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TopPage" sheetId="1" state="visible" r:id="rId3"/>
    <sheet name="WestTopPage" sheetId="2" state="visible" r:id="rId4"/>
    <sheet name="WestMW" sheetId="3" state="visible" r:id="rId5"/>
    <sheet name="WestMwhr" sheetId="4" state="visible" r:id="rId6"/>
    <sheet name="WestMTMChange" sheetId="5" state="visible" r:id="rId7"/>
    <sheet name="WestCurveChange" sheetId="6" state="visible" r:id="rId8"/>
    <sheet name="EastTopPage" sheetId="7" state="visible" r:id="rId9"/>
    <sheet name="Sheet1" sheetId="8" state="hidden" r:id="rId10"/>
    <sheet name="EastMW" sheetId="9" state="visible" r:id="rId11"/>
    <sheet name="EastMwhr" sheetId="10" state="visible" r:id="rId12"/>
    <sheet name="EastMTMChange" sheetId="11" state="visible" r:id="rId13"/>
    <sheet name="EastCurveChange" sheetId="12" state="visible" r:id="rId14"/>
  </sheets>
  <externalReferences>
    <externalReference r:id="rId15"/>
  </externalReferences>
  <definedNames>
    <definedName function="false" hidden="false" localSheetId="6" name="_xlnm.Print_Area" vbProcedure="false">EastTopPage!$B$2:$X$68</definedName>
    <definedName function="false" hidden="false" localSheetId="0" name="_xlnm.Print_Area" vbProcedure="false">EESTopPage!$B$2:$X$68</definedName>
    <definedName function="false" hidden="false" localSheetId="1" name="_xlnm.Print_Area" vbProcedure="false">WestTopPage!$B$2:$X$68</definedName>
    <definedName function="false" hidden="false" name="RunTypeID" vbProcedure="false">[1]Run_Type!$G$2</definedName>
    <definedName function="false" hidden="false" name="RunTypes" vbProcedure="false">[1]Run_Type!$B$2:$E$20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<sst xmlns="http://schemas.openxmlformats.org/spreadsheetml/2006/main" count="1163" uniqueCount="159">
  <si>
    <t xml:space="preserve">Summary of Changes in Retail Power Positions</t>
  </si>
  <si>
    <t xml:space="preserve">Report Date:</t>
  </si>
  <si>
    <t xml:space="preserve">Current Curve :</t>
  </si>
  <si>
    <t xml:space="preserve">5.</t>
  </si>
  <si>
    <t xml:space="preserve">Sales Origination (Contract-to-Mid)</t>
  </si>
  <si>
    <t xml:space="preserve">Prior Curve :</t>
  </si>
  <si>
    <t xml:space="preserve">Region</t>
  </si>
  <si>
    <t xml:space="preserve">Comm/Ind</t>
  </si>
  <si>
    <t xml:space="preserve">Major Accounts</t>
  </si>
  <si>
    <t xml:space="preserve">Solution Sales</t>
  </si>
  <si>
    <t xml:space="preserve">E-commerce</t>
  </si>
  <si>
    <t xml:space="preserve">Daily Total</t>
  </si>
  <si>
    <t xml:space="preserve">Month-to-Date</t>
  </si>
  <si>
    <t xml:space="preserve">Year-to-Date</t>
  </si>
  <si>
    <t xml:space="preserve">Run Type:</t>
  </si>
  <si>
    <t xml:space="preserve">EES Aggregated</t>
  </si>
  <si>
    <t xml:space="preserve">West</t>
  </si>
  <si>
    <t xml:space="preserve">Portfolio:</t>
  </si>
  <si>
    <t xml:space="preserve">Retail Power:  EES Total</t>
  </si>
  <si>
    <t xml:space="preserve">East</t>
  </si>
  <si>
    <t xml:space="preserve">Central</t>
  </si>
  <si>
    <t xml:space="preserve">Other </t>
  </si>
  <si>
    <t xml:space="preserve">Totals</t>
  </si>
  <si>
    <t xml:space="preserve">1.        Summary of Changes in Portfolio:  Mid Market ($)</t>
  </si>
  <si>
    <t xml:space="preserve">3a.</t>
  </si>
  <si>
    <t xml:space="preserve">Theoretical Sensitivity (Positions)</t>
  </si>
  <si>
    <t xml:space="preserve">Current</t>
  </si>
  <si>
    <t xml:space="preserve">Prior</t>
  </si>
  <si>
    <t xml:space="preserve">Change</t>
  </si>
  <si>
    <t xml:space="preserve">4. Value-at-Risk ($)</t>
  </si>
  <si>
    <t xml:space="preserve">Power Book</t>
  </si>
  <si>
    <t xml:space="preserve">Curve Change</t>
  </si>
  <si>
    <t xml:space="preserve">Swap</t>
  </si>
  <si>
    <t xml:space="preserve">Option</t>
  </si>
  <si>
    <t xml:space="preserve">Current Day</t>
  </si>
  <si>
    <t xml:space="preserve">Swaps</t>
  </si>
  <si>
    <t xml:space="preserve">Delta ($1/Mwhr)</t>
  </si>
  <si>
    <t xml:space="preserve">Prior Day</t>
  </si>
  <si>
    <t xml:space="preserve">Options</t>
  </si>
  <si>
    <t xml:space="preserve">Delta ICAP ($1/Mw-day)</t>
  </si>
  <si>
    <t xml:space="preserve">Gamma</t>
  </si>
  <si>
    <t xml:space="preserve">Vega (+1%)</t>
  </si>
  <si>
    <t xml:space="preserve">Transaction Charges</t>
  </si>
  <si>
    <t xml:space="preserve">Theta (+ Day)</t>
  </si>
  <si>
    <t xml:space="preserve">Suspensed</t>
  </si>
  <si>
    <t xml:space="preserve">Rho (+1%)</t>
  </si>
  <si>
    <t xml:space="preserve">Metering</t>
  </si>
  <si>
    <t xml:space="preserve">Operations</t>
  </si>
  <si>
    <t xml:space="preserve">Projects (EAM)</t>
  </si>
  <si>
    <t xml:space="preserve">3b.</t>
  </si>
  <si>
    <t xml:space="preserve">UDC Tariff Sensitivity (Positions)</t>
  </si>
  <si>
    <t xml:space="preserve">Services (FM)</t>
  </si>
  <si>
    <t xml:space="preserve">Structured Finance</t>
  </si>
  <si>
    <t xml:space="preserve">Misc Cash</t>
  </si>
  <si>
    <t xml:space="preserve">Transmission ($1/Mwhr)</t>
  </si>
  <si>
    <t xml:space="preserve">Credit</t>
  </si>
  <si>
    <t xml:space="preserve">Distribution ($1/Mwhr)</t>
  </si>
  <si>
    <t xml:space="preserve">Consumption</t>
  </si>
  <si>
    <t xml:space="preserve">UDC DA Credits ($1/Mwhr)</t>
  </si>
  <si>
    <t xml:space="preserve">Total MTM</t>
  </si>
  <si>
    <t xml:space="preserve">Transition CTC (1 Month Later)</t>
  </si>
  <si>
    <t xml:space="preserve">Post-Transition CTC ($1/Mwhr)</t>
  </si>
  <si>
    <t xml:space="preserve">Regulatory Prudency</t>
  </si>
  <si>
    <t xml:space="preserve">Price Prudency</t>
  </si>
  <si>
    <t xml:space="preserve">Net Power Book Value</t>
  </si>
  <si>
    <t xml:space="preserve">2.</t>
  </si>
  <si>
    <t xml:space="preserve">Summary of Prior-to-Current Mid-Market Changes ($)</t>
  </si>
  <si>
    <t xml:space="preserve">2a.</t>
  </si>
  <si>
    <t xml:space="preserve">Delta (Curve Shift)</t>
  </si>
  <si>
    <t xml:space="preserve">2b.</t>
  </si>
  <si>
    <t xml:space="preserve">Other Changes</t>
  </si>
  <si>
    <t xml:space="preserve">Total</t>
  </si>
  <si>
    <t xml:space="preserve">Vega</t>
  </si>
  <si>
    <t xml:space="preserve">Theta</t>
  </si>
  <si>
    <t xml:space="preserve">Rho</t>
  </si>
  <si>
    <t xml:space="preserve">New Deals</t>
  </si>
  <si>
    <t xml:space="preserve">Liquidations</t>
  </si>
  <si>
    <t xml:space="preserve">2nd Order</t>
  </si>
  <si>
    <t xml:space="preserve">Price</t>
  </si>
  <si>
    <t xml:space="preserve">UDC Changes</t>
  </si>
  <si>
    <t xml:space="preserve">UDC DA Credits</t>
  </si>
  <si>
    <t xml:space="preserve">Transmission</t>
  </si>
  <si>
    <t xml:space="preserve">Distribution</t>
  </si>
  <si>
    <t xml:space="preserve">Transition CTC</t>
  </si>
  <si>
    <t xml:space="preserve">Post-Transition CTC</t>
  </si>
  <si>
    <t xml:space="preserve">Total Change</t>
  </si>
  <si>
    <t xml:space="preserve">Delta</t>
  </si>
  <si>
    <t xml:space="preserve">2c.</t>
  </si>
  <si>
    <t xml:space="preserve">Summary of Transaction Changes ($)</t>
  </si>
  <si>
    <t xml:space="preserve">Official California</t>
  </si>
  <si>
    <t xml:space="preserve">Retail Power :     Official California</t>
  </si>
  <si>
    <t xml:space="preserve">Regional Peak/Off-Peak Nominal MW Summary</t>
  </si>
  <si>
    <t xml:space="preserve">MW</t>
  </si>
  <si>
    <t xml:space="preserve">Month</t>
  </si>
  <si>
    <t xml:space="preserve">Label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</si>
  <si>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</si>
  <si>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</si>
  <si>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</si>
  <si>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</si>
  <si>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</si>
  <si>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</si>
  <si>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</si>
  <si>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</si>
  <si>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</si>
  <si>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</si>
  <si>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</si>
  <si>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</si>
  <si>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Grand Total</t>
  </si>
  <si>
    <t xml:space="preserve">Year</t>
  </si>
  <si>
    <t xml:space="preserve">Run_Type</t>
  </si>
  <si>
    <t xml:space="preserve">Off</t>
  </si>
  <si>
    <t xml:space="preserve">On</t>
  </si>
  <si>
    <t xml:space="preserve">CA North</t>
  </si>
  <si>
    <t xml:space="preserve">CA South</t>
  </si>
  <si>
    <t xml:space="preserve">COB</t>
  </si>
  <si>
    <t xml:space="preserve">Palo Verde</t>
  </si>
  <si>
    <t xml:space="preserve">2000 Total</t>
  </si>
  <si>
    <t xml:space="preserve">2001 Total</t>
  </si>
  <si>
    <t xml:space="preserve">2002 Total</t>
  </si>
  <si>
    <t xml:space="preserve">2003 Total</t>
  </si>
  <si>
    <t xml:space="preserve">2004 Total</t>
  </si>
  <si>
    <t xml:space="preserve">2005 Total</t>
  </si>
  <si>
    <t xml:space="preserve">2006 Total</t>
  </si>
  <si>
    <t xml:space="preserve">2007 Total</t>
  </si>
  <si>
    <t xml:space="preserve">2008 Total</t>
  </si>
  <si>
    <t xml:space="preserve">2009 Total</t>
  </si>
  <si>
    <t xml:space="preserve">2010 Total</t>
  </si>
  <si>
    <t xml:space="preserve">Regional Peak/Off-Peak Discounted Mwhr Summary</t>
  </si>
  <si>
    <t xml:space="preserve">MWh</t>
  </si>
  <si>
    <t xml:space="preserve">Monthly MTM Change by Region and Month</t>
  </si>
  <si>
    <t xml:space="preserve">MTM Change</t>
  </si>
  <si>
    <t xml:space="preserve">Wholesale Peak Curve Price Changes</t>
  </si>
  <si>
    <t xml:space="preserve">RegionName</t>
  </si>
  <si>
    <t xml:space="preserve">PeakMid</t>
  </si>
  <si>
    <t xml:space="preserve">PkChg</t>
  </si>
  <si>
    <t xml:space="preserve">8     COB</t>
  </si>
  <si>
    <t xml:space="preserve">11    SP-15</t>
  </si>
  <si>
    <t xml:space="preserve">10   NP-15</t>
  </si>
  <si>
    <t xml:space="preserve">7     Palo Verde</t>
  </si>
  <si>
    <t xml:space="preserve">Wholesale Off-Peak Curve Price Changes</t>
  </si>
  <si>
    <t xml:space="preserve">OffPkMid</t>
  </si>
  <si>
    <t xml:space="preserve">OffPkChg</t>
  </si>
  <si>
    <t xml:space="preserve">Retail Power :     East</t>
  </si>
  <si>
    <t xml:space="preserve">Calculated Field</t>
  </si>
  <si>
    <t xml:space="preserve">Solve Order</t>
  </si>
  <si>
    <t xml:space="preserve">Field</t>
  </si>
  <si>
    <t xml:space="preserve">Formula</t>
  </si>
  <si>
    <t xml:space="preserve">Calculated Item</t>
  </si>
  <si>
    <t xml:space="preserve">Item</t>
  </si>
  <si>
    <t xml:space="preserve">Note:</t>
  </si>
  <si>
    <t xml:space="preserve">When a cell is updated by more than one formula,</t>
  </si>
  <si>
    <t xml:space="preserve">the value is set by the formula with the last solve order.</t>
  </si>
  <si>
    <t xml:space="preserve">To change formula solve orders,</t>
  </si>
  <si>
    <t xml:space="preserve">use the Solve Order command on the PivotTable command bar.</t>
  </si>
  <si>
    <t xml:space="preserve">Mid Atlantic</t>
  </si>
  <si>
    <t xml:space="preserve">New England</t>
  </si>
  <si>
    <t xml:space="preserve">ECAR</t>
  </si>
  <si>
    <t xml:space="preserve">1B   NEPOOL</t>
  </si>
  <si>
    <t xml:space="preserve">1E    West Hub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</si>
</sst>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_(* #,##0_);_(* \(#,##0\);_(* \-_);_(@_)"/>
    <numFmt numFmtId="166" formatCode="[$-409]#,##0_);[RED]\(#,##0\)"/>
    <numFmt numFmtId="167" formatCode="_-* #,##0\ _F_-;\-* #,##0\ _F_-;_-* &quot;- &quot;_F_-;_-@_-"/>
    <numFmt numFmtId="168" formatCode="_-* #,##0_-;\-* #,##0_-;_-* \-_-;_-@_-"/>
    <numFmt numFmtId="169" formatCode="_(* #,##0.00_);_(* \(#,##0.00\);_(* \-??_);_(@_)"/>
    <numFmt numFmtId="170" formatCode="[$-409]#,##0.00_);[RED]\(#,##0.00\)"/>
    <numFmt numFmtId="171" formatCode="#,##0.00"/>
    <numFmt numFmtId="172" formatCode="_-* #,##0.00\ _F_-;\-* #,##0.00\ _F_-;_-* \-??\ _F_-;_-@_-"/>
    <numFmt numFmtId="173" formatCode="_-* #,##0.00_-;\-* #,##0.00_-;_-* \-??_-;_-@_-"/>
    <numFmt numFmtId="174" formatCode="_ * #,##0.00_)_£_ ;_ * \(#,##0.00\)_£_ ;_ * \-??_)_£_ ;_ @_ "/>
    <numFmt numFmtId="175" formatCode="\$#,##0_);&quot;($&quot;#,##0\)"/>
    <numFmt numFmtId="176" formatCode="_(\$* #,##0_);_(\$* \(#,##0\);_(\$* \-_);_(@_)"/>
    <numFmt numFmtId="177" formatCode="\$#,##0_);[RED]&quot;($&quot;#,##0\)"/>
    <numFmt numFmtId="178" formatCode="_-\£* #,##0_-;&quot;-£&quot;* #,##0_-;_-\£* \-_-;_-@_-"/>
    <numFmt numFmtId="179" formatCode="_-* #,##0&quot; F&quot;_-;\-* #,##0&quot; F&quot;_-;_-* &quot;- F&quot;_-;_-@_-"/>
    <numFmt numFmtId="180" formatCode="_-\$* #,##0_-;&quot;-$&quot;* #,##0_-;_-\$* \-_-;_-@_-"/>
    <numFmt numFmtId="181" formatCode="_(\$* #,##0.00_);_(\$* \(#,##0.00\);_(\$* \-??_);_(@_)"/>
    <numFmt numFmtId="182" formatCode="\$#,##0.00_);[RED]&quot;($&quot;#,##0.00\)"/>
    <numFmt numFmtId="183" formatCode="_-\£* #,##0.00_-;&quot;-£&quot;* #,##0.00_-;_-\£* \-??_-;_-@_-"/>
    <numFmt numFmtId="184" formatCode="_-* #,##0.00&quot; F&quot;_-;\-* #,##0.00&quot; F&quot;_-;_-* \-??&quot; F&quot;_-;_-@_-"/>
    <numFmt numFmtId="185" formatCode="_-\$* #,##0.00_-;&quot;-$&quot;* #,##0.00_-;_-\$* \-??_-;_-@_-"/>
    <numFmt numFmtId="186" formatCode="#,##0.00&quot; $&quot;;[RED]\-#,##0.00&quot; $&quot;"/>
    <numFmt numFmtId="187" formatCode="[$-409]#,##0_);\(#,##0\)"/>
    <numFmt numFmtId="188" formatCode="General_)"/>
    <numFmt numFmtId="189" formatCode="0"/>
    <numFmt numFmtId="190" formatCode="[$-409]m/d/yyyy"/>
    <numFmt numFmtId="191" formatCode="0.00_);[RED]\(0.00\)"/>
    <numFmt numFmtId="192" formatCode="0.00"/>
    <numFmt numFmtId="193" formatCode="0.00;[RED]0.0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75"/>
      <name val="Abadi MT Condensed"/>
      <family val="2"/>
    </font>
    <font>
      <sz val="9.75"/>
      <name val="Abadi MT Condensed"/>
      <family val="2"/>
    </font>
    <font>
      <sz val="7"/>
      <name val="Small Fonts"/>
      <family val="0"/>
    </font>
    <font>
      <sz val="20"/>
      <name val="Letter Gothic (W1)"/>
      <family val="0"/>
    </font>
    <font>
      <sz val="10"/>
      <name val="MS Sans Serif"/>
      <family val="0"/>
    </font>
    <font>
      <sz val="8"/>
      <name val="Arial"/>
      <family val="0"/>
    </font>
    <font>
      <sz val="12"/>
      <name val="Arial"/>
      <family val="0"/>
    </font>
    <font>
      <sz val="10"/>
      <name val="Times New Roman"/>
      <family val="0"/>
    </font>
    <font>
      <sz val="12"/>
      <name val="Arial MT"/>
      <family val="0"/>
    </font>
    <font>
      <b val="true"/>
      <sz val="14"/>
      <name val="Times New Roman"/>
      <family val="1"/>
    </font>
    <font>
      <sz val="7"/>
      <name val="Arial"/>
      <family val="2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sz val="12"/>
      <name val="Abadi MT Condensed Extra Bold"/>
      <family val="2"/>
    </font>
    <font>
      <sz val="22"/>
      <color rgb="FF000080"/>
      <name val="Abadi MT Condensed Extra Bold"/>
      <family val="2"/>
    </font>
    <font>
      <b val="true"/>
      <u val="single"/>
      <sz val="18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0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u val="singl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20"/>
      <name val="Arial"/>
      <family val="2"/>
    </font>
    <font>
      <b val="true"/>
      <sz val="20"/>
      <name val="Arial"/>
      <family val="0"/>
    </font>
    <font>
      <b val="true"/>
      <i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1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2" borderId="4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2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3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3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3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3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3" borderId="14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3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3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0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3" borderId="11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6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3" borderId="0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2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3" borderId="16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3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1" fillId="3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3" borderId="14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8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3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14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1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6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21" fillId="0" borderId="16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1" fillId="0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0" borderId="14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8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er" xfId="20"/>
    <cellStyle name="Comma [0]_1995" xfId="21"/>
    <cellStyle name="Comma [0]_353HHC" xfId="22"/>
    <cellStyle name="Comma [0]_EPL 304 CA BDE" xfId="23"/>
    <cellStyle name="Comma [0]_FY97COB1." xfId="24"/>
    <cellStyle name="Comma [0]_laroux" xfId="25"/>
    <cellStyle name="Comma [0]_laroux_1" xfId="26"/>
    <cellStyle name="Comma [0]_laroux_1995" xfId="27"/>
    <cellStyle name="Comma [0]_laroux_1_laroux" xfId="28"/>
    <cellStyle name="Comma [0]_laroux_1_Sheet1 (2)" xfId="29"/>
    <cellStyle name="Comma [0]_laroux_2" xfId="30"/>
    <cellStyle name="Comma [0]_laroux_2_Sheet1 (2)" xfId="31"/>
    <cellStyle name="Comma [0]_laroux_EPL 304 CA BDE" xfId="32"/>
    <cellStyle name="Comma [0]_laroux_laroux" xfId="33"/>
    <cellStyle name="Comma [0]_laroux_laroux_1" xfId="34"/>
    <cellStyle name="Comma [0]_laroux_laroux_laroux" xfId="35"/>
    <cellStyle name="Comma [0]_laroux_MATERAL2" xfId="36"/>
    <cellStyle name="Comma [0]_laroux_mud plant bolted" xfId="37"/>
    <cellStyle name="Comma [0]_laroux_Sheet1 (2)" xfId="38"/>
    <cellStyle name="Comma [0]_MATERAL2" xfId="39"/>
    <cellStyle name="Comma [0]_mud plant bolted" xfId="40"/>
    <cellStyle name="Comma [0]_Sheet1 (2)" xfId="41"/>
    <cellStyle name="Comma [0]_SHENREPT" xfId="42"/>
    <cellStyle name="Comma_1995" xfId="43"/>
    <cellStyle name="Comma_353HHC" xfId="44"/>
    <cellStyle name="Comma_EPL 304 CA BDE" xfId="45"/>
    <cellStyle name="Comma_FY97COB1." xfId="46"/>
    <cellStyle name="Comma_laroux" xfId="47"/>
    <cellStyle name="Comma_laroux_1" xfId="48"/>
    <cellStyle name="Comma_laroux_1995" xfId="49"/>
    <cellStyle name="Comma_laroux_1_laroux" xfId="50"/>
    <cellStyle name="Comma_laroux_1_laroux_laroux" xfId="51"/>
    <cellStyle name="Comma_laroux_1_Sheet1 (2)" xfId="52"/>
    <cellStyle name="Comma_laroux_2" xfId="53"/>
    <cellStyle name="Comma_laroux_2_Sheet1 (2)" xfId="54"/>
    <cellStyle name="Comma_laroux_EPL 304 CA BDE" xfId="55"/>
    <cellStyle name="Comma_laroux_laroux" xfId="56"/>
    <cellStyle name="Comma_laroux_laroux_1" xfId="57"/>
    <cellStyle name="Comma_laroux_laroux_laroux" xfId="58"/>
    <cellStyle name="Comma_laroux_Sheet1 (2)" xfId="59"/>
    <cellStyle name="Comma_MATERAL2" xfId="60"/>
    <cellStyle name="Comma_mud plant bolted" xfId="61"/>
    <cellStyle name="Comma_Sheet1 (2)" xfId="62"/>
    <cellStyle name="Comma_SHENREPT" xfId="63"/>
    <cellStyle name="Comma_Summary_MTM" xfId="64"/>
    <cellStyle name="Currency (black)" xfId="65"/>
    <cellStyle name="Currency [0]_1995" xfId="66"/>
    <cellStyle name="Currency [0]_353HHC" xfId="67"/>
    <cellStyle name="Currency [0]_EPL 304 CA BDE" xfId="68"/>
    <cellStyle name="Currency [0]_FY97COB1." xfId="69"/>
    <cellStyle name="Currency [0]_laroux" xfId="70"/>
    <cellStyle name="Currency [0]_laroux_1" xfId="71"/>
    <cellStyle name="Currency [0]_laroux_1995" xfId="72"/>
    <cellStyle name="Currency [0]_laroux_1_laroux" xfId="73"/>
    <cellStyle name="Currency [0]_laroux_1_laroux_laroux" xfId="74"/>
    <cellStyle name="Currency [0]_laroux_1_Sheet1 (2)" xfId="75"/>
    <cellStyle name="Currency [0]_laroux_2" xfId="76"/>
    <cellStyle name="Currency [0]_laroux_2_Sheet1 (2)" xfId="77"/>
    <cellStyle name="Currency [0]_laroux_EPL 304 CA BDE" xfId="78"/>
    <cellStyle name="Currency [0]_laroux_laroux" xfId="79"/>
    <cellStyle name="Currency [0]_laroux_laroux_1" xfId="80"/>
    <cellStyle name="Currency [0]_laroux_laroux_laroux" xfId="81"/>
    <cellStyle name="Currency [0]_laroux_MATERAL2" xfId="82"/>
    <cellStyle name="Currency [0]_laroux_mud plant bolted" xfId="83"/>
    <cellStyle name="Currency [0]_laroux_Sheet1 (2)" xfId="84"/>
    <cellStyle name="Currency [0]_MATERAL2" xfId="85"/>
    <cellStyle name="Currency [0]_mud plant bolted" xfId="86"/>
    <cellStyle name="Currency [0]_Sheet1 (2)" xfId="87"/>
    <cellStyle name="Currency [0]_SHENREPT" xfId="88"/>
    <cellStyle name="Currency_1995" xfId="89"/>
    <cellStyle name="Currency_353HHC" xfId="90"/>
    <cellStyle name="Currency_EPL 304 CA BDE" xfId="91"/>
    <cellStyle name="Currency_FY97COB1." xfId="92"/>
    <cellStyle name="Currency_laroux" xfId="93"/>
    <cellStyle name="Currency_laroux_1" xfId="94"/>
    <cellStyle name="Currency_laroux_1995" xfId="95"/>
    <cellStyle name="Currency_laroux_1_laroux" xfId="96"/>
    <cellStyle name="Currency_laroux_1_Sheet1 (2)" xfId="97"/>
    <cellStyle name="Currency_laroux_2" xfId="98"/>
    <cellStyle name="Currency_laroux_2_Sheet1 (2)" xfId="99"/>
    <cellStyle name="Currency_laroux_EPL 304 CA BDE" xfId="100"/>
    <cellStyle name="Currency_laroux_laroux" xfId="101"/>
    <cellStyle name="Currency_laroux_laroux_1" xfId="102"/>
    <cellStyle name="Currency_laroux_Sheet1 (2)" xfId="103"/>
    <cellStyle name="Currency_MATERAL2" xfId="104"/>
    <cellStyle name="Currency_mud plant bolted" xfId="105"/>
    <cellStyle name="Currency_Sheet1 (2)" xfId="106"/>
    <cellStyle name="Currency_SHENREPT" xfId="107"/>
    <cellStyle name="no dec" xfId="108"/>
    <cellStyle name="Normal_321st" xfId="109"/>
    <cellStyle name="Normal_353HHC" xfId="110"/>
    <cellStyle name="Normal_APR" xfId="111"/>
    <cellStyle name="Normal_EPL 304 CA BDE" xfId="112"/>
    <cellStyle name="Normal_FY97COB1." xfId="113"/>
    <cellStyle name="Normal_laroux" xfId="114"/>
    <cellStyle name="Normal_laroux_1" xfId="115"/>
    <cellStyle name="Normal_laroux_1_EPL 304 CA BDE" xfId="116"/>
    <cellStyle name="Normal_laroux_1_laroux" xfId="117"/>
    <cellStyle name="Normal_laroux_1_laroux_1" xfId="118"/>
    <cellStyle name="Normal_laroux_1_laroux_laroux" xfId="119"/>
    <cellStyle name="Normal_laroux_1_Sheet1 (2)" xfId="120"/>
    <cellStyle name="Normal_laroux_2" xfId="121"/>
    <cellStyle name="Normal_laroux_2_EPL 304 CA BDE" xfId="122"/>
    <cellStyle name="Normal_laroux_2_laroux" xfId="123"/>
    <cellStyle name="Normal_laroux_2_laroux_1" xfId="124"/>
    <cellStyle name="Normal_laroux_2_laroux_laroux" xfId="125"/>
    <cellStyle name="Normal_laroux_2_Sheet1 (2)" xfId="126"/>
    <cellStyle name="Normal_laroux_3" xfId="127"/>
    <cellStyle name="Normal_laroux_3_EPL 304 CA BDE" xfId="128"/>
    <cellStyle name="Normal_laroux_3_laroux" xfId="129"/>
    <cellStyle name="Normal_laroux_3_laroux_1" xfId="130"/>
    <cellStyle name="Normal_laroux_3_laroux_laroux" xfId="131"/>
    <cellStyle name="Normal_laroux_3_Sheet1 (2)" xfId="132"/>
    <cellStyle name="Normal_laroux_4" xfId="133"/>
    <cellStyle name="Normal_laroux_4_EPL 304 CA BDE" xfId="134"/>
    <cellStyle name="Normal_laroux_4_laroux" xfId="135"/>
    <cellStyle name="Normal_laroux_4_laroux_1" xfId="136"/>
    <cellStyle name="Normal_laroux_5" xfId="137"/>
    <cellStyle name="Normal_laroux_5_EPL 304 CA BDE" xfId="138"/>
    <cellStyle name="Normal_laroux_5_laroux" xfId="139"/>
    <cellStyle name="Normal_laroux_5_laroux_1" xfId="140"/>
    <cellStyle name="Normal_laroux_6" xfId="141"/>
    <cellStyle name="Normal_laroux_6_EPL 304 CA BDE" xfId="142"/>
    <cellStyle name="Normal_laroux_6_laroux" xfId="143"/>
    <cellStyle name="Normal_laroux_6_laroux_1" xfId="144"/>
    <cellStyle name="Normal_laroux_7" xfId="145"/>
    <cellStyle name="Normal_laroux_7_laroux" xfId="146"/>
    <cellStyle name="Normal_laroux_8" xfId="147"/>
    <cellStyle name="Normal_laroux_8_laroux" xfId="148"/>
    <cellStyle name="Normal_laroux_EPL 304 CA BDE" xfId="149"/>
    <cellStyle name="Normal_laroux_laroux" xfId="150"/>
    <cellStyle name="Normal_laroux_laroux_1" xfId="151"/>
    <cellStyle name="Normal_laroux_Sheet1 (2)" xfId="152"/>
    <cellStyle name="Normal_MATERAL2" xfId="153"/>
    <cellStyle name="Normal_mud plant bolted" xfId="154"/>
    <cellStyle name="Normal_Picks" xfId="155"/>
    <cellStyle name="Normal_RPACONS (BY RANK&amp;EVENT)" xfId="156"/>
    <cellStyle name="Normal_RPACONS (BY RANK)" xfId="157"/>
    <cellStyle name="Normal_Sheet1" xfId="158"/>
    <cellStyle name="Normal_Sheet1 (2)" xfId="159"/>
    <cellStyle name="Normal_Sheet1_laroux" xfId="160"/>
    <cellStyle name="Normal_SHENREPT" xfId="161"/>
    <cellStyle name="Subtitle" xfId="162"/>
    <cellStyle name="Title" xfId="1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564480</xdr:colOff>
          <xdr:row>1</xdr:row>
          <xdr:rowOff>47160</xdr:rowOff>
        </xdr:from>
        <xdr:to>
          <xdr:col>10</xdr:col>
          <xdr:colOff>916200</xdr:colOff>
          <xdr:row>2</xdr:row>
          <xdr:rowOff>-28800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191160</xdr:colOff>
          <xdr:row>0</xdr:row>
          <xdr:rowOff>86040</xdr:rowOff>
        </xdr:from>
        <xdr:to>
          <xdr:col>13</xdr:col>
          <xdr:colOff>0</xdr:colOff>
          <xdr:row>2</xdr:row>
          <xdr:rowOff>86040</xdr:rowOff>
        </xdr:to>
        <xdr:sp>
          <xdr:nvSpPr>
            <xdr:cNvPr id="1001" name="Button 2" descr="Fetch Resul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Results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120240</xdr:colOff>
          <xdr:row>0</xdr:row>
          <xdr:rowOff>86040</xdr:rowOff>
        </xdr:from>
        <xdr:to>
          <xdr:col>14</xdr:col>
          <xdr:colOff>967320</xdr:colOff>
          <xdr:row>2</xdr:row>
          <xdr:rowOff>86040</xdr:rowOff>
        </xdr:to>
        <xdr:sp>
          <xdr:nvSpPr>
            <xdr:cNvPr id="1002" name="Button 3" descr="Fetch Ru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Runs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70200</xdr:colOff>
          <xdr:row>0</xdr:row>
          <xdr:rowOff>86040</xdr:rowOff>
        </xdr:from>
        <xdr:to>
          <xdr:col>16</xdr:col>
          <xdr:colOff>927000</xdr:colOff>
          <xdr:row>2</xdr:row>
          <xdr:rowOff>86040</xdr:rowOff>
        </xdr:to>
        <xdr:sp>
          <xdr:nvSpPr>
            <xdr:cNvPr id="1003" name="Button 4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564480</xdr:colOff>
          <xdr:row>1</xdr:row>
          <xdr:rowOff>47160</xdr:rowOff>
        </xdr:from>
        <xdr:to>
          <xdr:col>10</xdr:col>
          <xdr:colOff>916200</xdr:colOff>
          <xdr:row>2</xdr:row>
          <xdr:rowOff>-28800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191160</xdr:colOff>
          <xdr:row>0</xdr:row>
          <xdr:rowOff>86040</xdr:rowOff>
        </xdr:from>
        <xdr:to>
          <xdr:col>13</xdr:col>
          <xdr:colOff>0</xdr:colOff>
          <xdr:row>2</xdr:row>
          <xdr:rowOff>86040</xdr:rowOff>
        </xdr:to>
        <xdr:sp>
          <xdr:nvSpPr>
            <xdr:cNvPr id="1001" name="Button 2" descr="Fetch Resul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Results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120240</xdr:colOff>
          <xdr:row>0</xdr:row>
          <xdr:rowOff>86040</xdr:rowOff>
        </xdr:from>
        <xdr:to>
          <xdr:col>14</xdr:col>
          <xdr:colOff>967320</xdr:colOff>
          <xdr:row>2</xdr:row>
          <xdr:rowOff>86040</xdr:rowOff>
        </xdr:to>
        <xdr:sp>
          <xdr:nvSpPr>
            <xdr:cNvPr id="1002" name="Button 3" descr="Fetch Ru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Runs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70200</xdr:colOff>
          <xdr:row>0</xdr:row>
          <xdr:rowOff>86040</xdr:rowOff>
        </xdr:from>
        <xdr:to>
          <xdr:col>16</xdr:col>
          <xdr:colOff>927000</xdr:colOff>
          <xdr:row>2</xdr:row>
          <xdr:rowOff>86040</xdr:rowOff>
        </xdr:to>
        <xdr:sp>
          <xdr:nvSpPr>
            <xdr:cNvPr id="1003" name="Button 4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564480</xdr:colOff>
          <xdr:row>1</xdr:row>
          <xdr:rowOff>47160</xdr:rowOff>
        </xdr:from>
        <xdr:to>
          <xdr:col>10</xdr:col>
          <xdr:colOff>916200</xdr:colOff>
          <xdr:row>2</xdr:row>
          <xdr:rowOff>-28800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191160</xdr:colOff>
          <xdr:row>0</xdr:row>
          <xdr:rowOff>86040</xdr:rowOff>
        </xdr:from>
        <xdr:to>
          <xdr:col>13</xdr:col>
          <xdr:colOff>0</xdr:colOff>
          <xdr:row>2</xdr:row>
          <xdr:rowOff>86040</xdr:rowOff>
        </xdr:to>
        <xdr:sp>
          <xdr:nvSpPr>
            <xdr:cNvPr id="1004" name="Button 6" descr="Fetch Resul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Results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120240</xdr:colOff>
          <xdr:row>0</xdr:row>
          <xdr:rowOff>86040</xdr:rowOff>
        </xdr:from>
        <xdr:to>
          <xdr:col>14</xdr:col>
          <xdr:colOff>967320</xdr:colOff>
          <xdr:row>2</xdr:row>
          <xdr:rowOff>86040</xdr:rowOff>
        </xdr:to>
        <xdr:sp>
          <xdr:nvSpPr>
            <xdr:cNvPr id="1005" name="Button 7" descr="Fetch Ru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Runs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70200</xdr:colOff>
          <xdr:row>0</xdr:row>
          <xdr:rowOff>86040</xdr:rowOff>
        </xdr:from>
        <xdr:to>
          <xdr:col>16</xdr:col>
          <xdr:colOff>927000</xdr:colOff>
          <xdr:row>2</xdr:row>
          <xdr:rowOff>86040</xdr:rowOff>
        </xdr:to>
        <xdr:sp>
          <xdr:nvSpPr>
            <xdr:cNvPr id="1006" name="Button 8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ast_1027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ey"/>
      <sheetName val="SummaryMTM"/>
      <sheetName val="OriginationSummary"/>
      <sheetName val="Others"/>
      <sheetName val="Prudency"/>
      <sheetName val="Volume Summary_MW"/>
      <sheetName val="Volume Summary_MWh"/>
      <sheetName val="SummarySlotMTM"/>
      <sheetName val="SlotGreeks"/>
      <sheetName val="MW"/>
      <sheetName val="Mwh"/>
      <sheetName val="MTM_Change"/>
      <sheetName val="WestCurveChange"/>
      <sheetName val="EastCurveChange"/>
      <sheetName val="Intramonth"/>
      <sheetName val="Greeks_CurrDay"/>
      <sheetName val="Intramonth Detail"/>
      <sheetName val="Greeks_PriorDay"/>
      <sheetName val="Run_Type"/>
      <sheetName val="PortfolioTopSheet"/>
      <sheetName val="PriorCurrMTMChg"/>
      <sheetName val="MTM_Orig"/>
      <sheetName val="Volumes"/>
      <sheetName val="VPivot"/>
      <sheetName val="Module2"/>
      <sheetName val="Utility"/>
      <sheetName val="PivotVolume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<Relationship Id="rId4" Type="http://schemas.openxmlformats.org/officeDocument/2006/relationships/ctrlProp" Target="../ctrlProps/ctrlProps7.xml"/><Relationship Id="rId5" Type="http://schemas.openxmlformats.org/officeDocument/2006/relationships/ctrlProp" Target="../ctrlProps/ctrlProps8.xml"/><Relationship Id="rId6" Type="http://schemas.openxmlformats.org/officeDocument/2006/relationships/ctrlProp" Target="../ctrlProps/ctrlProps9.xml"/><Relationship Id="rId7" Type="http://schemas.openxmlformats.org/officeDocument/2006/relationships/ctrlProp" Target="../ctrlProps/ctrlProps10.xml"/><Relationship Id="rId8" Type="http://schemas.openxmlformats.org/officeDocument/2006/relationships/ctrlProp" Target="../ctrlProps/ctrlProps1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2" width="23.56"/>
    <col collapsed="false" customWidth="true" hidden="false" outlineLevel="0" max="3" min="3" style="2" width="17.7"/>
    <col collapsed="false" customWidth="true" hidden="false" outlineLevel="0" max="4" min="4" style="2" width="3.7"/>
    <col collapsed="false" customWidth="true" hidden="false" outlineLevel="0" max="5" min="5" style="2" width="17.7"/>
    <col collapsed="false" customWidth="true" hidden="false" outlineLevel="0" max="6" min="6" style="2" width="3.7"/>
    <col collapsed="false" customWidth="true" hidden="false" outlineLevel="0" max="7" min="7" style="2" width="17.7"/>
    <col collapsed="false" customWidth="true" hidden="false" outlineLevel="0" max="8" min="8" style="2" width="4.28"/>
    <col collapsed="false" customWidth="true" hidden="false" outlineLevel="0" max="9" min="9" style="2" width="26.7"/>
    <col collapsed="false" customWidth="true" hidden="false" outlineLevel="0" max="10" min="10" style="2" width="3.7"/>
    <col collapsed="false" customWidth="true" hidden="false" outlineLevel="0" max="11" min="11" style="2" width="17.7"/>
    <col collapsed="false" customWidth="true" hidden="false" outlineLevel="0" max="12" min="12" style="2" width="3.7"/>
    <col collapsed="false" customWidth="true" hidden="false" outlineLevel="0" max="13" min="13" style="2" width="17.7"/>
    <col collapsed="false" customWidth="true" hidden="false" outlineLevel="0" max="14" min="14" style="2" width="3.7"/>
    <col collapsed="false" customWidth="true" hidden="false" outlineLevel="0" max="15" min="15" style="2" width="17.7"/>
    <col collapsed="false" customWidth="true" hidden="false" outlineLevel="0" max="16" min="16" style="2" width="3.7"/>
    <col collapsed="false" customWidth="true" hidden="false" outlineLevel="0" max="17" min="17" style="2" width="17.7"/>
    <col collapsed="false" customWidth="true" hidden="false" outlineLevel="0" max="18" min="18" style="2" width="3.7"/>
    <col collapsed="false" customWidth="true" hidden="false" outlineLevel="0" max="19" min="19" style="2" width="17.7"/>
    <col collapsed="false" customWidth="true" hidden="false" outlineLevel="0" max="20" min="20" style="2" width="3.7"/>
    <col collapsed="false" customWidth="true" hidden="false" outlineLevel="0" max="21" min="21" style="2" width="17.7"/>
    <col collapsed="false" customWidth="true" hidden="false" outlineLevel="0" max="22" min="22" style="2" width="3.7"/>
    <col collapsed="false" customWidth="true" hidden="false" outlineLevel="0" max="23" min="23" style="2" width="20.28"/>
    <col collapsed="false" customWidth="true" hidden="false" outlineLevel="0" max="24" min="24" style="2" width="3.7"/>
    <col collapsed="false" customWidth="false" hidden="false" outlineLevel="0" max="257" min="25" style="2" width="9.14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3.25" hidden="false" customHeight="false" outlineLevel="0" collapsed="false">
      <c r="B2" s="4" t="s">
        <v>0</v>
      </c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95" hidden="false" customHeight="true" outlineLevel="0" collapsed="false">
      <c r="B3" s="3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95" hidden="false" customHeight="true" outlineLevel="0" collapsed="false">
      <c r="B4" s="5" t="s">
        <v>1</v>
      </c>
      <c r="C4" s="6" t="n">
        <f aca="false">WestTopPage!C4</f>
        <v>36549</v>
      </c>
      <c r="D4" s="7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</row>
    <row r="5" customFormat="false" ht="12.95" hidden="false" customHeight="true" outlineLevel="0" collapsed="false">
      <c r="B5" s="10" t="s">
        <v>2</v>
      </c>
      <c r="C5" s="11" t="n">
        <f aca="false">WestTopPage!C5</f>
        <v>36546</v>
      </c>
      <c r="D5" s="12"/>
      <c r="F5" s="13"/>
      <c r="G5" s="13"/>
      <c r="H5" s="14"/>
      <c r="I5" s="13"/>
      <c r="J5" s="13"/>
      <c r="K5" s="15" t="s">
        <v>3</v>
      </c>
      <c r="L5" s="16"/>
      <c r="M5" s="17"/>
      <c r="N5" s="16"/>
      <c r="O5" s="16"/>
      <c r="P5" s="18" t="s">
        <v>4</v>
      </c>
      <c r="Q5" s="16"/>
      <c r="R5" s="16"/>
      <c r="S5" s="16"/>
      <c r="T5" s="16"/>
      <c r="U5" s="16"/>
      <c r="V5" s="16"/>
      <c r="W5" s="19"/>
      <c r="X5" s="14"/>
    </row>
    <row r="6" customFormat="false" ht="12.95" hidden="false" customHeight="true" outlineLevel="0" collapsed="false">
      <c r="B6" s="10" t="s">
        <v>5</v>
      </c>
      <c r="C6" s="11" t="n">
        <f aca="false">WestTopPage!C6</f>
        <v>36545</v>
      </c>
      <c r="D6" s="12"/>
      <c r="F6" s="13"/>
      <c r="G6" s="13"/>
      <c r="H6" s="14"/>
      <c r="I6" s="20" t="s">
        <v>6</v>
      </c>
      <c r="J6" s="13"/>
      <c r="K6" s="21" t="s">
        <v>7</v>
      </c>
      <c r="L6" s="21"/>
      <c r="M6" s="21" t="s">
        <v>8</v>
      </c>
      <c r="N6" s="21"/>
      <c r="O6" s="21" t="s">
        <v>9</v>
      </c>
      <c r="P6" s="13"/>
      <c r="Q6" s="21" t="s">
        <v>10</v>
      </c>
      <c r="R6" s="13"/>
      <c r="S6" s="21" t="s">
        <v>11</v>
      </c>
      <c r="T6" s="13"/>
      <c r="U6" s="21" t="s">
        <v>12</v>
      </c>
      <c r="W6" s="21" t="s">
        <v>13</v>
      </c>
      <c r="X6" s="14"/>
    </row>
    <row r="7" customFormat="false" ht="12.95" hidden="false" customHeight="true" outlineLevel="0" collapsed="false">
      <c r="B7" s="10" t="s">
        <v>14</v>
      </c>
      <c r="C7" s="22" t="s">
        <v>15</v>
      </c>
      <c r="D7" s="12"/>
      <c r="F7" s="13"/>
      <c r="G7" s="13"/>
      <c r="H7" s="14"/>
      <c r="I7" s="23" t="s">
        <v>16</v>
      </c>
      <c r="K7" s="24" t="n">
        <f aca="false">WestTopPage!K7+EastTopPage!K7</f>
        <v>0</v>
      </c>
      <c r="L7" s="25"/>
      <c r="M7" s="24" t="n">
        <f aca="false">WestTopPage!M7+EastTopPage!M7</f>
        <v>0</v>
      </c>
      <c r="N7" s="25"/>
      <c r="O7" s="26" t="n">
        <f aca="false">WestTopPage!O7+EastTopPage!O7</f>
        <v>0</v>
      </c>
      <c r="P7" s="27"/>
      <c r="Q7" s="27" t="n">
        <f aca="false">WestTopPage!Q7+EastTopPage!Q7</f>
        <v>0</v>
      </c>
      <c r="R7" s="27"/>
      <c r="S7" s="27" t="n">
        <f aca="false">WestTopPage!S7+EastTopPage!S7</f>
        <v>0</v>
      </c>
      <c r="T7" s="27"/>
      <c r="U7" s="27" t="n">
        <f aca="false">WestTopPage!U7+EastTopPage!U7</f>
        <v>0</v>
      </c>
      <c r="W7" s="28" t="n">
        <f aca="false">WestTopPage!W7+EastTopPage!W7</f>
        <v>5621726</v>
      </c>
      <c r="X7" s="14"/>
    </row>
    <row r="8" customFormat="false" ht="12.95" hidden="false" customHeight="true" outlineLevel="0" collapsed="false">
      <c r="B8" s="10" t="s">
        <v>17</v>
      </c>
      <c r="C8" s="22" t="s">
        <v>18</v>
      </c>
      <c r="D8" s="13"/>
      <c r="F8" s="13"/>
      <c r="G8" s="13"/>
      <c r="H8" s="14"/>
      <c r="I8" s="23" t="s">
        <v>19</v>
      </c>
      <c r="K8" s="26" t="n">
        <f aca="false">WestTopPage!K8+EastTopPage!K8</f>
        <v>0</v>
      </c>
      <c r="L8" s="25"/>
      <c r="M8" s="26" t="n">
        <f aca="false">WestTopPage!M8+EastTopPage!M8</f>
        <v>0</v>
      </c>
      <c r="N8" s="25"/>
      <c r="O8" s="26" t="n">
        <f aca="false">WestTopPage!O8+EastTopPage!O8</f>
        <v>0</v>
      </c>
      <c r="P8" s="27"/>
      <c r="Q8" s="27" t="n">
        <f aca="false">WestTopPage!Q8+EastTopPage!Q8</f>
        <v>0</v>
      </c>
      <c r="R8" s="27"/>
      <c r="S8" s="27" t="n">
        <f aca="false">WestTopPage!S8+EastTopPage!S8</f>
        <v>0</v>
      </c>
      <c r="T8" s="27"/>
      <c r="U8" s="27" t="n">
        <f aca="false">WestTopPage!U8+EastTopPage!U8</f>
        <v>0</v>
      </c>
      <c r="W8" s="28" t="n">
        <f aca="false">WestTopPage!W8+EastTopPage!W8</f>
        <v>147696</v>
      </c>
      <c r="X8" s="14"/>
    </row>
    <row r="9" customFormat="false" ht="12.95" hidden="false" customHeight="true" outlineLevel="0" collapsed="false">
      <c r="B9" s="29"/>
      <c r="C9" s="30"/>
      <c r="D9" s="31"/>
      <c r="E9" s="31"/>
      <c r="F9" s="31"/>
      <c r="G9" s="31"/>
      <c r="H9" s="32"/>
      <c r="I9" s="23" t="s">
        <v>20</v>
      </c>
      <c r="K9" s="25" t="n">
        <f aca="false">WestTopPage!K9+EastTopPage!K9</f>
        <v>0</v>
      </c>
      <c r="L9" s="27"/>
      <c r="M9" s="25" t="n">
        <f aca="false">WestTopPage!M9+EastTopPage!M9</f>
        <v>0</v>
      </c>
      <c r="N9" s="27"/>
      <c r="O9" s="27" t="n">
        <f aca="false">WestTopPage!O9+EastTopPage!O9</f>
        <v>0</v>
      </c>
      <c r="P9" s="27"/>
      <c r="Q9" s="25" t="n">
        <f aca="false">WestTopPage!Q9+EastTopPage!Q9</f>
        <v>0</v>
      </c>
      <c r="R9" s="27"/>
      <c r="S9" s="25" t="n">
        <f aca="false">WestTopPage!S9+EastTopPage!S9</f>
        <v>0</v>
      </c>
      <c r="T9" s="27"/>
      <c r="U9" s="25" t="n">
        <f aca="false">WestTopPage!U9+EastTopPage!U9</f>
        <v>0</v>
      </c>
      <c r="V9" s="13"/>
      <c r="W9" s="28" t="n">
        <f aca="false">WestTopPage!W9+EastTopPage!W9</f>
        <v>0</v>
      </c>
      <c r="X9" s="14"/>
    </row>
    <row r="10" customFormat="false" ht="12.95" hidden="false" customHeight="true" outlineLevel="0" collapsed="false">
      <c r="B10" s="33"/>
      <c r="C10" s="34"/>
      <c r="D10" s="13"/>
      <c r="E10" s="13"/>
      <c r="F10" s="13"/>
      <c r="G10" s="13"/>
      <c r="H10" s="13"/>
      <c r="I10" s="23" t="s">
        <v>21</v>
      </c>
      <c r="K10" s="35" t="n">
        <f aca="false">WestTopPage!K10+EastTopPage!K10</f>
        <v>0</v>
      </c>
      <c r="L10" s="27"/>
      <c r="M10" s="35" t="n">
        <f aca="false">WestTopPage!M10+EastTopPage!M10</f>
        <v>0</v>
      </c>
      <c r="N10" s="27"/>
      <c r="O10" s="35" t="n">
        <f aca="false">WestTopPage!O10+EastTopPage!O10</f>
        <v>0</v>
      </c>
      <c r="P10" s="27"/>
      <c r="Q10" s="36" t="n">
        <f aca="false">WestTopPage!Q10+EastTopPage!Q10</f>
        <v>0</v>
      </c>
      <c r="R10" s="27"/>
      <c r="S10" s="36" t="n">
        <f aca="false">WestTopPage!S10+EastTopPage!S10</f>
        <v>0</v>
      </c>
      <c r="T10" s="27"/>
      <c r="U10" s="36" t="n">
        <f aca="false">WestTopPage!U10+EastTopPage!U10</f>
        <v>0</v>
      </c>
      <c r="W10" s="37" t="n">
        <f aca="false">WestTopPage!W10+EastTopPage!W10</f>
        <v>0</v>
      </c>
      <c r="X10" s="14"/>
    </row>
    <row r="11" customFormat="false" ht="12.95" hidden="false" customHeight="true" outlineLevel="0" collapsed="false">
      <c r="B11" s="38"/>
      <c r="C11" s="3"/>
      <c r="D11" s="13"/>
      <c r="E11" s="13"/>
      <c r="F11" s="13"/>
      <c r="G11" s="13"/>
      <c r="H11" s="13"/>
      <c r="I11" s="39" t="s">
        <v>22</v>
      </c>
      <c r="K11" s="40" t="n">
        <f aca="false">WestTopPage!K11+EastTopPage!K11</f>
        <v>0</v>
      </c>
      <c r="L11" s="27"/>
      <c r="M11" s="40" t="n">
        <f aca="false">WestTopPage!M11+EastTopPage!M11</f>
        <v>0</v>
      </c>
      <c r="N11" s="27"/>
      <c r="O11" s="40" t="n">
        <f aca="false">WestTopPage!O11+EastTopPage!O11</f>
        <v>0</v>
      </c>
      <c r="P11" s="27"/>
      <c r="Q11" s="40" t="n">
        <f aca="false">WestTopPage!Q11+EastTopPage!Q11</f>
        <v>0</v>
      </c>
      <c r="R11" s="27"/>
      <c r="S11" s="40" t="n">
        <f aca="false">WestTopPage!S11+EastTopPage!S11</f>
        <v>0</v>
      </c>
      <c r="T11" s="27"/>
      <c r="U11" s="40" t="n">
        <f aca="false">WestTopPage!U11+EastTopPage!U11</f>
        <v>0</v>
      </c>
      <c r="V11" s="41"/>
      <c r="W11" s="42" t="n">
        <f aca="false">WestTopPage!W11+EastTopPage!W11</f>
        <v>5769422</v>
      </c>
      <c r="X11" s="14"/>
    </row>
    <row r="12" customFormat="false" ht="12.95" hidden="false" customHeight="true" outlineLevel="0" collapsed="false">
      <c r="B12" s="43"/>
      <c r="C12" s="13"/>
      <c r="D12" s="13"/>
      <c r="E12" s="13"/>
      <c r="F12" s="13"/>
      <c r="G12" s="13"/>
      <c r="H12" s="13"/>
      <c r="I12" s="23"/>
      <c r="V12" s="13"/>
      <c r="W12" s="13"/>
      <c r="X12" s="14"/>
    </row>
    <row r="13" customFormat="false" ht="12.95" hidden="false" customHeight="true" outlineLevel="0" collapsed="false">
      <c r="B13" s="43"/>
      <c r="C13" s="15" t="s">
        <v>23</v>
      </c>
      <c r="D13" s="16"/>
      <c r="E13" s="16"/>
      <c r="F13" s="16"/>
      <c r="G13" s="19"/>
      <c r="H13" s="13"/>
      <c r="I13" s="23"/>
      <c r="K13" s="15" t="s">
        <v>24</v>
      </c>
      <c r="L13" s="16"/>
      <c r="M13" s="17"/>
      <c r="N13" s="16"/>
      <c r="O13" s="44" t="s">
        <v>25</v>
      </c>
      <c r="P13" s="16"/>
      <c r="Q13" s="16"/>
      <c r="R13" s="17"/>
      <c r="S13" s="19"/>
      <c r="W13" s="45" t="s">
        <v>16</v>
      </c>
      <c r="X13" s="14"/>
    </row>
    <row r="14" customFormat="false" ht="12.95" hidden="false" customHeight="true" outlineLevel="0" collapsed="false">
      <c r="B14" s="43"/>
      <c r="C14" s="21" t="s">
        <v>26</v>
      </c>
      <c r="D14" s="21"/>
      <c r="E14" s="21" t="s">
        <v>27</v>
      </c>
      <c r="F14" s="21"/>
      <c r="G14" s="21" t="s">
        <v>28</v>
      </c>
      <c r="H14" s="25"/>
      <c r="K14" s="25"/>
      <c r="L14" s="21" t="s">
        <v>26</v>
      </c>
      <c r="M14" s="25"/>
      <c r="P14" s="21" t="s">
        <v>27</v>
      </c>
      <c r="Q14" s="46"/>
      <c r="R14" s="46"/>
      <c r="S14" s="21" t="s">
        <v>28</v>
      </c>
      <c r="V14" s="13"/>
      <c r="W14" s="47" t="s">
        <v>29</v>
      </c>
      <c r="X14" s="14"/>
      <c r="Y14" s="13"/>
      <c r="Z14" s="13"/>
      <c r="AA14" s="13"/>
    </row>
    <row r="15" customFormat="false" ht="12.95" hidden="false" customHeight="true" outlineLevel="0" collapsed="false">
      <c r="B15" s="10" t="s">
        <v>30</v>
      </c>
      <c r="C15" s="48"/>
      <c r="D15" s="13"/>
      <c r="E15" s="13"/>
      <c r="F15" s="13"/>
      <c r="G15" s="13"/>
      <c r="H15" s="13"/>
      <c r="I15" s="20" t="s">
        <v>31</v>
      </c>
      <c r="K15" s="21" t="s">
        <v>32</v>
      </c>
      <c r="M15" s="21" t="s">
        <v>33</v>
      </c>
      <c r="O15" s="21" t="s">
        <v>32</v>
      </c>
      <c r="P15" s="49"/>
      <c r="Q15" s="21" t="s">
        <v>33</v>
      </c>
      <c r="R15" s="27"/>
      <c r="U15" s="50" t="s">
        <v>34</v>
      </c>
      <c r="V15" s="13"/>
      <c r="W15" s="25" t="n">
        <f aca="false">WestTopPage!W14</f>
        <v>-128230.41508026</v>
      </c>
      <c r="X15" s="14"/>
      <c r="Y15" s="13"/>
      <c r="Z15" s="13"/>
      <c r="AA15" s="13"/>
    </row>
    <row r="16" customFormat="false" ht="12.95" hidden="false" customHeight="true" outlineLevel="0" collapsed="false">
      <c r="B16" s="51" t="s">
        <v>35</v>
      </c>
      <c r="C16" s="26" t="n">
        <f aca="false">WestTopPage!C16+EastTopPage!C16</f>
        <v>64982267.1119499</v>
      </c>
      <c r="D16" s="52"/>
      <c r="E16" s="26" t="n">
        <f aca="false">WestTopPage!E16+EastTopPage!E16</f>
        <v>64843379.8380232</v>
      </c>
      <c r="F16" s="53"/>
      <c r="G16" s="26" t="n">
        <f aca="false">WestTopPage!G16+EastTopPage!G16</f>
        <v>138887.27392671</v>
      </c>
      <c r="H16" s="13"/>
      <c r="I16" s="50" t="s">
        <v>36</v>
      </c>
      <c r="K16" s="26" t="n">
        <f aca="false">WestTopPage!K16+EastTopPage!K16</f>
        <v>3650509.66003245</v>
      </c>
      <c r="M16" s="26" t="n">
        <f aca="false">WestTopPage!M16+EastTopPage!M16</f>
        <v>-343964.93555349</v>
      </c>
      <c r="O16" s="27" t="n">
        <f aca="false">WestTopPage!O16+EastTopPage!O16</f>
        <v>3648891.62291003</v>
      </c>
      <c r="P16" s="27"/>
      <c r="Q16" s="27" t="n">
        <f aca="false">WestTopPage!Q16+EastTopPage!Q16</f>
        <v>-338369.057844643</v>
      </c>
      <c r="S16" s="27" t="n">
        <f aca="false">WestTopPage!S16+EastTopPage!S16</f>
        <v>-3977.84058642387</v>
      </c>
      <c r="U16" s="50" t="s">
        <v>37</v>
      </c>
      <c r="V16" s="13"/>
      <c r="W16" s="36" t="n">
        <f aca="false">WestTopPage!W15</f>
        <v>-128328.400876518</v>
      </c>
      <c r="X16" s="14"/>
      <c r="Y16" s="13"/>
      <c r="Z16" s="13"/>
      <c r="AA16" s="13"/>
    </row>
    <row r="17" customFormat="false" ht="12.95" hidden="false" customHeight="true" outlineLevel="0" collapsed="false">
      <c r="B17" s="51" t="s">
        <v>38</v>
      </c>
      <c r="C17" s="26" t="n">
        <f aca="false">WestTopPage!C17+EastTopPage!C17</f>
        <v>2995236.00519884</v>
      </c>
      <c r="D17" s="52"/>
      <c r="E17" s="26" t="n">
        <f aca="false">WestTopPage!E17+EastTopPage!E17</f>
        <v>2900259.6918775</v>
      </c>
      <c r="F17" s="53"/>
      <c r="G17" s="26" t="n">
        <f aca="false">WestTopPage!G17+EastTopPage!G17</f>
        <v>94976.3133213325</v>
      </c>
      <c r="H17" s="13"/>
      <c r="I17" s="50" t="s">
        <v>39</v>
      </c>
      <c r="K17" s="26" t="n">
        <f aca="false">WestTopPage!K17+EastTopPage!K17</f>
        <v>-20194.6615600586</v>
      </c>
      <c r="L17" s="26"/>
      <c r="M17" s="26" t="n">
        <f aca="false">WestTopPage!M17+EastTopPage!M17</f>
        <v>0</v>
      </c>
      <c r="N17" s="26"/>
      <c r="O17" s="26" t="n">
        <f aca="false">WestTopPage!O17+EastTopPage!O17</f>
        <v>-19814.0444335938</v>
      </c>
      <c r="P17" s="26"/>
      <c r="Q17" s="26" t="n">
        <f aca="false">WestTopPage!Q17+EastTopPage!Q17</f>
        <v>0</v>
      </c>
      <c r="R17" s="26"/>
      <c r="S17" s="27" t="n">
        <f aca="false">WestTopPage!S17+EastTopPage!S17</f>
        <v>-380.617126464844</v>
      </c>
      <c r="U17" s="50" t="s">
        <v>28</v>
      </c>
      <c r="V17" s="13"/>
      <c r="W17" s="54" t="n">
        <f aca="false">WestTopPage!W16</f>
        <v>97.9857962585375</v>
      </c>
      <c r="X17" s="14"/>
      <c r="Y17" s="13"/>
      <c r="Z17" s="13"/>
      <c r="AA17" s="13"/>
    </row>
    <row r="18" customFormat="false" ht="12.95" hidden="false" customHeight="true" outlineLevel="0" collapsed="false">
      <c r="B18" s="10" t="s">
        <v>22</v>
      </c>
      <c r="C18" s="55" t="n">
        <f aca="false">WestTopPage!C18+EastTopPage!C18</f>
        <v>67977503.1171487</v>
      </c>
      <c r="D18" s="52"/>
      <c r="E18" s="55" t="n">
        <f aca="false">WestTopPage!E18+EastTopPage!E18</f>
        <v>67743639.5299007</v>
      </c>
      <c r="F18" s="52"/>
      <c r="G18" s="55" t="n">
        <f aca="false">WestTopPage!G18+EastTopPage!G18</f>
        <v>233863.587248042</v>
      </c>
      <c r="H18" s="13"/>
      <c r="I18" s="50" t="s">
        <v>40</v>
      </c>
      <c r="J18" s="13"/>
      <c r="K18" s="26" t="n">
        <f aca="false">WestTopPage!K18+EastTopPage!K18</f>
        <v>0</v>
      </c>
      <c r="M18" s="26" t="n">
        <f aca="false">WestTopPage!M18+EastTopPage!M18</f>
        <v>20280.2674778545</v>
      </c>
      <c r="O18" s="27" t="n">
        <f aca="false">WestTopPage!O18+EastTopPage!O18</f>
        <v>0</v>
      </c>
      <c r="P18" s="27"/>
      <c r="Q18" s="27" t="n">
        <f aca="false">WestTopPage!Q18+EastTopPage!Q18</f>
        <v>20833.7804420158</v>
      </c>
      <c r="S18" s="27" t="n">
        <f aca="false">WestTopPage!S18+EastTopPage!S18</f>
        <v>-553.512964161295</v>
      </c>
      <c r="V18" s="13"/>
      <c r="W18" s="13"/>
      <c r="X18" s="14"/>
      <c r="Y18" s="13"/>
      <c r="Z18" s="13"/>
      <c r="AA18" s="13"/>
    </row>
    <row r="19" customFormat="false" ht="12.95" hidden="false" customHeight="true" outlineLevel="0" collapsed="false">
      <c r="B19" s="43"/>
      <c r="H19" s="13"/>
      <c r="I19" s="56" t="s">
        <v>41</v>
      </c>
      <c r="K19" s="26" t="n">
        <f aca="false">WestTopPage!K19+EastTopPage!K19</f>
        <v>0</v>
      </c>
      <c r="M19" s="26" t="n">
        <f aca="false">WestTopPage!M19+EastTopPage!M19</f>
        <v>52448.7416640909</v>
      </c>
      <c r="O19" s="27" t="n">
        <f aca="false">WestTopPage!O19+EastTopPage!O19</f>
        <v>0</v>
      </c>
      <c r="P19" s="27"/>
      <c r="Q19" s="27" t="n">
        <f aca="false">WestTopPage!Q19+EastTopPage!Q19</f>
        <v>54655.0304179273</v>
      </c>
      <c r="S19" s="27" t="n">
        <f aca="false">WestTopPage!S19+EastTopPage!S19</f>
        <v>-2206.28875383644</v>
      </c>
      <c r="W19" s="45" t="s">
        <v>19</v>
      </c>
      <c r="X19" s="14"/>
      <c r="Y19" s="13"/>
      <c r="Z19" s="13"/>
      <c r="AA19" s="13"/>
    </row>
    <row r="20" customFormat="false" ht="12.95" hidden="false" customHeight="true" outlineLevel="0" collapsed="false">
      <c r="B20" s="10" t="s">
        <v>42</v>
      </c>
      <c r="C20" s="57"/>
      <c r="D20" s="13"/>
      <c r="E20" s="57"/>
      <c r="F20" s="13"/>
      <c r="G20" s="57"/>
      <c r="H20" s="13"/>
      <c r="I20" s="50" t="s">
        <v>43</v>
      </c>
      <c r="K20" s="26" t="n">
        <f aca="false">WestTopPage!K20+EastTopPage!K20</f>
        <v>-11781.9927886317</v>
      </c>
      <c r="M20" s="26" t="n">
        <f aca="false">WestTopPage!M20+EastTopPage!M20</f>
        <v>-1950.65084960217</v>
      </c>
      <c r="O20" s="27" t="n">
        <f aca="false">WestTopPage!O20+EastTopPage!O20</f>
        <v>-11769.4680386743</v>
      </c>
      <c r="P20" s="27"/>
      <c r="Q20" s="27" t="n">
        <f aca="false">WestTopPage!Q20+EastTopPage!Q20</f>
        <v>9475.62492633876</v>
      </c>
      <c r="S20" s="27" t="n">
        <f aca="false">WestTopPage!S20+EastTopPage!S20</f>
        <v>-11438.8005258983</v>
      </c>
      <c r="V20" s="13"/>
      <c r="W20" s="47" t="s">
        <v>29</v>
      </c>
      <c r="X20" s="14"/>
      <c r="Y20" s="13"/>
      <c r="Z20" s="13"/>
      <c r="AA20" s="13"/>
    </row>
    <row r="21" customFormat="false" ht="12.95" hidden="false" customHeight="true" outlineLevel="0" collapsed="false">
      <c r="B21" s="58" t="s">
        <v>44</v>
      </c>
      <c r="C21" s="26" t="n">
        <f aca="false">WestTopPage!C21+EastTopPage!C21</f>
        <v>0</v>
      </c>
      <c r="D21" s="25"/>
      <c r="E21" s="26" t="n">
        <f aca="false">WestTopPage!E21+EastTopPage!E21</f>
        <v>0</v>
      </c>
      <c r="F21" s="25"/>
      <c r="G21" s="26" t="n">
        <f aca="false">WestTopPage!G21+EastTopPage!G21</f>
        <v>0</v>
      </c>
      <c r="H21" s="13"/>
      <c r="I21" s="50" t="s">
        <v>45</v>
      </c>
      <c r="K21" s="26" t="n">
        <f aca="false">WestTopPage!K21+EastTopPage!K21</f>
        <v>-1434836.58265983</v>
      </c>
      <c r="M21" s="26" t="n">
        <f aca="false">WestTopPage!M21+EastTopPage!M21</f>
        <v>947.788316079795</v>
      </c>
      <c r="O21" s="27" t="n">
        <f aca="false">WestTopPage!O21+EastTopPage!O21</f>
        <v>-1437653.90019294</v>
      </c>
      <c r="P21" s="27"/>
      <c r="Q21" s="27" t="n">
        <f aca="false">WestTopPage!Q21+EastTopPage!Q21</f>
        <v>927.125755897977</v>
      </c>
      <c r="S21" s="27" t="n">
        <f aca="false">WestTopPage!S21+EastTopPage!S21</f>
        <v>2837.98009328821</v>
      </c>
      <c r="T21" s="13"/>
      <c r="U21" s="50" t="s">
        <v>34</v>
      </c>
      <c r="V21" s="13"/>
      <c r="W21" s="25" t="n">
        <f aca="false">EastTopPage!W14</f>
        <v>-108836.450027226</v>
      </c>
      <c r="X21" s="14"/>
      <c r="Y21" s="13"/>
      <c r="Z21" s="13"/>
      <c r="AA21" s="13"/>
    </row>
    <row r="22" customFormat="false" ht="12.95" hidden="false" customHeight="true" outlineLevel="0" collapsed="false">
      <c r="B22" s="51" t="s">
        <v>46</v>
      </c>
      <c r="C22" s="26" t="n">
        <f aca="false">WestTopPage!C22+EastTopPage!C22</f>
        <v>-885508.728052497</v>
      </c>
      <c r="D22" s="25"/>
      <c r="E22" s="26" t="n">
        <f aca="false">WestTopPage!E22+EastTopPage!E22</f>
        <v>-885064.625829816</v>
      </c>
      <c r="F22" s="25"/>
      <c r="G22" s="26" t="n">
        <f aca="false">WestTopPage!G22+EastTopPage!G22</f>
        <v>-444.102222681046</v>
      </c>
      <c r="T22" s="13"/>
      <c r="U22" s="50" t="s">
        <v>37</v>
      </c>
      <c r="V22" s="13"/>
      <c r="W22" s="36" t="n">
        <f aca="false">EastTopPage!W15</f>
        <v>-110473.670494314</v>
      </c>
      <c r="X22" s="14"/>
      <c r="Y22" s="13"/>
      <c r="Z22" s="13"/>
      <c r="AA22" s="13"/>
    </row>
    <row r="23" customFormat="false" ht="12.95" hidden="false" customHeight="true" outlineLevel="0" collapsed="false">
      <c r="B23" s="51" t="s">
        <v>47</v>
      </c>
      <c r="C23" s="26" t="n">
        <f aca="false">WestTopPage!C23+EastTopPage!C23</f>
        <v>-396371.712642065</v>
      </c>
      <c r="D23" s="25"/>
      <c r="E23" s="26" t="n">
        <f aca="false">WestTopPage!E23+EastTopPage!E23</f>
        <v>-396215.996687677</v>
      </c>
      <c r="F23" s="25"/>
      <c r="G23" s="26" t="n">
        <f aca="false">WestTopPage!G23+EastTopPage!G23</f>
        <v>-155.715954387444</v>
      </c>
      <c r="U23" s="50" t="s">
        <v>28</v>
      </c>
      <c r="V23" s="13"/>
      <c r="W23" s="54" t="n">
        <f aca="false">EastTopPage!W16</f>
        <v>1637.22046708774</v>
      </c>
      <c r="X23" s="14"/>
      <c r="Y23" s="13"/>
      <c r="Z23" s="13"/>
      <c r="AA23" s="13"/>
    </row>
    <row r="24" customFormat="false" ht="12.95" hidden="false" customHeight="true" outlineLevel="0" collapsed="false">
      <c r="B24" s="51" t="s">
        <v>48</v>
      </c>
      <c r="C24" s="26" t="n">
        <f aca="false">WestTopPage!C24+EastTopPage!C24</f>
        <v>0</v>
      </c>
      <c r="D24" s="25"/>
      <c r="E24" s="26" t="n">
        <f aca="false">WestTopPage!E24+EastTopPage!E24</f>
        <v>0</v>
      </c>
      <c r="F24" s="25"/>
      <c r="G24" s="26" t="n">
        <f aca="false">WestTopPage!G24+EastTopPage!G24</f>
        <v>0</v>
      </c>
      <c r="K24" s="15" t="s">
        <v>49</v>
      </c>
      <c r="L24" s="16"/>
      <c r="M24" s="17"/>
      <c r="N24" s="16"/>
      <c r="O24" s="44" t="s">
        <v>50</v>
      </c>
      <c r="P24" s="16"/>
      <c r="Q24" s="16"/>
      <c r="R24" s="17"/>
      <c r="S24" s="59"/>
      <c r="U24" s="13"/>
      <c r="V24" s="13"/>
      <c r="W24" s="13"/>
      <c r="X24" s="14"/>
      <c r="Y24" s="13"/>
      <c r="Z24" s="13"/>
      <c r="AA24" s="13"/>
    </row>
    <row r="25" customFormat="false" ht="12.95" hidden="false" customHeight="true" outlineLevel="0" collapsed="false">
      <c r="B25" s="51" t="s">
        <v>51</v>
      </c>
      <c r="C25" s="26" t="n">
        <f aca="false">WestTopPage!C25+EastTopPage!C25</f>
        <v>0</v>
      </c>
      <c r="D25" s="25"/>
      <c r="E25" s="26" t="n">
        <f aca="false">WestTopPage!E25+EastTopPage!E25</f>
        <v>0</v>
      </c>
      <c r="F25" s="25"/>
      <c r="G25" s="26" t="n">
        <f aca="false">WestTopPage!G25+EastTopPage!G25</f>
        <v>0</v>
      </c>
      <c r="L25" s="21" t="s">
        <v>26</v>
      </c>
      <c r="P25" s="21" t="s">
        <v>27</v>
      </c>
      <c r="S25" s="21" t="s">
        <v>28</v>
      </c>
      <c r="U25" s="13"/>
      <c r="V25" s="13"/>
      <c r="W25" s="13"/>
      <c r="X25" s="14"/>
      <c r="Y25" s="13"/>
      <c r="Z25" s="13"/>
      <c r="AA25" s="13"/>
    </row>
    <row r="26" customFormat="false" ht="12.95" hidden="false" customHeight="true" outlineLevel="0" collapsed="false">
      <c r="B26" s="51" t="s">
        <v>52</v>
      </c>
      <c r="C26" s="26" t="n">
        <f aca="false">WestTopPage!C26+EastTopPage!C26</f>
        <v>-5088022.67546456</v>
      </c>
      <c r="D26" s="25"/>
      <c r="E26" s="26" t="n">
        <f aca="false">WestTopPage!E26+EastTopPage!E26</f>
        <v>-5085888.22381617</v>
      </c>
      <c r="F26" s="25"/>
      <c r="G26" s="26" t="n">
        <f aca="false">WestTopPage!G26+EastTopPage!G26</f>
        <v>-2134.45164839365</v>
      </c>
      <c r="K26" s="21" t="s">
        <v>32</v>
      </c>
      <c r="M26" s="21" t="s">
        <v>33</v>
      </c>
      <c r="O26" s="21" t="s">
        <v>32</v>
      </c>
      <c r="Q26" s="21" t="s">
        <v>33</v>
      </c>
      <c r="U26" s="13"/>
      <c r="V26" s="13"/>
      <c r="W26" s="13"/>
      <c r="X26" s="14"/>
      <c r="Y26" s="13"/>
      <c r="Z26" s="13"/>
      <c r="AA26" s="13"/>
    </row>
    <row r="27" customFormat="false" ht="12.95" hidden="false" customHeight="true" outlineLevel="0" collapsed="false">
      <c r="B27" s="51" t="s">
        <v>53</v>
      </c>
      <c r="C27" s="26" t="n">
        <f aca="false">WestTopPage!C27+EastTopPage!C27</f>
        <v>-449690.57899582</v>
      </c>
      <c r="D27" s="25"/>
      <c r="E27" s="26" t="n">
        <f aca="false">WestTopPage!E27+EastTopPage!E27</f>
        <v>-449458.57660476</v>
      </c>
      <c r="F27" s="25"/>
      <c r="G27" s="26" t="n">
        <f aca="false">WestTopPage!G27+EastTopPage!G27</f>
        <v>-232.002391059999</v>
      </c>
      <c r="I27" s="50" t="s">
        <v>54</v>
      </c>
      <c r="K27" s="26" t="n">
        <f aca="false">WestTopPage!K27+EastTopPage!K27</f>
        <v>-6793007.56741333</v>
      </c>
      <c r="M27" s="27" t="n">
        <f aca="false">WestTopPage!M27+EastTopPage!M27</f>
        <v>0</v>
      </c>
      <c r="O27" s="27" t="n">
        <f aca="false">WestTopPage!O27+EastTopPage!O27</f>
        <v>-6789493.30181885</v>
      </c>
      <c r="Q27" s="27" t="n">
        <f aca="false">WestTopPage!Q27+EastTopPage!Q27</f>
        <v>0</v>
      </c>
      <c r="R27" s="27"/>
      <c r="S27" s="27" t="n">
        <f aca="false">WestTopPage!S27+EastTopPage!S27</f>
        <v>-3514.26559448242</v>
      </c>
      <c r="V27" s="13"/>
      <c r="W27" s="13"/>
      <c r="X27" s="14"/>
      <c r="Y27" s="13"/>
      <c r="Z27" s="13"/>
      <c r="AA27" s="13"/>
    </row>
    <row r="28" customFormat="false" ht="12.95" hidden="false" customHeight="true" outlineLevel="0" collapsed="false">
      <c r="B28" s="51" t="s">
        <v>55</v>
      </c>
      <c r="C28" s="26" t="n">
        <f aca="false">WestTopPage!C28+EastTopPage!C28</f>
        <v>-2453750</v>
      </c>
      <c r="D28" s="25"/>
      <c r="E28" s="26" t="n">
        <f aca="false">WestTopPage!E28+EastTopPage!E28</f>
        <v>-2453750</v>
      </c>
      <c r="F28" s="25"/>
      <c r="G28" s="26" t="n">
        <f aca="false">WestTopPage!G28+EastTopPage!G28</f>
        <v>0</v>
      </c>
      <c r="I28" s="50" t="s">
        <v>56</v>
      </c>
      <c r="K28" s="26" t="n">
        <f aca="false">WestTopPage!K28+EastTopPage!K28</f>
        <v>-6793007.51219177</v>
      </c>
      <c r="M28" s="27" t="n">
        <f aca="false">WestTopPage!M28+EastTopPage!M28</f>
        <v>0</v>
      </c>
      <c r="O28" s="27" t="n">
        <f aca="false">WestTopPage!O28+EastTopPage!O28</f>
        <v>-6789493.35710144</v>
      </c>
      <c r="Q28" s="27" t="n">
        <f aca="false">WestTopPage!Q28+EastTopPage!Q28</f>
        <v>0</v>
      </c>
      <c r="R28" s="27"/>
      <c r="S28" s="27" t="n">
        <f aca="false">WestTopPage!S28+EastTopPage!S28</f>
        <v>-3514.15509033203</v>
      </c>
      <c r="V28" s="13"/>
      <c r="W28" s="13"/>
      <c r="X28" s="14"/>
      <c r="Y28" s="13"/>
      <c r="Z28" s="13"/>
      <c r="AA28" s="13"/>
    </row>
    <row r="29" customFormat="false" ht="12.95" hidden="false" customHeight="true" outlineLevel="0" collapsed="false">
      <c r="B29" s="51" t="s">
        <v>57</v>
      </c>
      <c r="C29" s="35" t="n">
        <f aca="false">WestTopPage!C29+EastTopPage!C29</f>
        <v>-613845.72</v>
      </c>
      <c r="D29" s="27"/>
      <c r="E29" s="35" t="n">
        <f aca="false">WestTopPage!E29+EastTopPage!E29</f>
        <v>-613845.72</v>
      </c>
      <c r="F29" s="25"/>
      <c r="G29" s="35" t="n">
        <f aca="false">WestTopPage!G29+EastTopPage!G29</f>
        <v>0</v>
      </c>
      <c r="I29" s="50" t="s">
        <v>58</v>
      </c>
      <c r="K29" s="26" t="n">
        <f aca="false">WestTopPage!K29+EastTopPage!K29</f>
        <v>2266300.3515625</v>
      </c>
      <c r="M29" s="27" t="n">
        <f aca="false">WestTopPage!M29+EastTopPage!M29</f>
        <v>0</v>
      </c>
      <c r="O29" s="27" t="n">
        <f aca="false">WestTopPage!O29+EastTopPage!O29</f>
        <v>2265784.8515625</v>
      </c>
      <c r="Q29" s="27" t="n">
        <f aca="false">WestTopPage!Q29+EastTopPage!Q29</f>
        <v>0</v>
      </c>
      <c r="S29" s="27" t="n">
        <f aca="false">WestTopPage!S29+EastTopPage!S29</f>
        <v>515.5</v>
      </c>
      <c r="V29" s="13"/>
      <c r="W29" s="13"/>
      <c r="X29" s="14"/>
      <c r="Y29" s="13"/>
      <c r="Z29" s="13"/>
      <c r="AA29" s="13"/>
    </row>
    <row r="30" customFormat="false" ht="12.95" hidden="false" customHeight="true" outlineLevel="0" collapsed="false">
      <c r="B30" s="51" t="s">
        <v>59</v>
      </c>
      <c r="C30" s="26" t="n">
        <f aca="false">WestTopPage!C30+EastTopPage!C30</f>
        <v>58090313.7019938</v>
      </c>
      <c r="D30" s="13"/>
      <c r="E30" s="26" t="n">
        <f aca="false">WestTopPage!E30+EastTopPage!E30</f>
        <v>57859416.3869622</v>
      </c>
      <c r="F30" s="13"/>
      <c r="G30" s="26" t="n">
        <f aca="false">WestTopPage!G30+EastTopPage!G30</f>
        <v>230897.31503152</v>
      </c>
      <c r="I30" s="50" t="s">
        <v>60</v>
      </c>
      <c r="K30" s="26" t="n">
        <f aca="false">WestTopPage!K30+EastTopPage!K30</f>
        <v>-516958.454338074</v>
      </c>
      <c r="M30" s="27" t="n">
        <f aca="false">WestTopPage!M30+EastTopPage!M30</f>
        <v>0</v>
      </c>
      <c r="O30" s="27" t="n">
        <f aca="false">WestTopPage!O30+EastTopPage!O30</f>
        <v>-542479.572925568</v>
      </c>
      <c r="Q30" s="27" t="n">
        <f aca="false">WestTopPage!Q30+EastTopPage!Q30</f>
        <v>0</v>
      </c>
      <c r="R30" s="27"/>
      <c r="S30" s="27" t="n">
        <f aca="false">WestTopPage!S30+EastTopPage!S30</f>
        <v>25521.1185874939</v>
      </c>
      <c r="V30" s="13"/>
      <c r="W30" s="13"/>
      <c r="X30" s="14"/>
      <c r="Y30" s="13"/>
      <c r="Z30" s="13"/>
      <c r="AA30" s="13"/>
    </row>
    <row r="31" customFormat="false" ht="12.95" hidden="false" customHeight="true" outlineLevel="0" collapsed="false">
      <c r="B31" s="43"/>
      <c r="I31" s="50" t="s">
        <v>61</v>
      </c>
      <c r="K31" s="26" t="n">
        <f aca="false">WestTopPage!K31+EastTopPage!K31</f>
        <v>-6793007.56881166</v>
      </c>
      <c r="M31" s="27" t="n">
        <f aca="false">WestTopPage!M31+EastTopPage!M31</f>
        <v>0</v>
      </c>
      <c r="O31" s="27" t="n">
        <f aca="false">WestTopPage!O31+EastTopPage!O31</f>
        <v>-6789493.37799168</v>
      </c>
      <c r="Q31" s="27" t="n">
        <f aca="false">WestTopPage!Q31+EastTopPage!Q31</f>
        <v>0</v>
      </c>
      <c r="R31" s="27"/>
      <c r="S31" s="27" t="n">
        <f aca="false">WestTopPage!S31+EastTopPage!S31</f>
        <v>-3514.19081997871</v>
      </c>
      <c r="V31" s="13"/>
      <c r="W31" s="13"/>
      <c r="X31" s="14"/>
      <c r="Y31" s="13"/>
      <c r="Z31" s="13"/>
      <c r="AA31" s="13"/>
    </row>
    <row r="32" customFormat="false" ht="12.95" hidden="false" customHeight="true" outlineLevel="0" collapsed="false">
      <c r="B32" s="51" t="s">
        <v>62</v>
      </c>
      <c r="C32" s="26" t="n">
        <f aca="false">WestTopPage!C32+EastTopPage!C32</f>
        <v>-1200000</v>
      </c>
      <c r="D32" s="13"/>
      <c r="E32" s="26" t="n">
        <f aca="false">WestTopPage!E32+EastTopPage!E32</f>
        <v>-1200000</v>
      </c>
      <c r="F32" s="13"/>
      <c r="G32" s="26" t="n">
        <f aca="false">WestTopPage!G32+EastTopPage!G32</f>
        <v>0</v>
      </c>
      <c r="X32" s="14"/>
      <c r="Y32" s="13"/>
      <c r="Z32" s="13"/>
      <c r="AA32" s="13"/>
    </row>
    <row r="33" customFormat="false" ht="12.95" hidden="false" customHeight="true" outlineLevel="0" collapsed="false">
      <c r="B33" s="51" t="s">
        <v>63</v>
      </c>
      <c r="C33" s="35" t="n">
        <f aca="false">WestTopPage!C33+EastTopPage!C33</f>
        <v>-1280232.3200245</v>
      </c>
      <c r="D33" s="25"/>
      <c r="E33" s="35" t="n">
        <f aca="false">WestTopPage!E33+EastTopPage!E33</f>
        <v>-1281298.48139232</v>
      </c>
      <c r="F33" s="25"/>
      <c r="G33" s="35" t="n">
        <f aca="false">WestTopPage!G33+EastTopPage!G33</f>
        <v>1066.16136782197</v>
      </c>
      <c r="V33" s="13"/>
      <c r="X33" s="14"/>
      <c r="Y33" s="13"/>
      <c r="Z33" s="13"/>
      <c r="AA33" s="13"/>
    </row>
    <row r="34" customFormat="false" ht="12.95" hidden="false" customHeight="true" outlineLevel="0" collapsed="false">
      <c r="B34" s="43"/>
      <c r="C34" s="27"/>
      <c r="D34" s="27"/>
      <c r="E34" s="27"/>
      <c r="F34" s="27"/>
      <c r="G34" s="27"/>
      <c r="X34" s="14"/>
      <c r="Y34" s="13"/>
      <c r="Z34" s="13"/>
      <c r="AA34" s="13"/>
    </row>
    <row r="35" customFormat="false" ht="12.95" hidden="false" customHeight="true" outlineLevel="0" collapsed="false">
      <c r="B35" s="51" t="s">
        <v>64</v>
      </c>
      <c r="C35" s="60" t="n">
        <f aca="false">WestTopPage!C35+EastTopPage!C35</f>
        <v>55610081.3819693</v>
      </c>
      <c r="D35" s="25"/>
      <c r="E35" s="60" t="n">
        <f aca="false">WestTopPage!E35+EastTopPage!E35</f>
        <v>55378117.9055699</v>
      </c>
      <c r="F35" s="25"/>
      <c r="G35" s="40" t="n">
        <f aca="false">WestTopPage!G35+EastTopPage!G35</f>
        <v>231963.476399342</v>
      </c>
      <c r="X35" s="14"/>
      <c r="Y35" s="13"/>
      <c r="Z35" s="13"/>
      <c r="AA35" s="13"/>
    </row>
    <row r="36" customFormat="false" ht="12.95" hidden="false" customHeight="true" outlineLevel="0" collapsed="false">
      <c r="B36" s="43"/>
      <c r="V36" s="13"/>
      <c r="W36" s="13"/>
      <c r="X36" s="14"/>
      <c r="Y36" s="13"/>
      <c r="Z36" s="13"/>
      <c r="AA36" s="13"/>
    </row>
    <row r="37" customFormat="false" ht="12.95" hidden="false" customHeight="true" outlineLevel="0" collapsed="false">
      <c r="B37" s="61"/>
      <c r="C37" s="13"/>
      <c r="D37" s="13"/>
      <c r="E37" s="13"/>
      <c r="V37" s="13"/>
      <c r="X37" s="14"/>
      <c r="Y37" s="13"/>
      <c r="Z37" s="13"/>
      <c r="AA37" s="13"/>
    </row>
    <row r="38" customFormat="false" ht="12.95" hidden="false" customHeight="true" outlineLevel="0" collapsed="false">
      <c r="B38" s="43"/>
      <c r="C38" s="15" t="s">
        <v>65</v>
      </c>
      <c r="D38" s="17"/>
      <c r="E38" s="62"/>
      <c r="F38" s="17"/>
      <c r="G38" s="17"/>
      <c r="H38" s="17"/>
      <c r="I38" s="17"/>
      <c r="J38" s="18" t="s">
        <v>66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59"/>
      <c r="V38" s="13"/>
      <c r="X38" s="14"/>
      <c r="Y38" s="13"/>
      <c r="Z38" s="13"/>
      <c r="AA38" s="13"/>
    </row>
    <row r="39" customFormat="false" ht="12.95" hidden="false" customHeight="true" outlineLevel="0" collapsed="false">
      <c r="B39" s="43"/>
      <c r="C39" s="4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3"/>
      <c r="X39" s="14"/>
      <c r="Y39" s="13"/>
      <c r="Z39" s="13"/>
      <c r="AA39" s="13"/>
    </row>
    <row r="40" customFormat="false" ht="12.95" hidden="false" customHeight="true" outlineLevel="0" collapsed="false">
      <c r="B40" s="43"/>
      <c r="C40" s="15" t="s">
        <v>67</v>
      </c>
      <c r="D40" s="16"/>
      <c r="E40" s="18" t="s">
        <v>68</v>
      </c>
      <c r="F40" s="16"/>
      <c r="G40" s="19"/>
      <c r="H40" s="63"/>
      <c r="I40" s="15" t="s">
        <v>69</v>
      </c>
      <c r="J40" s="17"/>
      <c r="K40" s="17"/>
      <c r="L40" s="17"/>
      <c r="M40" s="17"/>
      <c r="N40" s="17"/>
      <c r="O40" s="64" t="s">
        <v>70</v>
      </c>
      <c r="P40" s="17"/>
      <c r="Q40" s="17"/>
      <c r="R40" s="17"/>
      <c r="S40" s="17"/>
      <c r="T40" s="17"/>
      <c r="U40" s="59"/>
      <c r="V40" s="13"/>
      <c r="X40" s="14"/>
      <c r="Y40" s="13"/>
      <c r="Z40" s="13"/>
      <c r="AA40" s="13"/>
    </row>
    <row r="41" customFormat="false" ht="12.95" hidden="false" customHeight="true" outlineLevel="0" collapsed="false">
      <c r="B41" s="43"/>
      <c r="C41" s="21" t="s">
        <v>32</v>
      </c>
      <c r="D41" s="25"/>
      <c r="E41" s="21" t="s">
        <v>33</v>
      </c>
      <c r="F41" s="21"/>
      <c r="G41" s="21" t="s">
        <v>71</v>
      </c>
      <c r="H41" s="13"/>
      <c r="I41" s="21" t="s">
        <v>40</v>
      </c>
      <c r="J41" s="21"/>
      <c r="K41" s="21" t="s">
        <v>72</v>
      </c>
      <c r="L41" s="21"/>
      <c r="M41" s="21" t="s">
        <v>73</v>
      </c>
      <c r="N41" s="21"/>
      <c r="O41" s="21" t="s">
        <v>74</v>
      </c>
      <c r="Q41" s="21" t="s">
        <v>75</v>
      </c>
      <c r="R41" s="21"/>
      <c r="S41" s="21" t="s">
        <v>76</v>
      </c>
      <c r="T41" s="21"/>
      <c r="U41" s="21" t="s">
        <v>77</v>
      </c>
      <c r="V41" s="13"/>
      <c r="X41" s="14"/>
      <c r="Y41" s="13"/>
      <c r="Z41" s="13"/>
      <c r="AA41" s="13"/>
    </row>
    <row r="42" customFormat="false" ht="12.95" hidden="false" customHeight="true" outlineLevel="0" collapsed="false">
      <c r="B42" s="51" t="s">
        <v>78</v>
      </c>
      <c r="C42" s="36" t="n">
        <f aca="false">WestTopPage!C42+EastTopPage!C42</f>
        <v>96066.1723307215</v>
      </c>
      <c r="D42" s="13"/>
      <c r="E42" s="36" t="n">
        <f aca="false">WestTopPage!E42+EastTopPage!E42</f>
        <v>85029.7149664015</v>
      </c>
      <c r="F42" s="13"/>
      <c r="G42" s="36" t="n">
        <f aca="false">WestTopPage!G42+EastTopPage!G42</f>
        <v>181095.887297123</v>
      </c>
      <c r="H42" s="13"/>
      <c r="I42" s="25" t="n">
        <f aca="false">WestTopPage!I42+EastTopPage!I42</f>
        <v>7667.03243897523</v>
      </c>
      <c r="J42" s="13"/>
      <c r="K42" s="25" t="n">
        <f aca="false">WestTopPage!K42+EastTopPage!K42</f>
        <v>234.80479893272</v>
      </c>
      <c r="L42" s="13"/>
      <c r="M42" s="25" t="n">
        <f aca="false">WestTopPage!M42+EastTopPage!M42</f>
        <v>12438.4177294318</v>
      </c>
      <c r="N42" s="13"/>
      <c r="O42" s="25" t="n">
        <f aca="false">WestTopPage!O42+EastTopPage!O42</f>
        <v>25632.5707534254</v>
      </c>
      <c r="P42" s="13"/>
      <c r="Q42" s="25" t="n">
        <f aca="false">WestTopPage!Q42+EastTopPage!Q42</f>
        <v>0</v>
      </c>
      <c r="R42" s="13"/>
      <c r="S42" s="25" t="n">
        <f aca="false">WestTopPage!S42+EastTopPage!S42</f>
        <v>0</v>
      </c>
      <c r="T42" s="13"/>
      <c r="U42" s="25" t="n">
        <f aca="false">WestTopPage!U42+EastTopPage!U42</f>
        <v>6794.87423015796</v>
      </c>
      <c r="X42" s="14"/>
      <c r="Y42" s="13"/>
      <c r="Z42" s="13"/>
      <c r="AA42" s="13"/>
    </row>
    <row r="43" customFormat="false" ht="12.95" hidden="false" customHeight="true" outlineLevel="0" collapsed="false">
      <c r="B43" s="51"/>
      <c r="C43" s="25"/>
      <c r="D43" s="13"/>
      <c r="E43" s="25"/>
      <c r="F43" s="13"/>
      <c r="G43" s="25"/>
      <c r="H43" s="13"/>
      <c r="I43" s="25"/>
      <c r="J43" s="13"/>
      <c r="K43" s="25"/>
      <c r="L43" s="13"/>
      <c r="M43" s="25"/>
      <c r="N43" s="13"/>
      <c r="O43" s="25"/>
      <c r="P43" s="13"/>
      <c r="Q43" s="25"/>
      <c r="R43" s="13"/>
      <c r="S43" s="25"/>
      <c r="T43" s="13"/>
      <c r="U43" s="25"/>
      <c r="V43" s="13"/>
      <c r="X43" s="14"/>
      <c r="Y43" s="13"/>
      <c r="Z43" s="13"/>
      <c r="AA43" s="13"/>
    </row>
    <row r="44" customFormat="false" ht="12.95" hidden="false" customHeight="true" outlineLevel="0" collapsed="false">
      <c r="B44" s="10" t="s">
        <v>79</v>
      </c>
      <c r="C44" s="65"/>
      <c r="D44" s="13"/>
      <c r="E44" s="65"/>
      <c r="F44" s="13"/>
      <c r="G44" s="65"/>
      <c r="H44" s="13"/>
      <c r="I44" s="65"/>
      <c r="J44" s="13"/>
      <c r="K44" s="65"/>
      <c r="L44" s="13"/>
      <c r="M44" s="65"/>
      <c r="N44" s="13"/>
      <c r="O44" s="65"/>
      <c r="Q44" s="65"/>
      <c r="R44" s="13"/>
      <c r="S44" s="65"/>
      <c r="T44" s="13"/>
      <c r="U44" s="65"/>
      <c r="V44" s="13"/>
      <c r="X44" s="14"/>
      <c r="Y44" s="13"/>
      <c r="Z44" s="13"/>
      <c r="AA44" s="13"/>
    </row>
    <row r="45" customFormat="false" ht="12.95" hidden="false" customHeight="true" outlineLevel="0" collapsed="false">
      <c r="B45" s="51" t="s">
        <v>80</v>
      </c>
      <c r="C45" s="27" t="n">
        <f aca="false">WestTopPage!C45+EastTopPage!C45</f>
        <v>0</v>
      </c>
      <c r="D45" s="3"/>
      <c r="E45" s="26" t="n">
        <f aca="false">WestTopPage!E45+EastTopPage!E45</f>
        <v>0</v>
      </c>
      <c r="F45" s="13"/>
      <c r="G45" s="26" t="n">
        <f aca="false">WestTopPage!G45+EastTopPage!G45</f>
        <v>0</v>
      </c>
      <c r="H45" s="13"/>
      <c r="I45" s="65"/>
      <c r="J45" s="13"/>
      <c r="K45" s="65"/>
      <c r="L45" s="13"/>
      <c r="M45" s="65"/>
      <c r="N45" s="13"/>
      <c r="O45" s="65"/>
      <c r="Q45" s="65"/>
      <c r="R45" s="13"/>
      <c r="S45" s="65"/>
      <c r="T45" s="13"/>
      <c r="U45" s="65"/>
      <c r="V45" s="13"/>
      <c r="X45" s="14"/>
      <c r="Y45" s="13"/>
      <c r="Z45" s="13"/>
      <c r="AA45" s="13"/>
    </row>
    <row r="46" customFormat="false" ht="12.95" hidden="false" customHeight="true" outlineLevel="0" collapsed="false">
      <c r="B46" s="51" t="s">
        <v>81</v>
      </c>
      <c r="C46" s="27" t="n">
        <f aca="false">WestTopPage!C46+EastTopPage!C46</f>
        <v>0</v>
      </c>
      <c r="D46" s="3"/>
      <c r="E46" s="26" t="n">
        <f aca="false">WestTopPage!E46+EastTopPage!E46</f>
        <v>0</v>
      </c>
      <c r="F46" s="13"/>
      <c r="G46" s="26" t="n">
        <f aca="false">WestTopPage!G46+EastTopPage!G46</f>
        <v>0</v>
      </c>
      <c r="H46" s="13"/>
      <c r="I46" s="65"/>
      <c r="J46" s="13"/>
      <c r="K46" s="65"/>
      <c r="L46" s="13"/>
      <c r="M46" s="65"/>
      <c r="N46" s="13"/>
      <c r="O46" s="65"/>
      <c r="Q46" s="65"/>
      <c r="R46" s="13"/>
      <c r="S46" s="65"/>
      <c r="T46" s="13"/>
      <c r="U46" s="65"/>
      <c r="V46" s="13"/>
      <c r="X46" s="14"/>
      <c r="Y46" s="13"/>
      <c r="Z46" s="13"/>
      <c r="AA46" s="13"/>
    </row>
    <row r="47" customFormat="false" ht="12.95" hidden="false" customHeight="true" outlineLevel="0" collapsed="false">
      <c r="B47" s="51" t="s">
        <v>82</v>
      </c>
      <c r="C47" s="27" t="n">
        <f aca="false">WestTopPage!C47+EastTopPage!C47</f>
        <v>0</v>
      </c>
      <c r="D47" s="3"/>
      <c r="E47" s="26" t="n">
        <f aca="false">WestTopPage!E47+EastTopPage!E47</f>
        <v>0</v>
      </c>
      <c r="F47" s="13"/>
      <c r="G47" s="26" t="n">
        <f aca="false">WestTopPage!G47+EastTopPage!G47</f>
        <v>0</v>
      </c>
      <c r="H47" s="13"/>
      <c r="I47" s="65"/>
      <c r="J47" s="13"/>
      <c r="K47" s="65"/>
      <c r="L47" s="13"/>
      <c r="M47" s="65"/>
      <c r="N47" s="13"/>
      <c r="O47" s="65"/>
      <c r="Q47" s="65"/>
      <c r="R47" s="13"/>
      <c r="S47" s="65"/>
      <c r="T47" s="13"/>
      <c r="U47" s="65"/>
      <c r="V47" s="13"/>
      <c r="X47" s="14"/>
      <c r="Y47" s="13"/>
      <c r="Z47" s="13"/>
      <c r="AA47" s="13"/>
    </row>
    <row r="48" customFormat="false" ht="12.95" hidden="false" customHeight="true" outlineLevel="0" collapsed="false">
      <c r="B48" s="51" t="s">
        <v>83</v>
      </c>
      <c r="C48" s="27" t="n">
        <f aca="false">WestTopPage!C48+EastTopPage!C48</f>
        <v>0</v>
      </c>
      <c r="D48" s="3"/>
      <c r="E48" s="26" t="n">
        <f aca="false">WestTopPage!E48+EastTopPage!E48</f>
        <v>0</v>
      </c>
      <c r="F48" s="13"/>
      <c r="G48" s="26" t="n">
        <f aca="false">WestTopPage!G48+EastTopPage!G48</f>
        <v>0</v>
      </c>
      <c r="H48" s="13"/>
      <c r="I48" s="65"/>
      <c r="J48" s="13"/>
      <c r="K48" s="65"/>
      <c r="L48" s="13"/>
      <c r="M48" s="65"/>
      <c r="N48" s="13"/>
      <c r="O48" s="65"/>
      <c r="Q48" s="65"/>
      <c r="R48" s="13"/>
      <c r="S48" s="65"/>
      <c r="T48" s="13"/>
      <c r="U48" s="65"/>
      <c r="V48" s="13"/>
      <c r="X48" s="14"/>
      <c r="Y48" s="13"/>
      <c r="Z48" s="13"/>
      <c r="AA48" s="13"/>
    </row>
    <row r="49" customFormat="false" ht="12.95" hidden="false" customHeight="true" outlineLevel="0" collapsed="false">
      <c r="B49" s="51" t="s">
        <v>84</v>
      </c>
      <c r="C49" s="36" t="n">
        <f aca="false">WestTopPage!C49+EastTopPage!C49</f>
        <v>0</v>
      </c>
      <c r="D49" s="3"/>
      <c r="E49" s="35" t="n">
        <f aca="false">WestTopPage!E49+EastTopPage!E49</f>
        <v>0</v>
      </c>
      <c r="F49" s="13"/>
      <c r="G49" s="35" t="n">
        <f aca="false">WestTopPage!G49+EastTopPage!G49</f>
        <v>0</v>
      </c>
      <c r="H49" s="13"/>
      <c r="I49" s="65"/>
      <c r="J49" s="13"/>
      <c r="K49" s="65"/>
      <c r="L49" s="13"/>
      <c r="M49" s="65"/>
      <c r="N49" s="13"/>
      <c r="O49" s="65"/>
      <c r="Q49" s="65"/>
      <c r="R49" s="13"/>
      <c r="S49" s="65"/>
      <c r="T49" s="13"/>
      <c r="U49" s="65"/>
      <c r="V49" s="13"/>
      <c r="X49" s="14"/>
      <c r="Y49" s="13"/>
      <c r="Z49" s="13"/>
      <c r="AA49" s="13"/>
    </row>
    <row r="50" customFormat="false" ht="12.95" hidden="false" customHeight="true" outlineLevel="0" collapsed="false">
      <c r="B50" s="51"/>
      <c r="C50" s="35" t="n">
        <f aca="false">WestTopPage!C50+EastTopPage!C50</f>
        <v>96066.1723307215</v>
      </c>
      <c r="D50" s="13"/>
      <c r="E50" s="35" t="n">
        <f aca="false">WestTopPage!E50+EastTopPage!E50</f>
        <v>85029.7149664015</v>
      </c>
      <c r="F50" s="13"/>
      <c r="G50" s="35" t="n">
        <f aca="false">WestTopPage!G50+EastTopPage!G50</f>
        <v>181095.887297123</v>
      </c>
      <c r="H50" s="13"/>
      <c r="I50" s="65"/>
      <c r="J50" s="13"/>
      <c r="K50" s="65"/>
      <c r="L50" s="13"/>
      <c r="M50" s="65"/>
      <c r="N50" s="13"/>
      <c r="O50" s="65"/>
      <c r="Q50" s="65"/>
      <c r="R50" s="13"/>
      <c r="S50" s="65"/>
      <c r="T50" s="13"/>
      <c r="U50" s="65"/>
      <c r="V50" s="13"/>
      <c r="X50" s="14"/>
      <c r="Y50" s="13"/>
      <c r="Z50" s="13"/>
      <c r="AA50" s="13"/>
    </row>
    <row r="51" customFormat="false" ht="12.95" hidden="false" customHeight="true" outlineLevel="0" collapsed="false">
      <c r="B51" s="51"/>
      <c r="C51" s="65"/>
      <c r="D51" s="13"/>
      <c r="E51" s="65"/>
      <c r="F51" s="13"/>
      <c r="G51" s="65"/>
      <c r="H51" s="13"/>
      <c r="I51" s="65"/>
      <c r="J51" s="13"/>
      <c r="K51" s="65"/>
      <c r="L51" s="13"/>
      <c r="M51" s="65"/>
      <c r="N51" s="13"/>
      <c r="O51" s="65"/>
      <c r="Q51" s="65"/>
      <c r="R51" s="13"/>
      <c r="S51" s="65"/>
      <c r="T51" s="13"/>
      <c r="U51" s="65"/>
      <c r="V51" s="13"/>
      <c r="X51" s="14"/>
      <c r="Y51" s="13"/>
      <c r="Z51" s="13"/>
      <c r="AA51" s="13"/>
    </row>
    <row r="52" customFormat="false" ht="12.95" hidden="false" customHeight="true" outlineLevel="0" collapsed="false">
      <c r="B52" s="51"/>
      <c r="C52" s="65"/>
      <c r="D52" s="13"/>
      <c r="E52" s="66" t="s">
        <v>85</v>
      </c>
      <c r="F52" s="13"/>
      <c r="G52" s="66" t="s">
        <v>86</v>
      </c>
      <c r="H52" s="67"/>
      <c r="I52" s="66" t="s">
        <v>40</v>
      </c>
      <c r="J52" s="67"/>
      <c r="K52" s="66" t="s">
        <v>72</v>
      </c>
      <c r="L52" s="67"/>
      <c r="M52" s="66" t="s">
        <v>73</v>
      </c>
      <c r="N52" s="67"/>
      <c r="O52" s="66" t="s">
        <v>74</v>
      </c>
      <c r="P52" s="68"/>
      <c r="Q52" s="66" t="s">
        <v>75</v>
      </c>
      <c r="R52" s="67"/>
      <c r="S52" s="66" t="s">
        <v>76</v>
      </c>
      <c r="T52" s="67"/>
      <c r="U52" s="66" t="s">
        <v>77</v>
      </c>
      <c r="V52" s="13"/>
      <c r="X52" s="14"/>
      <c r="Y52" s="13"/>
      <c r="Z52" s="13"/>
      <c r="AA52" s="13"/>
    </row>
    <row r="53" customFormat="false" ht="12.95" hidden="false" customHeight="true" outlineLevel="0" collapsed="false">
      <c r="B53" s="51"/>
      <c r="C53" s="65"/>
      <c r="D53" s="13"/>
      <c r="E53" s="60" t="n">
        <f aca="false">WestTopPage!E53+EastTopPage!E53</f>
        <v>233863.587248046</v>
      </c>
      <c r="F53" s="13"/>
      <c r="G53" s="60" t="n">
        <f aca="false">WestTopPage!G53+EastTopPage!G53</f>
        <v>181095.887297123</v>
      </c>
      <c r="H53" s="13"/>
      <c r="I53" s="60" t="n">
        <f aca="false">WestTopPage!I53+EastTopPage!I53</f>
        <v>7667.03243897523</v>
      </c>
      <c r="J53" s="13"/>
      <c r="K53" s="60" t="n">
        <f aca="false">WestTopPage!K53+EastTopPage!K53</f>
        <v>234.80479893272</v>
      </c>
      <c r="L53" s="13"/>
      <c r="M53" s="60" t="n">
        <f aca="false">WestTopPage!M53+EastTopPage!M53</f>
        <v>12438.4177294318</v>
      </c>
      <c r="N53" s="13"/>
      <c r="O53" s="60" t="n">
        <f aca="false">WestTopPage!O53+EastTopPage!O53</f>
        <v>25632.5707534254</v>
      </c>
      <c r="Q53" s="60" t="n">
        <f aca="false">WestTopPage!Q53+EastTopPage!Q53</f>
        <v>0</v>
      </c>
      <c r="R53" s="13"/>
      <c r="S53" s="60" t="n">
        <f aca="false">WestTopPage!S53+EastTopPage!S53</f>
        <v>0</v>
      </c>
      <c r="T53" s="13"/>
      <c r="U53" s="60" t="n">
        <f aca="false">WestTopPage!U53+EastTopPage!U53</f>
        <v>6794.87423015796</v>
      </c>
      <c r="V53" s="13"/>
      <c r="X53" s="14"/>
      <c r="Y53" s="13"/>
      <c r="Z53" s="13"/>
      <c r="AA53" s="13"/>
    </row>
    <row r="54" customFormat="false" ht="12.95" hidden="false" customHeight="true" outlineLevel="0" collapsed="false">
      <c r="B54" s="51"/>
      <c r="C54" s="65"/>
      <c r="D54" s="13"/>
      <c r="E54" s="65"/>
      <c r="F54" s="13"/>
      <c r="G54" s="65"/>
      <c r="H54" s="13"/>
      <c r="I54" s="65"/>
      <c r="J54" s="13"/>
      <c r="K54" s="65"/>
      <c r="L54" s="13"/>
      <c r="M54" s="65"/>
      <c r="N54" s="13"/>
      <c r="O54" s="65"/>
      <c r="Q54" s="65"/>
      <c r="R54" s="13"/>
      <c r="S54" s="65"/>
      <c r="T54" s="13"/>
      <c r="U54" s="65"/>
      <c r="V54" s="13"/>
      <c r="X54" s="14"/>
      <c r="Y54" s="13"/>
      <c r="Z54" s="13"/>
      <c r="AA54" s="13"/>
    </row>
    <row r="55" customFormat="false" ht="12.95" hidden="false" customHeight="true" outlineLevel="0" collapsed="false">
      <c r="B55" s="38"/>
      <c r="C55" s="3"/>
      <c r="D55" s="13"/>
      <c r="E55" s="13"/>
      <c r="F55" s="13"/>
      <c r="G55" s="13"/>
      <c r="H55" s="53"/>
      <c r="I55" s="13"/>
      <c r="L55" s="57"/>
      <c r="M55" s="13"/>
      <c r="N55" s="13"/>
      <c r="O55" s="3"/>
      <c r="P55" s="3"/>
      <c r="Q55" s="3"/>
      <c r="R55" s="3"/>
      <c r="V55" s="13"/>
      <c r="W55" s="13"/>
      <c r="X55" s="14"/>
      <c r="Y55" s="13"/>
      <c r="Z55" s="13"/>
      <c r="AA55" s="13"/>
    </row>
    <row r="56" customFormat="false" ht="12.95" hidden="false" customHeight="true" outlineLevel="0" collapsed="false">
      <c r="B56" s="69"/>
      <c r="C56" s="15" t="s">
        <v>87</v>
      </c>
      <c r="D56" s="16"/>
      <c r="E56" s="16"/>
      <c r="F56" s="16"/>
      <c r="G56" s="44" t="s">
        <v>88</v>
      </c>
      <c r="H56" s="16"/>
      <c r="I56" s="16"/>
      <c r="J56" s="16"/>
      <c r="K56" s="19"/>
      <c r="M56" s="13"/>
      <c r="O56" s="3"/>
      <c r="P56" s="3"/>
      <c r="Q56" s="3"/>
      <c r="R56" s="3"/>
      <c r="V56" s="13"/>
      <c r="X56" s="14"/>
      <c r="Y56" s="13"/>
      <c r="Z56" s="13"/>
      <c r="AA56" s="13"/>
    </row>
    <row r="57" customFormat="false" ht="12.95" hidden="false" customHeight="true" outlineLevel="0" collapsed="false">
      <c r="B57" s="69"/>
      <c r="C57" s="21" t="s">
        <v>22</v>
      </c>
      <c r="E57" s="21" t="s">
        <v>74</v>
      </c>
      <c r="G57" s="21" t="s">
        <v>75</v>
      </c>
      <c r="I57" s="21" t="s">
        <v>76</v>
      </c>
      <c r="K57" s="21" t="s">
        <v>77</v>
      </c>
      <c r="L57" s="13"/>
      <c r="O57" s="3"/>
      <c r="P57" s="3"/>
      <c r="Q57" s="3"/>
      <c r="R57" s="3"/>
      <c r="V57" s="13"/>
      <c r="X57" s="14"/>
      <c r="Y57" s="13"/>
      <c r="Z57" s="13"/>
      <c r="AA57" s="13"/>
    </row>
    <row r="58" customFormat="false" ht="12.95" hidden="false" customHeight="true" outlineLevel="0" collapsed="false">
      <c r="B58" s="58" t="s">
        <v>44</v>
      </c>
      <c r="C58" s="27" t="n">
        <f aca="false">WestTopPage!C58+EastTopPage!C58</f>
        <v>0</v>
      </c>
      <c r="D58" s="27"/>
      <c r="E58" s="27" t="n">
        <f aca="false">WestTopPage!E58+EastTopPage!E58</f>
        <v>0</v>
      </c>
      <c r="F58" s="27"/>
      <c r="G58" s="27" t="n">
        <f aca="false">WestTopPage!G58+EastTopPage!G58</f>
        <v>0</v>
      </c>
      <c r="H58" s="27"/>
      <c r="I58" s="27" t="n">
        <f aca="false">WestTopPage!I58+EastTopPage!I58</f>
        <v>0</v>
      </c>
      <c r="J58" s="27"/>
      <c r="K58" s="27" t="n">
        <f aca="false">WestTopPage!K58+EastTopPage!K58</f>
        <v>0</v>
      </c>
      <c r="O58" s="3"/>
      <c r="P58" s="3"/>
      <c r="Q58" s="3"/>
      <c r="R58" s="3"/>
      <c r="V58" s="13"/>
      <c r="X58" s="14"/>
      <c r="Y58" s="13"/>
      <c r="Z58" s="13"/>
      <c r="AA58" s="13"/>
    </row>
    <row r="59" customFormat="false" ht="12.95" hidden="false" customHeight="true" outlineLevel="0" collapsed="false">
      <c r="B59" s="51" t="s">
        <v>46</v>
      </c>
      <c r="C59" s="27" t="n">
        <f aca="false">WestTopPage!C59+EastTopPage!C59</f>
        <v>-444.102222681046</v>
      </c>
      <c r="D59" s="27"/>
      <c r="E59" s="27" t="n">
        <f aca="false">WestTopPage!E59+EastTopPage!E59</f>
        <v>-444.102222681046</v>
      </c>
      <c r="F59" s="27"/>
      <c r="G59" s="27" t="n">
        <f aca="false">WestTopPage!G59+EastTopPage!G59</f>
        <v>0</v>
      </c>
      <c r="H59" s="27"/>
      <c r="I59" s="27" t="n">
        <f aca="false">WestTopPage!I59+EastTopPage!I59</f>
        <v>0</v>
      </c>
      <c r="J59" s="27"/>
      <c r="K59" s="27" t="n">
        <f aca="false">WestTopPage!K59+EastTopPage!K59</f>
        <v>0</v>
      </c>
      <c r="O59" s="3"/>
      <c r="P59" s="3"/>
      <c r="Q59" s="3"/>
      <c r="R59" s="3"/>
      <c r="V59" s="13"/>
      <c r="X59" s="14"/>
      <c r="Y59" s="13"/>
      <c r="Z59" s="13"/>
      <c r="AA59" s="13"/>
    </row>
    <row r="60" customFormat="false" ht="12.95" hidden="false" customHeight="true" outlineLevel="0" collapsed="false">
      <c r="B60" s="51" t="s">
        <v>47</v>
      </c>
      <c r="C60" s="26" t="n">
        <f aca="false">WestTopPage!C60+EastTopPage!C60</f>
        <v>-155.715954387444</v>
      </c>
      <c r="D60" s="26"/>
      <c r="E60" s="27" t="n">
        <f aca="false">WestTopPage!E60+EastTopPage!E60</f>
        <v>-155.715954387784</v>
      </c>
      <c r="F60" s="26"/>
      <c r="G60" s="27" t="n">
        <f aca="false">WestTopPage!G60+EastTopPage!G60</f>
        <v>0</v>
      </c>
      <c r="H60" s="26"/>
      <c r="I60" s="27" t="n">
        <f aca="false">WestTopPage!I60+EastTopPage!I60</f>
        <v>0</v>
      </c>
      <c r="J60" s="26"/>
      <c r="K60" s="70" t="n">
        <f aca="false">WestTopPage!K60+EastTopPage!K60</f>
        <v>0</v>
      </c>
      <c r="O60" s="3"/>
      <c r="P60" s="3"/>
      <c r="Q60" s="3"/>
      <c r="R60" s="3"/>
      <c r="V60" s="13"/>
      <c r="X60" s="14"/>
      <c r="Y60" s="13"/>
      <c r="Z60" s="13"/>
      <c r="AA60" s="13"/>
    </row>
    <row r="61" customFormat="false" ht="12.95" hidden="false" customHeight="true" outlineLevel="0" collapsed="false">
      <c r="B61" s="51" t="s">
        <v>48</v>
      </c>
      <c r="C61" s="25" t="n">
        <f aca="false">WestTopPage!C61+EastTopPage!C61</f>
        <v>0</v>
      </c>
      <c r="D61" s="25"/>
      <c r="E61" s="27" t="n">
        <f aca="false">WestTopPage!E61+EastTopPage!E61</f>
        <v>0</v>
      </c>
      <c r="F61" s="25"/>
      <c r="G61" s="27" t="n">
        <f aca="false">WestTopPage!G61+EastTopPage!G61</f>
        <v>0</v>
      </c>
      <c r="H61" s="25"/>
      <c r="I61" s="27" t="n">
        <f aca="false">WestTopPage!I61+EastTopPage!I61</f>
        <v>0</v>
      </c>
      <c r="J61" s="25"/>
      <c r="K61" s="26" t="n">
        <f aca="false">WestTopPage!K61+EastTopPage!K61</f>
        <v>0</v>
      </c>
      <c r="V61" s="13"/>
      <c r="X61" s="14"/>
      <c r="Y61" s="13"/>
      <c r="Z61" s="13"/>
      <c r="AA61" s="13"/>
    </row>
    <row r="62" customFormat="false" ht="12.95" hidden="false" customHeight="true" outlineLevel="0" collapsed="false">
      <c r="B62" s="51" t="s">
        <v>51</v>
      </c>
      <c r="C62" s="25" t="n">
        <f aca="false">WestTopPage!C62+EastTopPage!C62</f>
        <v>0</v>
      </c>
      <c r="D62" s="25"/>
      <c r="E62" s="27" t="n">
        <f aca="false">WestTopPage!E62+EastTopPage!E62</f>
        <v>0</v>
      </c>
      <c r="F62" s="25"/>
      <c r="G62" s="27" t="n">
        <f aca="false">WestTopPage!G62+EastTopPage!G62</f>
        <v>0</v>
      </c>
      <c r="H62" s="25"/>
      <c r="I62" s="27" t="n">
        <f aca="false">WestTopPage!I62+EastTopPage!I62</f>
        <v>0</v>
      </c>
      <c r="J62" s="25"/>
      <c r="K62" s="26" t="n">
        <f aca="false">WestTopPage!K62+EastTopPage!K62</f>
        <v>0</v>
      </c>
      <c r="N62" s="13"/>
      <c r="S62" s="13"/>
      <c r="T62" s="13"/>
      <c r="U62" s="13"/>
      <c r="V62" s="13"/>
      <c r="W62" s="13"/>
      <c r="X62" s="14"/>
      <c r="Y62" s="13"/>
      <c r="Z62" s="13"/>
      <c r="AA62" s="13"/>
    </row>
    <row r="63" customFormat="false" ht="12.95" hidden="false" customHeight="true" outlineLevel="0" collapsed="false">
      <c r="B63" s="51" t="s">
        <v>52</v>
      </c>
      <c r="C63" s="25" t="n">
        <f aca="false">WestTopPage!C63+EastTopPage!C63</f>
        <v>-2134.45164839365</v>
      </c>
      <c r="D63" s="25"/>
      <c r="E63" s="27" t="n">
        <f aca="false">WestTopPage!E63+EastTopPage!E63</f>
        <v>-2134.45164839596</v>
      </c>
      <c r="F63" s="25"/>
      <c r="G63" s="27" t="n">
        <f aca="false">WestTopPage!G63+EastTopPage!G63</f>
        <v>0</v>
      </c>
      <c r="H63" s="25"/>
      <c r="I63" s="27" t="n">
        <f aca="false">WestTopPage!I63+EastTopPage!I63</f>
        <v>0</v>
      </c>
      <c r="J63" s="25"/>
      <c r="K63" s="26" t="n">
        <f aca="false">WestTopPage!K63+EastTopPage!K63</f>
        <v>0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  <c r="Y63" s="13"/>
      <c r="Z63" s="13"/>
      <c r="AA63" s="13"/>
    </row>
    <row r="64" customFormat="false" ht="12.95" hidden="false" customHeight="true" outlineLevel="0" collapsed="false">
      <c r="B64" s="51" t="s">
        <v>53</v>
      </c>
      <c r="C64" s="25" t="n">
        <f aca="false">WestTopPage!C64+EastTopPage!C64</f>
        <v>-232.002391059999</v>
      </c>
      <c r="D64" s="25"/>
      <c r="E64" s="27" t="n">
        <f aca="false">WestTopPage!E64+EastTopPage!E64</f>
        <v>-232.002391059943</v>
      </c>
      <c r="F64" s="25"/>
      <c r="G64" s="27" t="n">
        <f aca="false">WestTopPage!G64+EastTopPage!G64</f>
        <v>0</v>
      </c>
      <c r="H64" s="25"/>
      <c r="I64" s="27" t="n">
        <f aca="false">WestTopPage!I64+EastTopPage!I64</f>
        <v>0</v>
      </c>
      <c r="J64" s="27"/>
      <c r="K64" s="26" t="n">
        <f aca="false">WestTopPage!K64+EastTopPage!K64</f>
        <v>0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  <c r="Y64" s="13"/>
      <c r="Z64" s="13"/>
      <c r="AA64" s="13"/>
    </row>
    <row r="65" customFormat="false" ht="12.95" hidden="false" customHeight="true" outlineLevel="0" collapsed="false">
      <c r="B65" s="51" t="s">
        <v>55</v>
      </c>
      <c r="C65" s="25" t="n">
        <f aca="false">WestTopPage!C65+EastTopPage!C65</f>
        <v>0</v>
      </c>
      <c r="D65" s="25"/>
      <c r="E65" s="27" t="n">
        <f aca="false">WestTopPage!E65+EastTopPage!E65</f>
        <v>0</v>
      </c>
      <c r="F65" s="25"/>
      <c r="G65" s="27" t="n">
        <f aca="false">WestTopPage!G65+EastTopPage!G65</f>
        <v>0</v>
      </c>
      <c r="H65" s="25"/>
      <c r="I65" s="27" t="n">
        <f aca="false">WestTopPage!I65+EastTopPage!I65</f>
        <v>0</v>
      </c>
      <c r="J65" s="27"/>
      <c r="K65" s="26" t="n">
        <f aca="false">WestTopPage!K65+EastTopPage!K65</f>
        <v>0</v>
      </c>
      <c r="N65" s="13"/>
      <c r="O65" s="13"/>
      <c r="P65" s="13"/>
      <c r="Q65" s="13"/>
      <c r="R65" s="13"/>
      <c r="S65" s="13"/>
      <c r="T65" s="13"/>
      <c r="U65" s="13"/>
      <c r="V65" s="13"/>
      <c r="X65" s="14"/>
      <c r="Y65" s="13"/>
      <c r="Z65" s="13"/>
      <c r="AA65" s="13"/>
    </row>
    <row r="66" customFormat="false" ht="12.95" hidden="false" customHeight="true" outlineLevel="0" collapsed="false">
      <c r="B66" s="51" t="s">
        <v>57</v>
      </c>
      <c r="C66" s="36" t="n">
        <f aca="false">WestTopPage!C66+EastTopPage!C66</f>
        <v>0</v>
      </c>
      <c r="D66" s="25"/>
      <c r="E66" s="36" t="n">
        <f aca="false">WestTopPage!E66+EastTopPage!E66</f>
        <v>0</v>
      </c>
      <c r="F66" s="25"/>
      <c r="G66" s="36" t="n">
        <f aca="false">WestTopPage!G66+EastTopPage!G66</f>
        <v>0</v>
      </c>
      <c r="H66" s="25"/>
      <c r="I66" s="36" t="n">
        <f aca="false">WestTopPage!I66+EastTopPage!I66</f>
        <v>0</v>
      </c>
      <c r="J66" s="27"/>
      <c r="K66" s="35" t="n">
        <f aca="false">WestTopPage!K66+EastTopPage!K66</f>
        <v>0</v>
      </c>
      <c r="N66" s="13"/>
      <c r="O66" s="13"/>
      <c r="P66" s="13"/>
      <c r="Q66" s="13"/>
      <c r="R66" s="13"/>
      <c r="S66" s="13"/>
      <c r="T66" s="13"/>
      <c r="U66" s="13"/>
      <c r="V66" s="13"/>
      <c r="X66" s="14"/>
      <c r="Y66" s="13"/>
      <c r="Z66" s="13"/>
      <c r="AA66" s="13"/>
    </row>
    <row r="67" customFormat="false" ht="12.95" hidden="false" customHeight="true" outlineLevel="0" collapsed="false">
      <c r="B67" s="10" t="s">
        <v>22</v>
      </c>
      <c r="C67" s="40" t="n">
        <f aca="false">WestTopPage!C67+EastTopPage!C67</f>
        <v>-2966.27221652214</v>
      </c>
      <c r="D67" s="13"/>
      <c r="E67" s="40" t="n">
        <f aca="false">WestTopPage!E67+EastTopPage!E67</f>
        <v>-2966.27221652473</v>
      </c>
      <c r="F67" s="13"/>
      <c r="G67" s="40" t="n">
        <f aca="false">WestTopPage!G67+EastTopPage!G67</f>
        <v>0</v>
      </c>
      <c r="I67" s="40" t="n">
        <f aca="false">WestTopPage!I67+EastTopPage!I67</f>
        <v>0</v>
      </c>
      <c r="J67" s="13"/>
      <c r="K67" s="40" t="n">
        <f aca="false">WestTopPage!K67+EastTopPage!K67</f>
        <v>0</v>
      </c>
      <c r="N67" s="13"/>
      <c r="O67" s="13"/>
      <c r="P67" s="13"/>
      <c r="Q67" s="13"/>
      <c r="R67" s="13"/>
      <c r="S67" s="13"/>
      <c r="T67" s="13"/>
      <c r="U67" s="13"/>
      <c r="V67" s="13"/>
      <c r="X67" s="14"/>
      <c r="Y67" s="13"/>
      <c r="Z67" s="13"/>
      <c r="AA67" s="13"/>
    </row>
    <row r="68" customFormat="false" ht="12.95" hidden="false" customHeight="true" outlineLevel="0" collapsed="false">
      <c r="B68" s="7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2"/>
      <c r="Y68" s="13"/>
      <c r="Z68" s="13"/>
      <c r="AA68" s="13"/>
    </row>
    <row r="69" customFormat="false" ht="12.95" hidden="false" customHeight="true" outlineLevel="0" collapsed="false"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X69" s="13"/>
      <c r="Y69" s="13"/>
      <c r="Z69" s="13"/>
      <c r="AA69" s="13"/>
    </row>
    <row r="70" customFormat="false" ht="12.95" hidden="false" customHeight="true" outlineLevel="0" collapsed="false"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customFormat="false" ht="12.95" hidden="false" customHeight="true" outlineLevel="0" collapsed="false"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customFormat="false" ht="12.95" hidden="false" customHeight="true" outlineLevel="0" collapsed="false"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customFormat="false" ht="12.95" hidden="false" customHeight="true" outlineLevel="0" collapsed="false"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customFormat="false" ht="12.95" hidden="false" customHeight="true" outlineLevel="0" collapsed="false">
      <c r="W74" s="13"/>
      <c r="X74" s="13"/>
      <c r="Y74" s="13"/>
      <c r="Z74" s="13"/>
      <c r="AA74" s="13"/>
    </row>
    <row r="75" customFormat="false" ht="12.95" hidden="false" customHeight="true" outlineLevel="0" collapsed="false">
      <c r="W75" s="13"/>
      <c r="X75" s="13"/>
      <c r="Y75" s="13"/>
      <c r="Z75" s="13"/>
      <c r="AA75" s="13"/>
    </row>
    <row r="76" customFormat="false" ht="12.95" hidden="false" customHeight="true" outlineLevel="0" collapsed="false">
      <c r="W76" s="13"/>
      <c r="X76" s="13"/>
      <c r="Y76" s="13"/>
      <c r="Z76" s="13"/>
      <c r="AA76" s="13"/>
    </row>
    <row r="77" customFormat="false" ht="12.95" hidden="false" customHeight="true" outlineLevel="0" collapsed="false">
      <c r="W77" s="13"/>
      <c r="X77" s="13"/>
      <c r="Y77" s="13"/>
      <c r="Z77" s="13"/>
      <c r="AA77" s="13"/>
    </row>
    <row r="78" customFormat="false" ht="12.75" hidden="false" customHeight="false" outlineLevel="0" collapsed="false">
      <c r="W78" s="13"/>
      <c r="X78" s="13"/>
      <c r="Y78" s="13"/>
      <c r="Z78" s="13"/>
      <c r="AA78" s="13"/>
    </row>
    <row r="79" customFormat="false" ht="12.75" hidden="false" customHeight="false" outlineLevel="0" collapsed="false">
      <c r="W79" s="13"/>
      <c r="X79" s="13"/>
      <c r="Y79" s="13"/>
      <c r="Z79" s="13"/>
      <c r="AA79" s="13"/>
    </row>
    <row r="80" customFormat="false" ht="12.75" hidden="false" customHeight="false" outlineLevel="0" collapsed="false">
      <c r="W80" s="13"/>
      <c r="X80" s="13"/>
      <c r="Y80" s="13"/>
      <c r="Z80" s="13"/>
      <c r="AA80" s="13"/>
    </row>
    <row r="81" customFormat="false" ht="12.75" hidden="false" customHeight="false" outlineLevel="0" collapsed="false">
      <c r="W81" s="13"/>
      <c r="X81" s="13"/>
      <c r="Y81" s="13"/>
      <c r="Z81" s="13"/>
      <c r="AA81" s="13"/>
    </row>
    <row r="82" customFormat="false" ht="12.75" hidden="false" customHeight="false" outlineLevel="0" collapsed="false">
      <c r="W82" s="13"/>
      <c r="X82" s="13"/>
      <c r="Y82" s="13"/>
      <c r="Z82" s="13"/>
      <c r="AA82" s="13"/>
    </row>
    <row r="83" customFormat="false" ht="12.75" hidden="false" customHeight="false" outlineLevel="0" collapsed="false">
      <c r="W83" s="13"/>
      <c r="X83" s="13"/>
      <c r="Y83" s="13"/>
      <c r="Z83" s="13"/>
      <c r="AA83" s="13"/>
    </row>
    <row r="84" customFormat="false" ht="12.75" hidden="false" customHeight="false" outlineLevel="0" collapsed="false">
      <c r="W84" s="13"/>
      <c r="X84" s="13"/>
      <c r="Y84" s="13"/>
      <c r="Z84" s="13"/>
      <c r="AA84" s="13"/>
    </row>
    <row r="85" customFormat="false" ht="12.75" hidden="false" customHeight="false" outlineLevel="0" collapsed="false">
      <c r="W85" s="13"/>
      <c r="X85" s="13"/>
      <c r="Y85" s="13"/>
      <c r="Z85" s="13"/>
      <c r="AA85" s="13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</row>
    <row r="86" customFormat="false" ht="12.75" hidden="false" customHeight="false" outlineLevel="0" collapsed="false">
      <c r="W86" s="13"/>
      <c r="X86" s="13"/>
      <c r="Y86" s="13"/>
      <c r="Z86" s="13"/>
      <c r="AA86" s="13"/>
    </row>
    <row r="87" customFormat="false" ht="12.75" hidden="false" customHeight="false" outlineLevel="0" collapsed="false">
      <c r="W87" s="13"/>
      <c r="X87" s="13"/>
      <c r="Y87" s="13"/>
      <c r="Z87" s="13"/>
      <c r="AA87" s="13"/>
    </row>
    <row r="88" customFormat="false" ht="12.75" hidden="false" customHeight="false" outlineLevel="0" collapsed="false">
      <c r="X88" s="13"/>
      <c r="Y88" s="13"/>
      <c r="Z88" s="13"/>
      <c r="AA88" s="13"/>
    </row>
    <row r="89" customFormat="false" ht="12.75" hidden="false" customHeight="false" outlineLevel="0" collapsed="false">
      <c r="X89" s="13"/>
      <c r="Y89" s="13"/>
      <c r="Z89" s="13"/>
      <c r="AA89" s="13"/>
    </row>
    <row r="90" customFormat="false" ht="12.75" hidden="false" customHeight="false" outlineLevel="0" collapsed="false">
      <c r="X90" s="13"/>
      <c r="Y90" s="13"/>
      <c r="Z90" s="13"/>
      <c r="AA90" s="13"/>
    </row>
    <row r="91" customFormat="false" ht="12.75" hidden="false" customHeight="false" outlineLevel="0" collapsed="false">
      <c r="X91" s="13"/>
      <c r="Y91" s="13"/>
      <c r="Z91" s="13"/>
      <c r="AA91" s="13"/>
    </row>
    <row r="92" customFormat="false" ht="12.75" hidden="false" customHeight="false" outlineLevel="0" collapsed="false">
      <c r="Y92" s="13"/>
      <c r="Z92" s="13"/>
      <c r="AA92" s="13"/>
    </row>
    <row r="93" customFormat="false" ht="12.75" hidden="false" customHeight="false" outlineLevel="0" collapsed="false">
      <c r="Y93" s="13"/>
      <c r="Z93" s="13"/>
      <c r="AA93" s="13"/>
    </row>
    <row r="94" customFormat="false" ht="12.75" hidden="false" customHeight="false" outlineLevel="0" collapsed="false">
      <c r="Y94" s="13"/>
      <c r="Z94" s="13"/>
      <c r="AA94" s="13"/>
    </row>
    <row r="95" customFormat="false" ht="12.75" hidden="false" customHeight="false" outlineLevel="0" collapsed="false">
      <c r="Y95" s="13"/>
      <c r="Z95" s="13"/>
      <c r="AA95" s="13"/>
    </row>
    <row r="96" customFormat="false" ht="12.75" hidden="false" customHeight="false" outlineLevel="0" collapsed="false">
      <c r="Y96" s="13"/>
      <c r="Z96" s="13"/>
      <c r="AA96" s="13"/>
    </row>
    <row r="97" customFormat="false" ht="12.75" hidden="false" customHeight="false" outlineLevel="0" collapsed="false">
      <c r="Y97" s="13"/>
      <c r="Z97" s="13"/>
      <c r="AA97" s="13"/>
    </row>
    <row r="98" customFormat="false" ht="12.75" hidden="false" customHeight="false" outlineLevel="0" collapsed="false">
      <c r="Y98" s="13"/>
      <c r="Z98" s="13"/>
      <c r="AA98" s="13"/>
    </row>
    <row r="99" customFormat="false" ht="12.75" hidden="false" customHeight="false" outlineLevel="0" collapsed="false">
      <c r="Y99" s="13"/>
      <c r="Z99" s="13"/>
      <c r="AA99" s="13"/>
    </row>
  </sheetData>
  <printOptions headings="false" gridLines="false" gridLinesSet="true" horizontalCentered="true" verticalCentered="true"/>
  <pageMargins left="0.25" right="0.25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A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15.13"/>
    <col collapsed="false" customWidth="true" hidden="false" outlineLevel="0" max="2" min="2" style="136" width="12.99"/>
    <col collapsed="false" customWidth="true" hidden="false" outlineLevel="0" max="27" min="3" style="136" width="10.71"/>
    <col collapsed="false" customWidth="false" hidden="false" outlineLevel="0" max="257" min="28" style="136" width="9.14"/>
  </cols>
  <sheetData>
    <row r="1" customFormat="false" ht="26.25" hidden="false" customHeight="false" outlineLevel="0" collapsed="false">
      <c r="A1" s="137" t="s">
        <v>127</v>
      </c>
    </row>
    <row r="2" customFormat="false" ht="12.75" hidden="false" customHeight="false" outlineLevel="0" collapsed="false">
      <c r="A2" s="138" t="s">
        <v>128</v>
      </c>
      <c r="B2" s="139"/>
      <c r="C2" s="140" t="s">
        <v>93</v>
      </c>
      <c r="D2" s="140" t="s">
        <v>94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1"/>
    </row>
    <row r="3" customFormat="false" ht="12.75" hidden="false" customHeight="false" outlineLevel="0" collapsed="false">
      <c r="A3" s="142"/>
      <c r="B3" s="0"/>
      <c r="C3" s="138" t="s">
        <v>95</v>
      </c>
      <c r="D3" s="143"/>
      <c r="E3" s="138" t="s">
        <v>96</v>
      </c>
      <c r="F3" s="143"/>
      <c r="G3" s="138" t="s">
        <v>97</v>
      </c>
      <c r="H3" s="143"/>
      <c r="I3" s="138" t="s">
        <v>98</v>
      </c>
      <c r="J3" s="143"/>
      <c r="K3" s="138" t="s">
        <v>99</v>
      </c>
      <c r="L3" s="143"/>
      <c r="M3" s="138" t="s">
        <v>100</v>
      </c>
      <c r="N3" s="143"/>
      <c r="O3" s="138" t="s">
        <v>101</v>
      </c>
      <c r="P3" s="143"/>
      <c r="Q3" s="138" t="s">
        <v>102</v>
      </c>
      <c r="R3" s="143"/>
      <c r="S3" s="138" t="s">
        <v>103</v>
      </c>
      <c r="T3" s="143"/>
      <c r="U3" s="138" t="s">
        <v>104</v>
      </c>
      <c r="V3" s="143"/>
      <c r="W3" s="138" t="s">
        <v>105</v>
      </c>
      <c r="X3" s="143"/>
      <c r="Y3" s="138" t="s">
        <v>106</v>
      </c>
      <c r="Z3" s="143"/>
      <c r="AA3" s="144" t="s">
        <v>107</v>
      </c>
    </row>
    <row r="4" customFormat="false" ht="12.75" hidden="false" customHeight="false" outlineLevel="0" collapsed="false">
      <c r="A4" s="145" t="s">
        <v>108</v>
      </c>
      <c r="B4" s="145" t="s">
        <v>109</v>
      </c>
      <c r="C4" s="138" t="s">
        <v>110</v>
      </c>
      <c r="D4" s="139" t="s">
        <v>111</v>
      </c>
      <c r="E4" s="138" t="s">
        <v>110</v>
      </c>
      <c r="F4" s="139" t="s">
        <v>111</v>
      </c>
      <c r="G4" s="138" t="s">
        <v>110</v>
      </c>
      <c r="H4" s="139" t="s">
        <v>111</v>
      </c>
      <c r="I4" s="138" t="s">
        <v>110</v>
      </c>
      <c r="J4" s="139" t="s">
        <v>111</v>
      </c>
      <c r="K4" s="138" t="s">
        <v>110</v>
      </c>
      <c r="L4" s="139" t="s">
        <v>111</v>
      </c>
      <c r="M4" s="138" t="s">
        <v>110</v>
      </c>
      <c r="N4" s="139" t="s">
        <v>111</v>
      </c>
      <c r="O4" s="138" t="s">
        <v>110</v>
      </c>
      <c r="P4" s="139" t="s">
        <v>111</v>
      </c>
      <c r="Q4" s="138" t="s">
        <v>110</v>
      </c>
      <c r="R4" s="139" t="s">
        <v>111</v>
      </c>
      <c r="S4" s="138" t="s">
        <v>110</v>
      </c>
      <c r="T4" s="139" t="s">
        <v>111</v>
      </c>
      <c r="U4" s="138" t="s">
        <v>110</v>
      </c>
      <c r="V4" s="139" t="s">
        <v>111</v>
      </c>
      <c r="W4" s="138" t="s">
        <v>110</v>
      </c>
      <c r="X4" s="139" t="s">
        <v>111</v>
      </c>
      <c r="Y4" s="138" t="s">
        <v>110</v>
      </c>
      <c r="Z4" s="139" t="s">
        <v>111</v>
      </c>
      <c r="AA4" s="146"/>
    </row>
    <row r="5" customFormat="false" ht="12.75" hidden="false" customHeight="false" outlineLevel="0" collapsed="false">
      <c r="A5" s="147" t="n">
        <v>2000</v>
      </c>
      <c r="B5" s="147" t="s">
        <v>154</v>
      </c>
      <c r="C5" s="148"/>
      <c r="D5" s="149"/>
      <c r="E5" s="148" t="n">
        <v>25948.373046875</v>
      </c>
      <c r="F5" s="149" t="n">
        <v>3134.01977539063</v>
      </c>
      <c r="G5" s="148" t="n">
        <v>5928.46484375</v>
      </c>
      <c r="H5" s="149" t="n">
        <v>-156.92529296875</v>
      </c>
      <c r="I5" s="148" t="n">
        <v>6165.19189453125</v>
      </c>
      <c r="J5" s="149" t="n">
        <v>-3928.38818359375</v>
      </c>
      <c r="K5" s="148" t="n">
        <v>5143.45458984375</v>
      </c>
      <c r="L5" s="149" t="n">
        <v>-4708.568359375</v>
      </c>
      <c r="M5" s="148" t="n">
        <v>12496.546875</v>
      </c>
      <c r="N5" s="149" t="n">
        <v>3415.20556640625</v>
      </c>
      <c r="O5" s="148" t="n">
        <v>14319.36328125</v>
      </c>
      <c r="P5" s="149" t="n">
        <v>3087.73364257813</v>
      </c>
      <c r="Q5" s="148" t="n">
        <v>12627.48828125</v>
      </c>
      <c r="R5" s="149" t="n">
        <v>3531.0908203125</v>
      </c>
      <c r="S5" s="148" t="n">
        <v>13359.611328125</v>
      </c>
      <c r="T5" s="149" t="n">
        <v>3053.62573242188</v>
      </c>
      <c r="U5" s="148" t="n">
        <v>13017.396484375</v>
      </c>
      <c r="V5" s="149" t="n">
        <v>3339.740234375</v>
      </c>
      <c r="W5" s="148" t="n">
        <v>12680.02734375</v>
      </c>
      <c r="X5" s="149" t="n">
        <v>3170.0068359375</v>
      </c>
      <c r="Y5" s="148" t="n">
        <v>13918.783203125</v>
      </c>
      <c r="Z5" s="149" t="n">
        <v>3001.3544921875</v>
      </c>
      <c r="AA5" s="150" t="n">
        <v>152543.596435547</v>
      </c>
    </row>
    <row r="6" customFormat="false" ht="12.75" hidden="false" customHeight="false" outlineLevel="0" collapsed="false">
      <c r="A6" s="151"/>
      <c r="B6" s="152" t="s">
        <v>155</v>
      </c>
      <c r="C6" s="103"/>
      <c r="D6" s="75"/>
      <c r="E6" s="103" t="n">
        <v>-1118.49133300781</v>
      </c>
      <c r="F6" s="75" t="n">
        <v>-1720.78088378906</v>
      </c>
      <c r="G6" s="103" t="n">
        <v>-1299.05334472656</v>
      </c>
      <c r="H6" s="75" t="n">
        <v>-1991.46472167969</v>
      </c>
      <c r="I6" s="103" t="n">
        <v>-1301.56860351563</v>
      </c>
      <c r="J6" s="75" t="n">
        <v>-1808.49450683594</v>
      </c>
      <c r="K6" s="103" t="n">
        <v>-1181.05212402344</v>
      </c>
      <c r="L6" s="75" t="n">
        <v>-1801.82299804688</v>
      </c>
      <c r="M6" s="103" t="n">
        <v>-1350.703125</v>
      </c>
      <c r="N6" s="75" t="n">
        <v>-2001.22814941406</v>
      </c>
      <c r="O6" s="103" t="n">
        <v>-1392.99914550781</v>
      </c>
      <c r="P6" s="75" t="n">
        <v>-1894.12707519531</v>
      </c>
      <c r="Q6" s="103" t="n">
        <v>-1456.08557128906</v>
      </c>
      <c r="R6" s="75" t="n">
        <v>-2265.55395507813</v>
      </c>
      <c r="S6" s="103" t="n">
        <v>-1203.97204589844</v>
      </c>
      <c r="T6" s="75" t="n">
        <v>-1579.99914550781</v>
      </c>
      <c r="U6" s="103" t="n">
        <v>-1233.10778808594</v>
      </c>
      <c r="V6" s="75" t="n">
        <v>-1955.06579589844</v>
      </c>
      <c r="W6" s="103" t="n">
        <v>-1231.14575195313</v>
      </c>
      <c r="X6" s="75" t="n">
        <v>-1918.67980957031</v>
      </c>
      <c r="Y6" s="103" t="n">
        <v>-1248.58581542969</v>
      </c>
      <c r="Z6" s="75" t="n">
        <v>-1696.45275878906</v>
      </c>
      <c r="AA6" s="153" t="n">
        <v>-34650.4344482422</v>
      </c>
    </row>
    <row r="7" customFormat="false" ht="12.75" hidden="false" customHeight="false" outlineLevel="0" collapsed="false">
      <c r="A7" s="147" t="s">
        <v>116</v>
      </c>
      <c r="B7" s="154"/>
      <c r="C7" s="155"/>
      <c r="D7" s="156"/>
      <c r="E7" s="155" t="n">
        <v>24829.8817138672</v>
      </c>
      <c r="F7" s="156" t="n">
        <v>1413.23889160156</v>
      </c>
      <c r="G7" s="155" t="n">
        <v>4629.41149902344</v>
      </c>
      <c r="H7" s="156" t="n">
        <v>-2148.39001464844</v>
      </c>
      <c r="I7" s="155" t="n">
        <v>4863.62329101563</v>
      </c>
      <c r="J7" s="156" t="n">
        <v>-5736.88269042969</v>
      </c>
      <c r="K7" s="155" t="n">
        <v>3962.40246582031</v>
      </c>
      <c r="L7" s="156" t="n">
        <v>-6510.39135742188</v>
      </c>
      <c r="M7" s="155" t="n">
        <v>11145.84375</v>
      </c>
      <c r="N7" s="156" t="n">
        <v>1413.97741699219</v>
      </c>
      <c r="O7" s="155" t="n">
        <v>12926.3641357422</v>
      </c>
      <c r="P7" s="156" t="n">
        <v>1193.60656738281</v>
      </c>
      <c r="Q7" s="155" t="n">
        <v>11171.4027099609</v>
      </c>
      <c r="R7" s="156" t="n">
        <v>1265.53686523438</v>
      </c>
      <c r="S7" s="155" t="n">
        <v>12155.6392822266</v>
      </c>
      <c r="T7" s="156" t="n">
        <v>1473.62658691406</v>
      </c>
      <c r="U7" s="155" t="n">
        <v>11784.2886962891</v>
      </c>
      <c r="V7" s="156" t="n">
        <v>1384.67443847656</v>
      </c>
      <c r="W7" s="155" t="n">
        <v>11448.8815917969</v>
      </c>
      <c r="X7" s="156" t="n">
        <v>1251.32702636719</v>
      </c>
      <c r="Y7" s="155" t="n">
        <v>12670.1973876953</v>
      </c>
      <c r="Z7" s="156" t="n">
        <v>1304.90173339844</v>
      </c>
      <c r="AA7" s="157" t="n">
        <v>117893.161987305</v>
      </c>
    </row>
    <row r="8" customFormat="false" ht="12.75" hidden="false" customHeight="false" outlineLevel="0" collapsed="false">
      <c r="A8" s="147" t="n">
        <v>2001</v>
      </c>
      <c r="B8" s="147" t="s">
        <v>156</v>
      </c>
      <c r="C8" s="148" t="n">
        <v>3654.82543945313</v>
      </c>
      <c r="D8" s="149" t="n">
        <v>0</v>
      </c>
      <c r="E8" s="148" t="n">
        <v>3263.99853515625</v>
      </c>
      <c r="F8" s="149" t="n">
        <v>0</v>
      </c>
      <c r="G8" s="148" t="n">
        <v>3613.10205078125</v>
      </c>
      <c r="H8" s="149" t="n">
        <v>0</v>
      </c>
      <c r="I8" s="148" t="n">
        <v>3518.52197265625</v>
      </c>
      <c r="J8" s="149" t="n">
        <v>0</v>
      </c>
      <c r="K8" s="148" t="n">
        <v>3570.21899414063</v>
      </c>
      <c r="L8" s="149" t="n">
        <v>0</v>
      </c>
      <c r="M8" s="148" t="n">
        <v>3476.71313476563</v>
      </c>
      <c r="N8" s="149" t="n">
        <v>0</v>
      </c>
      <c r="O8" s="148" t="n">
        <v>3671.49389648438</v>
      </c>
      <c r="P8" s="149" t="n">
        <v>0</v>
      </c>
      <c r="Q8" s="148" t="n">
        <v>3362.86669921875</v>
      </c>
      <c r="R8" s="149" t="n">
        <v>0</v>
      </c>
      <c r="S8" s="148" t="n">
        <v>3698.40112304688</v>
      </c>
      <c r="T8" s="149" t="n">
        <v>0</v>
      </c>
      <c r="U8" s="148" t="n">
        <v>3322.22314453125</v>
      </c>
      <c r="V8" s="149" t="n">
        <v>0</v>
      </c>
      <c r="W8" s="148" t="n">
        <v>3372.658203125</v>
      </c>
      <c r="X8" s="149" t="n">
        <v>0</v>
      </c>
      <c r="Y8" s="148" t="n">
        <v>3700.97583007813</v>
      </c>
      <c r="Z8" s="149" t="n">
        <v>0</v>
      </c>
      <c r="AA8" s="150" t="n">
        <v>42225.9990234375</v>
      </c>
    </row>
    <row r="9" customFormat="false" ht="12.75" hidden="false" customHeight="false" outlineLevel="0" collapsed="false">
      <c r="A9" s="151"/>
      <c r="B9" s="152" t="s">
        <v>154</v>
      </c>
      <c r="C9" s="103" t="n">
        <v>21928.953125</v>
      </c>
      <c r="D9" s="75" t="n">
        <v>21332.24609375</v>
      </c>
      <c r="E9" s="103" t="n">
        <v>19583.9921875</v>
      </c>
      <c r="F9" s="75" t="n">
        <v>19287.265625</v>
      </c>
      <c r="G9" s="103" t="n">
        <v>21678.61328125</v>
      </c>
      <c r="H9" s="75" t="n">
        <v>21088.720703125</v>
      </c>
      <c r="I9" s="103" t="n">
        <v>21111.1328125</v>
      </c>
      <c r="J9" s="75" t="n">
        <v>20011.595703125</v>
      </c>
      <c r="K9" s="103" t="n">
        <v>21421.31640625</v>
      </c>
      <c r="L9" s="75" t="n">
        <v>20838.421875</v>
      </c>
      <c r="M9" s="103" t="n">
        <v>20860.27734375</v>
      </c>
      <c r="N9" s="75" t="n">
        <v>19773.8046875</v>
      </c>
      <c r="O9" s="103" t="n">
        <v>22028.962890625</v>
      </c>
      <c r="P9" s="75" t="n">
        <v>19653.2890625</v>
      </c>
      <c r="Q9" s="103" t="n">
        <v>20177.19921875</v>
      </c>
      <c r="R9" s="75" t="n">
        <v>21393.5546875</v>
      </c>
      <c r="S9" s="103" t="n">
        <v>22190.408203125</v>
      </c>
      <c r="T9" s="75" t="n">
        <v>17567.40625</v>
      </c>
      <c r="U9" s="103" t="n">
        <v>19933.33984375</v>
      </c>
      <c r="V9" s="75" t="n">
        <v>21134.994140625</v>
      </c>
      <c r="W9" s="103" t="n">
        <v>20235.947265625</v>
      </c>
      <c r="X9" s="75" t="n">
        <v>19181.9921875</v>
      </c>
      <c r="Y9" s="103" t="n">
        <v>22205.857421875</v>
      </c>
      <c r="Z9" s="75" t="n">
        <v>18155.734375</v>
      </c>
      <c r="AA9" s="153" t="n">
        <v>492775.025390625</v>
      </c>
    </row>
    <row r="10" customFormat="false" ht="12.75" hidden="false" customHeight="false" outlineLevel="0" collapsed="false">
      <c r="A10" s="151"/>
      <c r="B10" s="152" t="s">
        <v>155</v>
      </c>
      <c r="C10" s="103" t="n">
        <v>-616.284301757813</v>
      </c>
      <c r="D10" s="75" t="n">
        <v>7024.8837890625</v>
      </c>
      <c r="E10" s="103" t="n">
        <v>-1059.47973632813</v>
      </c>
      <c r="F10" s="75" t="n">
        <v>6089.55859375</v>
      </c>
      <c r="G10" s="103" t="n">
        <v>-1045.4794921875</v>
      </c>
      <c r="H10" s="75" t="n">
        <v>6594.7373046875</v>
      </c>
      <c r="I10" s="103" t="n">
        <v>-1013.56848144531</v>
      </c>
      <c r="J10" s="75" t="n">
        <v>6149.46337890625</v>
      </c>
      <c r="K10" s="103" t="n">
        <v>-560.975341796875</v>
      </c>
      <c r="L10" s="75" t="n">
        <v>6566.79150390625</v>
      </c>
      <c r="M10" s="103" t="n">
        <v>-701.392456054688</v>
      </c>
      <c r="N10" s="75" t="n">
        <v>6401.3408203125</v>
      </c>
      <c r="O10" s="103" t="n">
        <v>-666.376586914063</v>
      </c>
      <c r="P10" s="75" t="n">
        <v>6350.64404296875</v>
      </c>
      <c r="Q10" s="103" t="n">
        <v>-776.737731933594</v>
      </c>
      <c r="R10" s="75" t="n">
        <v>6800.39892578125</v>
      </c>
      <c r="S10" s="103" t="n">
        <v>-6528.7890625</v>
      </c>
      <c r="T10" s="75" t="n">
        <v>643.934326171875</v>
      </c>
      <c r="U10" s="103" t="n">
        <v>-5483.107421875</v>
      </c>
      <c r="V10" s="75" t="n">
        <v>1333.30517578125</v>
      </c>
      <c r="W10" s="103" t="n">
        <v>-5263.27783203125</v>
      </c>
      <c r="X10" s="75" t="n">
        <v>955.6337890625</v>
      </c>
      <c r="Y10" s="103" t="n">
        <v>-5843.494140625</v>
      </c>
      <c r="Z10" s="75" t="n">
        <v>1601.81359863281</v>
      </c>
      <c r="AA10" s="153" t="n">
        <v>26953.5426635742</v>
      </c>
    </row>
    <row r="11" customFormat="false" ht="12.75" hidden="false" customHeight="false" outlineLevel="0" collapsed="false">
      <c r="A11" s="147" t="s">
        <v>117</v>
      </c>
      <c r="B11" s="154"/>
      <c r="C11" s="155" t="n">
        <v>24967.4942626953</v>
      </c>
      <c r="D11" s="156" t="n">
        <v>28357.1298828125</v>
      </c>
      <c r="E11" s="155" t="n">
        <v>21788.5109863281</v>
      </c>
      <c r="F11" s="156" t="n">
        <v>25376.82421875</v>
      </c>
      <c r="G11" s="155" t="n">
        <v>24246.2358398438</v>
      </c>
      <c r="H11" s="156" t="n">
        <v>27683.4580078125</v>
      </c>
      <c r="I11" s="155" t="n">
        <v>23616.0863037109</v>
      </c>
      <c r="J11" s="156" t="n">
        <v>26161.0590820313</v>
      </c>
      <c r="K11" s="155" t="n">
        <v>24430.5600585938</v>
      </c>
      <c r="L11" s="156" t="n">
        <v>27405.2133789063</v>
      </c>
      <c r="M11" s="155" t="n">
        <v>23635.5980224609</v>
      </c>
      <c r="N11" s="156" t="n">
        <v>26175.1455078125</v>
      </c>
      <c r="O11" s="155" t="n">
        <v>25034.0802001953</v>
      </c>
      <c r="P11" s="156" t="n">
        <v>26003.9331054688</v>
      </c>
      <c r="Q11" s="155" t="n">
        <v>22763.3281860352</v>
      </c>
      <c r="R11" s="156" t="n">
        <v>28193.9536132813</v>
      </c>
      <c r="S11" s="155" t="n">
        <v>19360.0202636719</v>
      </c>
      <c r="T11" s="156" t="n">
        <v>18211.3405761719</v>
      </c>
      <c r="U11" s="155" t="n">
        <v>17772.4555664063</v>
      </c>
      <c r="V11" s="156" t="n">
        <v>22468.2993164063</v>
      </c>
      <c r="W11" s="155" t="n">
        <v>18345.3276367188</v>
      </c>
      <c r="X11" s="156" t="n">
        <v>20137.6259765625</v>
      </c>
      <c r="Y11" s="155" t="n">
        <v>20063.3391113281</v>
      </c>
      <c r="Z11" s="156" t="n">
        <v>19757.5479736328</v>
      </c>
      <c r="AA11" s="157" t="n">
        <v>561954.567077637</v>
      </c>
    </row>
    <row r="12" customFormat="false" ht="12.75" hidden="false" customHeight="false" outlineLevel="0" collapsed="false">
      <c r="A12" s="147" t="n">
        <v>2002</v>
      </c>
      <c r="B12" s="147" t="s">
        <v>156</v>
      </c>
      <c r="C12" s="148" t="n">
        <v>3400.40356445313</v>
      </c>
      <c r="D12" s="149" t="n">
        <v>0</v>
      </c>
      <c r="E12" s="148" t="n">
        <v>3036.12622070313</v>
      </c>
      <c r="F12" s="149" t="n">
        <v>0</v>
      </c>
      <c r="G12" s="148" t="n">
        <v>3497.2841796875</v>
      </c>
      <c r="H12" s="149" t="n">
        <v>0</v>
      </c>
      <c r="I12" s="148" t="n">
        <v>3135.3310546875</v>
      </c>
      <c r="J12" s="149" t="n">
        <v>0</v>
      </c>
      <c r="K12" s="148" t="n">
        <v>3319.203125</v>
      </c>
      <c r="L12" s="149" t="n">
        <v>0</v>
      </c>
      <c r="M12" s="148" t="n">
        <v>3366.56030273438</v>
      </c>
      <c r="N12" s="149" t="n">
        <v>0</v>
      </c>
      <c r="O12" s="148" t="n">
        <v>3278.791015625</v>
      </c>
      <c r="P12" s="149" t="n">
        <v>0</v>
      </c>
      <c r="Q12" s="148" t="n">
        <v>3258.49536132813</v>
      </c>
      <c r="R12" s="149" t="n">
        <v>0</v>
      </c>
      <c r="S12" s="148" t="n">
        <v>3304.97387695313</v>
      </c>
      <c r="T12" s="149" t="n">
        <v>0</v>
      </c>
      <c r="U12" s="148" t="n">
        <v>3087.42138671875</v>
      </c>
      <c r="V12" s="149" t="n">
        <v>0</v>
      </c>
      <c r="W12" s="148" t="n">
        <v>3264.76831054688</v>
      </c>
      <c r="X12" s="149" t="n">
        <v>0</v>
      </c>
      <c r="Y12" s="148" t="n">
        <v>3309.41162109375</v>
      </c>
      <c r="Z12" s="149" t="n">
        <v>0</v>
      </c>
      <c r="AA12" s="150" t="n">
        <v>39258.7700195313</v>
      </c>
    </row>
    <row r="13" customFormat="false" ht="12.75" hidden="false" customHeight="false" outlineLevel="0" collapsed="false">
      <c r="A13" s="151"/>
      <c r="B13" s="152" t="s">
        <v>154</v>
      </c>
      <c r="C13" s="103" t="n">
        <v>20402.421875</v>
      </c>
      <c r="D13" s="75" t="n">
        <v>19847.251953125</v>
      </c>
      <c r="E13" s="103" t="n">
        <v>18216.7578125</v>
      </c>
      <c r="F13" s="75" t="n">
        <v>17940.74609375</v>
      </c>
      <c r="G13" s="103" t="n">
        <v>20983.703125</v>
      </c>
      <c r="H13" s="75" t="n">
        <v>18720.755859375</v>
      </c>
      <c r="I13" s="103" t="n">
        <v>18811.98828125</v>
      </c>
      <c r="J13" s="75" t="n">
        <v>19493.58203125</v>
      </c>
      <c r="K13" s="103" t="n">
        <v>19915.22265625</v>
      </c>
      <c r="L13" s="75" t="n">
        <v>19373.310546875</v>
      </c>
      <c r="M13" s="103" t="n">
        <v>20199.36328125</v>
      </c>
      <c r="N13" s="75" t="n">
        <v>17506.115234375</v>
      </c>
      <c r="O13" s="103" t="n">
        <v>19672.74609375</v>
      </c>
      <c r="P13" s="75" t="n">
        <v>19137.431640625</v>
      </c>
      <c r="Q13" s="103" t="n">
        <v>19550.97265625</v>
      </c>
      <c r="R13" s="75" t="n">
        <v>19018.9765625</v>
      </c>
      <c r="S13" s="103" t="n">
        <v>19829.84375</v>
      </c>
      <c r="T13" s="75" t="n">
        <v>17185.865234375</v>
      </c>
      <c r="U13" s="103" t="n">
        <v>18524.529296875</v>
      </c>
      <c r="V13" s="75" t="n">
        <v>19641.25390625</v>
      </c>
      <c r="W13" s="103" t="n">
        <v>19588.609375</v>
      </c>
      <c r="X13" s="75" t="n">
        <v>16976.794921875</v>
      </c>
      <c r="Y13" s="103" t="n">
        <v>19856.470703125</v>
      </c>
      <c r="Z13" s="75" t="n">
        <v>17715.0859375</v>
      </c>
      <c r="AA13" s="153" t="n">
        <v>458109.798828125</v>
      </c>
    </row>
    <row r="14" customFormat="false" ht="12.75" hidden="false" customHeight="false" outlineLevel="0" collapsed="false">
      <c r="A14" s="151"/>
      <c r="B14" s="152" t="s">
        <v>155</v>
      </c>
      <c r="C14" s="103" t="n">
        <v>1792.60986328125</v>
      </c>
      <c r="D14" s="75" t="n">
        <v>-280.223937988281</v>
      </c>
      <c r="E14" s="103" t="n">
        <v>1233.97155761719</v>
      </c>
      <c r="F14" s="75" t="n">
        <v>-639.105041503906</v>
      </c>
      <c r="G14" s="103" t="n">
        <v>1970.81958007813</v>
      </c>
      <c r="H14" s="75" t="n">
        <v>-370.626617431641</v>
      </c>
      <c r="I14" s="103" t="n">
        <v>1627.47741699219</v>
      </c>
      <c r="J14" s="75" t="n">
        <v>-524.759338378906</v>
      </c>
      <c r="K14" s="103" t="n">
        <v>2071.75122070313</v>
      </c>
      <c r="L14" s="75" t="n">
        <v>-493.859558105469</v>
      </c>
      <c r="M14" s="103" t="n">
        <v>1104.849609375</v>
      </c>
      <c r="N14" s="75" t="n">
        <v>-914.228149414063</v>
      </c>
      <c r="O14" s="103" t="n">
        <v>297.60693359375</v>
      </c>
      <c r="P14" s="75" t="n">
        <v>-1559.66967773438</v>
      </c>
      <c r="Q14" s="103" t="n">
        <v>108.891540527344</v>
      </c>
      <c r="R14" s="75" t="n">
        <v>-1875.9267578125</v>
      </c>
      <c r="S14" s="103" t="n">
        <v>1825.17712402344</v>
      </c>
      <c r="T14" s="75" t="n">
        <v>-383.373504638672</v>
      </c>
      <c r="U14" s="103" t="n">
        <v>2155.47119140625</v>
      </c>
      <c r="V14" s="75" t="n">
        <v>324.610382080078</v>
      </c>
      <c r="W14" s="103" t="n">
        <v>2343.69140625</v>
      </c>
      <c r="X14" s="75" t="n">
        <v>133.998321533203</v>
      </c>
      <c r="Y14" s="103" t="n">
        <v>2392.2666015625</v>
      </c>
      <c r="Z14" s="75" t="n">
        <v>971.861694335938</v>
      </c>
      <c r="AA14" s="153" t="n">
        <v>13313.2818603516</v>
      </c>
    </row>
    <row r="15" customFormat="false" ht="12.75" hidden="false" customHeight="false" outlineLevel="0" collapsed="false">
      <c r="A15" s="147" t="s">
        <v>118</v>
      </c>
      <c r="B15" s="154"/>
      <c r="C15" s="155" t="n">
        <v>25595.4353027344</v>
      </c>
      <c r="D15" s="156" t="n">
        <v>19567.0280151367</v>
      </c>
      <c r="E15" s="155" t="n">
        <v>22486.8555908203</v>
      </c>
      <c r="F15" s="156" t="n">
        <v>17301.6410522461</v>
      </c>
      <c r="G15" s="155" t="n">
        <v>26451.8068847656</v>
      </c>
      <c r="H15" s="156" t="n">
        <v>18350.1292419434</v>
      </c>
      <c r="I15" s="155" t="n">
        <v>23574.7967529297</v>
      </c>
      <c r="J15" s="156" t="n">
        <v>18968.8226928711</v>
      </c>
      <c r="K15" s="155" t="n">
        <v>25306.1770019531</v>
      </c>
      <c r="L15" s="156" t="n">
        <v>18879.4509887695</v>
      </c>
      <c r="M15" s="155" t="n">
        <v>24670.7731933594</v>
      </c>
      <c r="N15" s="156" t="n">
        <v>16591.8870849609</v>
      </c>
      <c r="O15" s="155" t="n">
        <v>23249.1440429688</v>
      </c>
      <c r="P15" s="156" t="n">
        <v>17577.7619628906</v>
      </c>
      <c r="Q15" s="155" t="n">
        <v>22918.3595581055</v>
      </c>
      <c r="R15" s="156" t="n">
        <v>17143.0498046875</v>
      </c>
      <c r="S15" s="155" t="n">
        <v>24959.9947509766</v>
      </c>
      <c r="T15" s="156" t="n">
        <v>16802.4917297363</v>
      </c>
      <c r="U15" s="155" t="n">
        <v>23767.421875</v>
      </c>
      <c r="V15" s="156" t="n">
        <v>19965.8642883301</v>
      </c>
      <c r="W15" s="155" t="n">
        <v>25197.0690917969</v>
      </c>
      <c r="X15" s="156" t="n">
        <v>17110.7932434082</v>
      </c>
      <c r="Y15" s="155" t="n">
        <v>25558.1489257813</v>
      </c>
      <c r="Z15" s="156" t="n">
        <v>18686.9476318359</v>
      </c>
      <c r="AA15" s="157" t="n">
        <v>510681.850708008</v>
      </c>
    </row>
    <row r="16" customFormat="false" ht="12.75" hidden="false" customHeight="false" outlineLevel="0" collapsed="false">
      <c r="A16" s="147" t="n">
        <v>2003</v>
      </c>
      <c r="B16" s="147" t="s">
        <v>156</v>
      </c>
      <c r="C16" s="148" t="n">
        <v>3159.82543945313</v>
      </c>
      <c r="D16" s="149" t="n">
        <v>0</v>
      </c>
      <c r="E16" s="148" t="n">
        <v>2821.29565429688</v>
      </c>
      <c r="F16" s="149" t="n">
        <v>0</v>
      </c>
      <c r="G16" s="148" t="n">
        <v>3249.765625</v>
      </c>
      <c r="H16" s="149" t="n">
        <v>0</v>
      </c>
      <c r="I16" s="148" t="n">
        <v>2913.41455078125</v>
      </c>
      <c r="J16" s="149" t="n">
        <v>0</v>
      </c>
      <c r="K16" s="148" t="n">
        <v>3210.05078125</v>
      </c>
      <c r="L16" s="149" t="n">
        <v>0</v>
      </c>
      <c r="M16" s="148" t="n">
        <v>3002.99194335938</v>
      </c>
      <c r="N16" s="149" t="n">
        <v>0</v>
      </c>
      <c r="O16" s="148" t="n">
        <v>3046.48583984375</v>
      </c>
      <c r="P16" s="149" t="n">
        <v>0</v>
      </c>
      <c r="Q16" s="148" t="n">
        <v>3151.087890625</v>
      </c>
      <c r="R16" s="149" t="n">
        <v>0</v>
      </c>
      <c r="S16" s="148" t="n">
        <v>2947.7958984375</v>
      </c>
      <c r="T16" s="149" t="n">
        <v>0</v>
      </c>
      <c r="U16" s="148" t="n">
        <v>2868.39086914063</v>
      </c>
      <c r="V16" s="149" t="n">
        <v>0</v>
      </c>
      <c r="W16" s="148" t="n">
        <v>3154.33715820313</v>
      </c>
      <c r="X16" s="149" t="n">
        <v>0</v>
      </c>
      <c r="Y16" s="148" t="n">
        <v>2953.79223632813</v>
      </c>
      <c r="Z16" s="149" t="n">
        <v>0</v>
      </c>
      <c r="AA16" s="150" t="n">
        <v>36479.2338867188</v>
      </c>
    </row>
    <row r="17" customFormat="false" ht="12.75" hidden="false" customHeight="false" outlineLevel="0" collapsed="false">
      <c r="A17" s="151"/>
      <c r="B17" s="152" t="s">
        <v>154</v>
      </c>
      <c r="C17" s="103" t="n">
        <v>18958.955078125</v>
      </c>
      <c r="D17" s="75" t="n">
        <v>18443.064453125</v>
      </c>
      <c r="E17" s="103" t="n">
        <v>16927.7734375</v>
      </c>
      <c r="F17" s="75" t="n">
        <v>16671.291015625</v>
      </c>
      <c r="G17" s="103" t="n">
        <v>19498.59375</v>
      </c>
      <c r="H17" s="75" t="n">
        <v>17395.802734375</v>
      </c>
      <c r="I17" s="103" t="n">
        <v>17480.48828125</v>
      </c>
      <c r="J17" s="75" t="n">
        <v>18113.83984375</v>
      </c>
      <c r="K17" s="103" t="n">
        <v>19260.3046875</v>
      </c>
      <c r="L17" s="75" t="n">
        <v>17183.2109375</v>
      </c>
      <c r="M17" s="103" t="n">
        <v>18017.951171875</v>
      </c>
      <c r="N17" s="75" t="n">
        <v>17079.515625</v>
      </c>
      <c r="O17" s="103" t="n">
        <v>18278.916015625</v>
      </c>
      <c r="P17" s="75" t="n">
        <v>17781.53125</v>
      </c>
      <c r="Q17" s="103" t="n">
        <v>18906.529296875</v>
      </c>
      <c r="R17" s="75" t="n">
        <v>16867.58984375</v>
      </c>
      <c r="S17" s="103" t="n">
        <v>17686.7734375</v>
      </c>
      <c r="T17" s="75" t="n">
        <v>16765.587890625</v>
      </c>
      <c r="U17" s="103" t="n">
        <v>17210.34375</v>
      </c>
      <c r="V17" s="75" t="n">
        <v>18247.845703125</v>
      </c>
      <c r="W17" s="103" t="n">
        <v>18926.0234375</v>
      </c>
      <c r="X17" s="75" t="n">
        <v>14983.1015625</v>
      </c>
      <c r="Y17" s="103" t="n">
        <v>17722.75390625</v>
      </c>
      <c r="Z17" s="75" t="n">
        <v>17240.501953125</v>
      </c>
      <c r="AA17" s="153" t="n">
        <v>425648.2890625</v>
      </c>
    </row>
    <row r="18" customFormat="false" ht="12.75" hidden="false" customHeight="false" outlineLevel="0" collapsed="false">
      <c r="A18" s="151"/>
      <c r="B18" s="152" t="s">
        <v>155</v>
      </c>
      <c r="C18" s="103" t="n">
        <v>-305.358734130859</v>
      </c>
      <c r="D18" s="75" t="n">
        <v>929.946044921875</v>
      </c>
      <c r="E18" s="103" t="n">
        <v>-620.5419921875</v>
      </c>
      <c r="F18" s="75" t="n">
        <v>552.423278808594</v>
      </c>
      <c r="G18" s="103" t="n">
        <v>-174.87060546875</v>
      </c>
      <c r="H18" s="75" t="n">
        <v>790.9755859375</v>
      </c>
      <c r="I18" s="103" t="n">
        <v>-257.55615234375</v>
      </c>
      <c r="J18" s="75" t="n">
        <v>612.650390625</v>
      </c>
      <c r="K18" s="103" t="n">
        <v>142.057739257813</v>
      </c>
      <c r="L18" s="75" t="n">
        <v>446.2294921875</v>
      </c>
      <c r="M18" s="103" t="n">
        <v>-593.548950195313</v>
      </c>
      <c r="N18" s="75" t="n">
        <v>-135.571716308594</v>
      </c>
      <c r="O18" s="103" t="n">
        <v>-1494.76049804688</v>
      </c>
      <c r="P18" s="75" t="n">
        <v>-811.96044921875</v>
      </c>
      <c r="Q18" s="103" t="n">
        <v>-1887.51025390625</v>
      </c>
      <c r="R18" s="75" t="n">
        <v>-1073.10998535156</v>
      </c>
      <c r="S18" s="103" t="n">
        <v>-890.362976074219</v>
      </c>
      <c r="T18" s="75" t="n">
        <v>-306.33642578125</v>
      </c>
      <c r="U18" s="103" t="n">
        <v>-333.8857421875</v>
      </c>
      <c r="V18" s="75" t="n">
        <v>553.94140625</v>
      </c>
      <c r="W18" s="103" t="n">
        <v>6275.205078125</v>
      </c>
      <c r="X18" s="75" t="n">
        <v>6556.3037109375</v>
      </c>
      <c r="Y18" s="103" t="n">
        <v>5592.23828125</v>
      </c>
      <c r="Z18" s="75" t="n">
        <v>7834.58154296875</v>
      </c>
      <c r="AA18" s="153" t="n">
        <v>21401.1780700684</v>
      </c>
    </row>
    <row r="19" customFormat="false" ht="12.75" hidden="false" customHeight="false" outlineLevel="0" collapsed="false">
      <c r="A19" s="147" t="s">
        <v>119</v>
      </c>
      <c r="B19" s="154"/>
      <c r="C19" s="155" t="n">
        <v>21813.4217834473</v>
      </c>
      <c r="D19" s="156" t="n">
        <v>19373.0104980469</v>
      </c>
      <c r="E19" s="155" t="n">
        <v>19128.5270996094</v>
      </c>
      <c r="F19" s="156" t="n">
        <v>17223.7142944336</v>
      </c>
      <c r="G19" s="155" t="n">
        <v>22573.4887695313</v>
      </c>
      <c r="H19" s="156" t="n">
        <v>18186.7783203125</v>
      </c>
      <c r="I19" s="155" t="n">
        <v>20136.3466796875</v>
      </c>
      <c r="J19" s="156" t="n">
        <v>18726.490234375</v>
      </c>
      <c r="K19" s="155" t="n">
        <v>22612.4132080078</v>
      </c>
      <c r="L19" s="156" t="n">
        <v>17629.4404296875</v>
      </c>
      <c r="M19" s="155" t="n">
        <v>20427.3941650391</v>
      </c>
      <c r="N19" s="156" t="n">
        <v>16943.9439086914</v>
      </c>
      <c r="O19" s="155" t="n">
        <v>19830.6413574219</v>
      </c>
      <c r="P19" s="156" t="n">
        <v>16969.5708007813</v>
      </c>
      <c r="Q19" s="155" t="n">
        <v>20170.1069335938</v>
      </c>
      <c r="R19" s="156" t="n">
        <v>15794.4798583984</v>
      </c>
      <c r="S19" s="155" t="n">
        <v>19744.2063598633</v>
      </c>
      <c r="T19" s="156" t="n">
        <v>16459.2514648438</v>
      </c>
      <c r="U19" s="155" t="n">
        <v>19744.8488769531</v>
      </c>
      <c r="V19" s="156" t="n">
        <v>18801.787109375</v>
      </c>
      <c r="W19" s="155" t="n">
        <v>28355.5656738281</v>
      </c>
      <c r="X19" s="156" t="n">
        <v>21539.4052734375</v>
      </c>
      <c r="Y19" s="155" t="n">
        <v>26268.7844238281</v>
      </c>
      <c r="Z19" s="156" t="n">
        <v>25075.0834960938</v>
      </c>
      <c r="AA19" s="157" t="n">
        <v>483528.701019287</v>
      </c>
    </row>
    <row r="20" customFormat="false" ht="12.75" hidden="false" customHeight="false" outlineLevel="0" collapsed="false">
      <c r="A20" s="147" t="n">
        <v>2004</v>
      </c>
      <c r="B20" s="147" t="s">
        <v>156</v>
      </c>
      <c r="C20" s="148" t="n">
        <v>3055.0537109375</v>
      </c>
      <c r="D20" s="149" t="n">
        <v>0</v>
      </c>
      <c r="E20" s="148" t="n">
        <v>2799.32299804688</v>
      </c>
      <c r="F20" s="149" t="n">
        <v>0</v>
      </c>
      <c r="G20" s="148" t="n">
        <v>2781.158203125</v>
      </c>
      <c r="H20" s="149" t="n">
        <v>0</v>
      </c>
      <c r="I20" s="148" t="n">
        <v>2705.1572265625</v>
      </c>
      <c r="J20" s="149" t="n">
        <v>0</v>
      </c>
      <c r="K20" s="148" t="n">
        <v>3096.78076171875</v>
      </c>
      <c r="L20" s="149" t="n">
        <v>0</v>
      </c>
      <c r="M20" s="148" t="n">
        <v>2670.9404296875</v>
      </c>
      <c r="N20" s="149" t="n">
        <v>0</v>
      </c>
      <c r="O20" s="148" t="n">
        <v>2942.13525390625</v>
      </c>
      <c r="P20" s="149" t="n">
        <v>0</v>
      </c>
      <c r="Q20" s="148" t="n">
        <v>2808.41650390625</v>
      </c>
      <c r="R20" s="149" t="n">
        <v>0</v>
      </c>
      <c r="S20" s="148" t="n">
        <v>2733.74243164063</v>
      </c>
      <c r="T20" s="149" t="n">
        <v>0</v>
      </c>
      <c r="U20" s="148" t="n">
        <v>2885.705078125</v>
      </c>
      <c r="V20" s="149" t="n">
        <v>0</v>
      </c>
      <c r="W20" s="148" t="n">
        <v>2698.734375</v>
      </c>
      <c r="X20" s="149" t="n">
        <v>0</v>
      </c>
      <c r="Y20" s="148" t="n">
        <v>2625.23583984375</v>
      </c>
      <c r="Z20" s="149" t="n">
        <v>0</v>
      </c>
      <c r="AA20" s="150" t="n">
        <v>33802.3828125</v>
      </c>
    </row>
    <row r="21" customFormat="false" ht="12.75" hidden="false" customHeight="false" outlineLevel="0" collapsed="false">
      <c r="A21" s="151"/>
      <c r="B21" s="152" t="s">
        <v>154</v>
      </c>
      <c r="C21" s="103" t="n">
        <v>18330.3203125</v>
      </c>
      <c r="D21" s="75" t="n">
        <v>16353.5224609375</v>
      </c>
      <c r="E21" s="103" t="n">
        <v>16795.9375</v>
      </c>
      <c r="F21" s="75" t="n">
        <v>15485.6171875</v>
      </c>
      <c r="G21" s="103" t="n">
        <v>16686.94921875</v>
      </c>
      <c r="H21" s="75" t="n">
        <v>17692.8984375</v>
      </c>
      <c r="I21" s="103" t="n">
        <v>16230.943359375</v>
      </c>
      <c r="J21" s="75" t="n">
        <v>16819.021484375</v>
      </c>
      <c r="K21" s="103" t="n">
        <v>18580.685546875</v>
      </c>
      <c r="L21" s="75" t="n">
        <v>15191.7568359375</v>
      </c>
      <c r="M21" s="103" t="n">
        <v>16025.6416015625</v>
      </c>
      <c r="N21" s="75" t="n">
        <v>16606.28125</v>
      </c>
      <c r="O21" s="103" t="n">
        <v>17652.8125</v>
      </c>
      <c r="P21" s="75" t="n">
        <v>15749.078125</v>
      </c>
      <c r="Q21" s="103" t="n">
        <v>16850.5</v>
      </c>
      <c r="R21" s="75" t="n">
        <v>16391.982421875</v>
      </c>
      <c r="S21" s="103" t="n">
        <v>16402.455078125</v>
      </c>
      <c r="T21" s="75" t="n">
        <v>15548.162109375</v>
      </c>
      <c r="U21" s="103" t="n">
        <v>17314.23046875</v>
      </c>
      <c r="V21" s="75" t="n">
        <v>15447.0087890625</v>
      </c>
      <c r="W21" s="103" t="n">
        <v>16192.4052734375</v>
      </c>
      <c r="X21" s="75" t="n">
        <v>15349.0517578125</v>
      </c>
      <c r="Y21" s="103" t="n">
        <v>15751.416015625</v>
      </c>
      <c r="Z21" s="75" t="n">
        <v>16700.96875</v>
      </c>
      <c r="AA21" s="153" t="n">
        <v>396149.646484375</v>
      </c>
    </row>
    <row r="22" customFormat="false" ht="12.75" hidden="false" customHeight="false" outlineLevel="0" collapsed="false">
      <c r="A22" s="151"/>
      <c r="B22" s="152" t="s">
        <v>155</v>
      </c>
      <c r="C22" s="103" t="n">
        <v>898.533874511719</v>
      </c>
      <c r="D22" s="75" t="n">
        <v>2407.810546875</v>
      </c>
      <c r="E22" s="103" t="n">
        <v>498.104125976563</v>
      </c>
      <c r="F22" s="75" t="n">
        <v>2213.5615234375</v>
      </c>
      <c r="G22" s="103" t="n">
        <v>530.723754882813</v>
      </c>
      <c r="H22" s="75" t="n">
        <v>2311.65844726563</v>
      </c>
      <c r="I22" s="103" t="n">
        <v>507.835266113281</v>
      </c>
      <c r="J22" s="75" t="n">
        <v>2176.60400390625</v>
      </c>
      <c r="K22" s="103" t="n">
        <v>865.55712890625</v>
      </c>
      <c r="L22" s="75" t="n">
        <v>1935.01135253906</v>
      </c>
      <c r="M22" s="103" t="n">
        <v>763.171936035156</v>
      </c>
      <c r="N22" s="75" t="n">
        <v>2425.80981445313</v>
      </c>
      <c r="O22" s="103" t="n">
        <v>810.852294921875</v>
      </c>
      <c r="P22" s="75" t="n">
        <v>2234.66015625</v>
      </c>
      <c r="Q22" s="103" t="n">
        <v>743.529846191406</v>
      </c>
      <c r="R22" s="75" t="n">
        <v>2338.16870117188</v>
      </c>
      <c r="S22" s="103" t="n">
        <v>736.4013671875</v>
      </c>
      <c r="T22" s="75" t="n">
        <v>2211.88842773438</v>
      </c>
      <c r="U22" s="103" t="n">
        <v>540.704711914063</v>
      </c>
      <c r="V22" s="75" t="n">
        <v>1990.10229492188</v>
      </c>
      <c r="W22" s="103" t="n">
        <v>783.372436523438</v>
      </c>
      <c r="X22" s="75" t="n">
        <v>1993.65100097656</v>
      </c>
      <c r="Y22" s="103" t="n">
        <v>508.69091796875</v>
      </c>
      <c r="Z22" s="75" t="n">
        <v>2450.642578125</v>
      </c>
      <c r="AA22" s="153" t="n">
        <v>34877.0465087891</v>
      </c>
    </row>
    <row r="23" customFormat="false" ht="12.75" hidden="false" customHeight="false" outlineLevel="0" collapsed="false">
      <c r="A23" s="147" t="s">
        <v>120</v>
      </c>
      <c r="B23" s="154"/>
      <c r="C23" s="155" t="n">
        <v>22283.9078979492</v>
      </c>
      <c r="D23" s="156" t="n">
        <v>18761.3330078125</v>
      </c>
      <c r="E23" s="155" t="n">
        <v>20093.3646240234</v>
      </c>
      <c r="F23" s="156" t="n">
        <v>17699.1787109375</v>
      </c>
      <c r="G23" s="155" t="n">
        <v>19998.8311767578</v>
      </c>
      <c r="H23" s="156" t="n">
        <v>20004.5568847656</v>
      </c>
      <c r="I23" s="155" t="n">
        <v>19443.9358520508</v>
      </c>
      <c r="J23" s="156" t="n">
        <v>18995.6254882813</v>
      </c>
      <c r="K23" s="155" t="n">
        <v>22543.0234375</v>
      </c>
      <c r="L23" s="156" t="n">
        <v>17126.7681884766</v>
      </c>
      <c r="M23" s="155" t="n">
        <v>19459.7539672852</v>
      </c>
      <c r="N23" s="156" t="n">
        <v>19032.0910644531</v>
      </c>
      <c r="O23" s="155" t="n">
        <v>21405.8000488281</v>
      </c>
      <c r="P23" s="156" t="n">
        <v>17983.73828125</v>
      </c>
      <c r="Q23" s="155" t="n">
        <v>20402.4463500977</v>
      </c>
      <c r="R23" s="156" t="n">
        <v>18730.1511230469</v>
      </c>
      <c r="S23" s="155" t="n">
        <v>19872.5988769531</v>
      </c>
      <c r="T23" s="156" t="n">
        <v>17760.0505371094</v>
      </c>
      <c r="U23" s="155" t="n">
        <v>20740.6402587891</v>
      </c>
      <c r="V23" s="156" t="n">
        <v>17437.1110839844</v>
      </c>
      <c r="W23" s="155" t="n">
        <v>19674.5120849609</v>
      </c>
      <c r="X23" s="156" t="n">
        <v>17342.7027587891</v>
      </c>
      <c r="Y23" s="155" t="n">
        <v>18885.3427734375</v>
      </c>
      <c r="Z23" s="156" t="n">
        <v>19151.611328125</v>
      </c>
      <c r="AA23" s="157" t="n">
        <v>464829.075805664</v>
      </c>
    </row>
    <row r="24" customFormat="false" ht="12.75" hidden="false" customHeight="false" outlineLevel="0" collapsed="false">
      <c r="A24" s="147" t="n">
        <v>2005</v>
      </c>
      <c r="B24" s="147" t="s">
        <v>156</v>
      </c>
      <c r="C24" s="148" t="n">
        <v>2829.9482421875</v>
      </c>
      <c r="D24" s="149" t="n">
        <v>0</v>
      </c>
      <c r="E24" s="148" t="n">
        <v>2427.03857421875</v>
      </c>
      <c r="F24" s="149" t="n">
        <v>0</v>
      </c>
      <c r="G24" s="148" t="n">
        <v>2576.2080078125</v>
      </c>
      <c r="H24" s="149" t="n">
        <v>0</v>
      </c>
      <c r="I24" s="148" t="n">
        <v>2614.91259765625</v>
      </c>
      <c r="J24" s="149" t="n">
        <v>0</v>
      </c>
      <c r="K24" s="148" t="n">
        <v>2760.7900390625</v>
      </c>
      <c r="L24" s="149" t="n">
        <v>0</v>
      </c>
      <c r="M24" s="148" t="n">
        <v>2474.84448242188</v>
      </c>
      <c r="N24" s="149" t="n">
        <v>0</v>
      </c>
      <c r="O24" s="148" t="n">
        <v>2833.396484375</v>
      </c>
      <c r="P24" s="149" t="n">
        <v>0</v>
      </c>
      <c r="Q24" s="148" t="n">
        <v>2496.6884765625</v>
      </c>
      <c r="R24" s="149" t="n">
        <v>0</v>
      </c>
      <c r="S24" s="148" t="n">
        <v>2534.11181640625</v>
      </c>
      <c r="T24" s="149" t="n">
        <v>0</v>
      </c>
      <c r="U24" s="148" t="n">
        <v>2675.38916015625</v>
      </c>
      <c r="V24" s="149" t="n">
        <v>0</v>
      </c>
      <c r="W24" s="148" t="n">
        <v>2502.4775390625</v>
      </c>
      <c r="X24" s="149" t="n">
        <v>0</v>
      </c>
      <c r="Y24" s="148" t="n">
        <v>2641.9560546875</v>
      </c>
      <c r="Z24" s="149" t="n">
        <v>0</v>
      </c>
      <c r="AA24" s="150" t="n">
        <v>31367.7614746094</v>
      </c>
    </row>
    <row r="25" customFormat="false" ht="12.75" hidden="false" customHeight="false" outlineLevel="0" collapsed="false">
      <c r="A25" s="151"/>
      <c r="B25" s="152" t="s">
        <v>154</v>
      </c>
      <c r="C25" s="103" t="n">
        <v>5659.896484375</v>
      </c>
      <c r="D25" s="75" t="n">
        <v>5826.3642578125</v>
      </c>
      <c r="E25" s="103" t="n">
        <v>4854.0771484375</v>
      </c>
      <c r="F25" s="75" t="n">
        <v>5515.99609375</v>
      </c>
      <c r="G25" s="103" t="n">
        <v>5152.416015625</v>
      </c>
      <c r="H25" s="75" t="n">
        <v>6303.48828125</v>
      </c>
      <c r="I25" s="103" t="n">
        <v>5229.8251953125</v>
      </c>
      <c r="J25" s="75" t="n">
        <v>5720.12158203125</v>
      </c>
      <c r="K25" s="103" t="n">
        <v>5521.580078125</v>
      </c>
      <c r="L25" s="75" t="n">
        <v>5683.97900390625</v>
      </c>
      <c r="M25" s="103" t="n">
        <v>4949.68896484375</v>
      </c>
      <c r="N25" s="75" t="n">
        <v>5918.1064453125</v>
      </c>
      <c r="O25" s="103" t="n">
        <v>5666.79296875</v>
      </c>
      <c r="P25" s="75" t="n">
        <v>5346.0302734375</v>
      </c>
      <c r="Q25" s="103" t="n">
        <v>4993.376953125</v>
      </c>
      <c r="R25" s="75" t="n">
        <v>6108.91796875</v>
      </c>
      <c r="S25" s="103" t="n">
        <v>5068.2236328125</v>
      </c>
      <c r="T25" s="75" t="n">
        <v>5543.369140625</v>
      </c>
      <c r="U25" s="103" t="n">
        <v>5350.7783203125</v>
      </c>
      <c r="V25" s="75" t="n">
        <v>5508.1552734375</v>
      </c>
      <c r="W25" s="103" t="n">
        <v>5004.955078125</v>
      </c>
      <c r="X25" s="75" t="n">
        <v>5474.16943359375</v>
      </c>
      <c r="Y25" s="103" t="n">
        <v>5180.30615234375</v>
      </c>
      <c r="Z25" s="75" t="n">
        <v>5542.927734375</v>
      </c>
      <c r="AA25" s="153" t="n">
        <v>131123.542480469</v>
      </c>
    </row>
    <row r="26" customFormat="false" ht="12.75" hidden="false" customHeight="false" outlineLevel="0" collapsed="false">
      <c r="A26" s="151"/>
      <c r="B26" s="152" t="s">
        <v>155</v>
      </c>
      <c r="C26" s="103" t="n">
        <v>832.327331542969</v>
      </c>
      <c r="D26" s="75" t="n">
        <v>2230.39575195313</v>
      </c>
      <c r="E26" s="103" t="n">
        <v>432.716674804688</v>
      </c>
      <c r="F26" s="75" t="n">
        <v>2050.03076171875</v>
      </c>
      <c r="G26" s="103" t="n">
        <v>661.437866210938</v>
      </c>
      <c r="H26" s="75" t="n">
        <v>2345.76318359375</v>
      </c>
      <c r="I26" s="103" t="n">
        <v>663.156188964844</v>
      </c>
      <c r="J26" s="75" t="n">
        <v>2115.11572265625</v>
      </c>
      <c r="K26" s="103" t="n">
        <v>972.092529296875</v>
      </c>
      <c r="L26" s="75" t="n">
        <v>2091.455078125</v>
      </c>
      <c r="M26" s="103" t="n">
        <v>944.676086425781</v>
      </c>
      <c r="N26" s="75" t="n">
        <v>2531.26025390625</v>
      </c>
      <c r="O26" s="103" t="n">
        <v>1051.09460449219</v>
      </c>
      <c r="P26" s="75" t="n">
        <v>2254.97729492188</v>
      </c>
      <c r="Q26" s="103" t="n">
        <v>928.998718261719</v>
      </c>
      <c r="R26" s="75" t="n">
        <v>2578.18139648438</v>
      </c>
      <c r="S26" s="103" t="n">
        <v>923.015197753906</v>
      </c>
      <c r="T26" s="75" t="n">
        <v>2302.791015625</v>
      </c>
      <c r="U26" s="103" t="n">
        <v>683.472534179688</v>
      </c>
      <c r="V26" s="75" t="n">
        <v>2037.24670410156</v>
      </c>
      <c r="W26" s="103" t="n">
        <v>869.858703613281</v>
      </c>
      <c r="X26" s="75" t="n">
        <v>2002.4208984375</v>
      </c>
      <c r="Y26" s="103" t="n">
        <v>672.543273925781</v>
      </c>
      <c r="Z26" s="75" t="n">
        <v>2222.88427734375</v>
      </c>
      <c r="AA26" s="153" t="n">
        <v>36397.9120483398</v>
      </c>
    </row>
    <row r="27" customFormat="false" ht="12.75" hidden="false" customHeight="false" outlineLevel="0" collapsed="false">
      <c r="A27" s="147" t="s">
        <v>121</v>
      </c>
      <c r="B27" s="154"/>
      <c r="C27" s="155" t="n">
        <v>9322.17205810547</v>
      </c>
      <c r="D27" s="156" t="n">
        <v>8056.76000976563</v>
      </c>
      <c r="E27" s="155" t="n">
        <v>7713.83239746094</v>
      </c>
      <c r="F27" s="156" t="n">
        <v>7566.02685546875</v>
      </c>
      <c r="G27" s="155" t="n">
        <v>8390.06188964844</v>
      </c>
      <c r="H27" s="156" t="n">
        <v>8649.25146484375</v>
      </c>
      <c r="I27" s="155" t="n">
        <v>8507.89398193359</v>
      </c>
      <c r="J27" s="156" t="n">
        <v>7835.2373046875</v>
      </c>
      <c r="K27" s="155" t="n">
        <v>9254.46264648438</v>
      </c>
      <c r="L27" s="156" t="n">
        <v>7775.43408203125</v>
      </c>
      <c r="M27" s="155" t="n">
        <v>8369.20953369141</v>
      </c>
      <c r="N27" s="156" t="n">
        <v>8449.36669921875</v>
      </c>
      <c r="O27" s="155" t="n">
        <v>9551.28405761719</v>
      </c>
      <c r="P27" s="156" t="n">
        <v>7601.00756835938</v>
      </c>
      <c r="Q27" s="155" t="n">
        <v>8419.06414794922</v>
      </c>
      <c r="R27" s="156" t="n">
        <v>8687.09936523438</v>
      </c>
      <c r="S27" s="155" t="n">
        <v>8525.35064697266</v>
      </c>
      <c r="T27" s="156" t="n">
        <v>7846.16015625</v>
      </c>
      <c r="U27" s="155" t="n">
        <v>8709.64001464844</v>
      </c>
      <c r="V27" s="156" t="n">
        <v>7545.40197753906</v>
      </c>
      <c r="W27" s="155" t="n">
        <v>8377.29132080078</v>
      </c>
      <c r="X27" s="156" t="n">
        <v>7476.59033203125</v>
      </c>
      <c r="Y27" s="155" t="n">
        <v>8494.80548095703</v>
      </c>
      <c r="Z27" s="156" t="n">
        <v>7765.81201171875</v>
      </c>
      <c r="AA27" s="157" t="n">
        <v>198889.216003418</v>
      </c>
    </row>
    <row r="28" customFormat="false" ht="12.75" hidden="false" customHeight="false" outlineLevel="0" collapsed="false">
      <c r="A28" s="147" t="n">
        <v>2006</v>
      </c>
      <c r="B28" s="147" t="s">
        <v>156</v>
      </c>
      <c r="C28" s="148" t="n">
        <v>2625.09814453125</v>
      </c>
      <c r="D28" s="149" t="n">
        <v>0</v>
      </c>
      <c r="E28" s="148" t="n">
        <v>2251.66430664063</v>
      </c>
      <c r="F28" s="149" t="n">
        <v>0</v>
      </c>
      <c r="G28" s="148" t="n">
        <v>2389.86669921875</v>
      </c>
      <c r="H28" s="149" t="n">
        <v>0</v>
      </c>
      <c r="I28" s="148" t="n">
        <v>2526.6396484375</v>
      </c>
      <c r="J28" s="149" t="n">
        <v>0</v>
      </c>
      <c r="K28" s="148" t="n">
        <v>2460.26123046875</v>
      </c>
      <c r="L28" s="149" t="n">
        <v>0</v>
      </c>
      <c r="M28" s="148" t="n">
        <v>2295.2734375</v>
      </c>
      <c r="N28" s="149" t="n">
        <v>0</v>
      </c>
      <c r="O28" s="148" t="n">
        <v>2627.59423828125</v>
      </c>
      <c r="P28" s="149" t="n">
        <v>0</v>
      </c>
      <c r="Q28" s="148" t="n">
        <v>2315.1513671875</v>
      </c>
      <c r="R28" s="149" t="n">
        <v>0</v>
      </c>
      <c r="S28" s="148" t="n">
        <v>2447.564453125</v>
      </c>
      <c r="T28" s="149" t="n">
        <v>0</v>
      </c>
      <c r="U28" s="148" t="n">
        <v>2383.18212890625</v>
      </c>
      <c r="V28" s="149" t="n">
        <v>0</v>
      </c>
      <c r="W28" s="148" t="n">
        <v>2319.9521484375</v>
      </c>
      <c r="X28" s="149" t="n">
        <v>0</v>
      </c>
      <c r="Y28" s="148" t="n">
        <v>2545.09887695313</v>
      </c>
      <c r="Z28" s="149" t="n">
        <v>0</v>
      </c>
      <c r="AA28" s="150" t="n">
        <v>29187.3466796875</v>
      </c>
    </row>
    <row r="29" customFormat="false" ht="12.75" hidden="false" customHeight="false" outlineLevel="0" collapsed="false">
      <c r="A29" s="151"/>
      <c r="B29" s="152" t="s">
        <v>154</v>
      </c>
      <c r="C29" s="103" t="n">
        <v>2522.15307617188</v>
      </c>
      <c r="D29" s="75" t="n">
        <v>2264.79052734375</v>
      </c>
      <c r="E29" s="103" t="n">
        <v>2251.66430664063</v>
      </c>
      <c r="F29" s="75" t="n">
        <v>2046.96752929688</v>
      </c>
      <c r="G29" s="103" t="n">
        <v>2389.86669921875</v>
      </c>
      <c r="H29" s="75" t="n">
        <v>2339.0185546875</v>
      </c>
      <c r="I29" s="103" t="n">
        <v>2526.6396484375</v>
      </c>
      <c r="J29" s="75" t="n">
        <v>2021.31176757813</v>
      </c>
      <c r="K29" s="103" t="n">
        <v>2460.26123046875</v>
      </c>
      <c r="L29" s="75" t="n">
        <v>2209.2138671875</v>
      </c>
      <c r="M29" s="103" t="n">
        <v>2295.2734375</v>
      </c>
      <c r="N29" s="75" t="n">
        <v>2195.47875976563</v>
      </c>
      <c r="O29" s="103" t="n">
        <v>2627.59423828125</v>
      </c>
      <c r="P29" s="75" t="n">
        <v>1983.09020996094</v>
      </c>
      <c r="Q29" s="103" t="n">
        <v>2315.1513671875</v>
      </c>
      <c r="R29" s="75" t="n">
        <v>2265.89282226563</v>
      </c>
      <c r="S29" s="103" t="n">
        <v>2447.564453125</v>
      </c>
      <c r="T29" s="75" t="n">
        <v>1958.05151367188</v>
      </c>
      <c r="U29" s="103" t="n">
        <v>2383.18212890625</v>
      </c>
      <c r="V29" s="75" t="n">
        <v>2140</v>
      </c>
      <c r="W29" s="103" t="n">
        <v>2319.9521484375</v>
      </c>
      <c r="X29" s="75" t="n">
        <v>2029.9580078125</v>
      </c>
      <c r="Y29" s="103" t="n">
        <v>2545.09887695313</v>
      </c>
      <c r="Z29" s="75" t="n">
        <v>1920.82934570313</v>
      </c>
      <c r="AA29" s="153" t="n">
        <v>54459.0045166016</v>
      </c>
    </row>
    <row r="30" customFormat="false" ht="12.75" hidden="false" customHeight="false" outlineLevel="0" collapsed="false">
      <c r="A30" s="151"/>
      <c r="B30" s="152" t="s">
        <v>155</v>
      </c>
      <c r="C30" s="103" t="n">
        <v>951.2333984375</v>
      </c>
      <c r="D30" s="75" t="n">
        <v>2236.486328125</v>
      </c>
      <c r="E30" s="103" t="n">
        <v>550.07958984375</v>
      </c>
      <c r="F30" s="75" t="n">
        <v>2067.20849609375</v>
      </c>
      <c r="G30" s="103" t="n">
        <v>613.595092773438</v>
      </c>
      <c r="H30" s="75" t="n">
        <v>2176.09033203125</v>
      </c>
      <c r="I30" s="103" t="n">
        <v>639.963134765625</v>
      </c>
      <c r="J30" s="75" t="n">
        <v>1868.5390625</v>
      </c>
      <c r="K30" s="103" t="n">
        <v>867.182983398438</v>
      </c>
      <c r="L30" s="75" t="n">
        <v>2032.23461914063</v>
      </c>
      <c r="M30" s="103" t="n">
        <v>876.1318359375</v>
      </c>
      <c r="N30" s="75" t="n">
        <v>2347.59545898438</v>
      </c>
      <c r="O30" s="103" t="n">
        <v>974.749267578125</v>
      </c>
      <c r="P30" s="75" t="n">
        <v>2091.18872070313</v>
      </c>
      <c r="Q30" s="103" t="n">
        <v>861.450134277344</v>
      </c>
      <c r="R30" s="75" t="n">
        <v>2390.71899414063</v>
      </c>
      <c r="S30" s="103" t="n">
        <v>890.785766601563</v>
      </c>
      <c r="T30" s="75" t="n">
        <v>2033.50305175781</v>
      </c>
      <c r="U30" s="103" t="n">
        <v>609.578002929688</v>
      </c>
      <c r="V30" s="75" t="n">
        <v>1978.75158691406</v>
      </c>
      <c r="W30" s="103" t="n">
        <v>806.413024902344</v>
      </c>
      <c r="X30" s="75" t="n">
        <v>1856.36853027344</v>
      </c>
      <c r="Y30" s="103" t="n">
        <v>641.684631347656</v>
      </c>
      <c r="Z30" s="75" t="n">
        <v>1969.29931640625</v>
      </c>
      <c r="AA30" s="153" t="n">
        <v>34330.8313598633</v>
      </c>
    </row>
    <row r="31" customFormat="false" ht="12.75" hidden="false" customHeight="false" outlineLevel="0" collapsed="false">
      <c r="A31" s="147" t="s">
        <v>122</v>
      </c>
      <c r="B31" s="154"/>
      <c r="C31" s="155" t="n">
        <v>6098.48461914063</v>
      </c>
      <c r="D31" s="156" t="n">
        <v>4501.27685546875</v>
      </c>
      <c r="E31" s="155" t="n">
        <v>5053.408203125</v>
      </c>
      <c r="F31" s="156" t="n">
        <v>4114.17602539063</v>
      </c>
      <c r="G31" s="155" t="n">
        <v>5393.32849121094</v>
      </c>
      <c r="H31" s="156" t="n">
        <v>4515.10888671875</v>
      </c>
      <c r="I31" s="155" t="n">
        <v>5693.24243164063</v>
      </c>
      <c r="J31" s="156" t="n">
        <v>3889.85083007813</v>
      </c>
      <c r="K31" s="155" t="n">
        <v>5787.70544433594</v>
      </c>
      <c r="L31" s="156" t="n">
        <v>4241.44848632813</v>
      </c>
      <c r="M31" s="155" t="n">
        <v>5466.6787109375</v>
      </c>
      <c r="N31" s="156" t="n">
        <v>4543.07421875</v>
      </c>
      <c r="O31" s="155" t="n">
        <v>6229.93774414063</v>
      </c>
      <c r="P31" s="156" t="n">
        <v>4074.27893066406</v>
      </c>
      <c r="Q31" s="155" t="n">
        <v>5491.75286865234</v>
      </c>
      <c r="R31" s="156" t="n">
        <v>4656.61181640625</v>
      </c>
      <c r="S31" s="155" t="n">
        <v>5785.91467285156</v>
      </c>
      <c r="T31" s="156" t="n">
        <v>3991.55456542969</v>
      </c>
      <c r="U31" s="155" t="n">
        <v>5375.94226074219</v>
      </c>
      <c r="V31" s="156" t="n">
        <v>4118.75158691406</v>
      </c>
      <c r="W31" s="155" t="n">
        <v>5446.31732177734</v>
      </c>
      <c r="X31" s="156" t="n">
        <v>3886.32653808594</v>
      </c>
      <c r="Y31" s="155" t="n">
        <v>5731.88238525391</v>
      </c>
      <c r="Z31" s="156" t="n">
        <v>3890.12866210938</v>
      </c>
      <c r="AA31" s="157" t="n">
        <v>117977.182556152</v>
      </c>
    </row>
    <row r="32" customFormat="false" ht="12.75" hidden="false" customHeight="false" outlineLevel="0" collapsed="false">
      <c r="A32" s="147" t="n">
        <v>2007</v>
      </c>
      <c r="B32" s="147" t="s">
        <v>156</v>
      </c>
      <c r="C32" s="148" t="n">
        <v>2337.80810546875</v>
      </c>
      <c r="D32" s="149" t="n">
        <v>0</v>
      </c>
      <c r="E32" s="148" t="n">
        <v>2086.93603515625</v>
      </c>
      <c r="F32" s="149" t="n">
        <v>0</v>
      </c>
      <c r="G32" s="148" t="n">
        <v>2309.15307617188</v>
      </c>
      <c r="H32" s="149" t="n">
        <v>0</v>
      </c>
      <c r="I32" s="148" t="n">
        <v>2247.86743164063</v>
      </c>
      <c r="J32" s="149" t="n">
        <v>0</v>
      </c>
      <c r="K32" s="148" t="n">
        <v>2279.88330078125</v>
      </c>
      <c r="L32" s="149" t="n">
        <v>0</v>
      </c>
      <c r="M32" s="148" t="n">
        <v>2219.3466796875</v>
      </c>
      <c r="N32" s="149" t="n">
        <v>0</v>
      </c>
      <c r="O32" s="148" t="n">
        <v>2342.802734375</v>
      </c>
      <c r="P32" s="149" t="n">
        <v>0</v>
      </c>
      <c r="Q32" s="148" t="n">
        <v>2145.0546875</v>
      </c>
      <c r="R32" s="149" t="n">
        <v>0</v>
      </c>
      <c r="S32" s="148" t="n">
        <v>2358.3212890625</v>
      </c>
      <c r="T32" s="149" t="n">
        <v>0</v>
      </c>
      <c r="U32" s="148" t="n">
        <v>2117.7314453125</v>
      </c>
      <c r="V32" s="149" t="n">
        <v>0</v>
      </c>
      <c r="W32" s="148" t="n">
        <v>2149.15649414063</v>
      </c>
      <c r="X32" s="149" t="n">
        <v>0</v>
      </c>
      <c r="Y32" s="148" t="n">
        <v>2357.60278320313</v>
      </c>
      <c r="Z32" s="149" t="n">
        <v>0</v>
      </c>
      <c r="AA32" s="150" t="n">
        <v>26951.6640625</v>
      </c>
    </row>
    <row r="33" customFormat="false" ht="12.75" hidden="false" customHeight="false" outlineLevel="0" collapsed="false">
      <c r="A33" s="151"/>
      <c r="B33" s="152" t="s">
        <v>154</v>
      </c>
      <c r="C33" s="103" t="n">
        <v>2337.80810546875</v>
      </c>
      <c r="D33" s="75" t="n">
        <v>2099.25610351563</v>
      </c>
      <c r="E33" s="103" t="n">
        <v>2086.93603515625</v>
      </c>
      <c r="F33" s="75" t="n">
        <v>1897.21472167969</v>
      </c>
      <c r="G33" s="103" t="n">
        <v>2309.15307617188</v>
      </c>
      <c r="H33" s="75" t="n">
        <v>2073.52514648438</v>
      </c>
      <c r="I33" s="103" t="n">
        <v>2247.86743164063</v>
      </c>
      <c r="J33" s="75" t="n">
        <v>1966.88403320313</v>
      </c>
      <c r="K33" s="103" t="n">
        <v>2279.88330078125</v>
      </c>
      <c r="L33" s="75" t="n">
        <v>2047.24230957031</v>
      </c>
      <c r="M33" s="103" t="n">
        <v>2219.3466796875</v>
      </c>
      <c r="N33" s="75" t="n">
        <v>1941.92846679688</v>
      </c>
      <c r="O33" s="103" t="n">
        <v>2342.802734375</v>
      </c>
      <c r="P33" s="75" t="n">
        <v>1929.3671875</v>
      </c>
      <c r="Q33" s="103" t="n">
        <v>2145.0546875</v>
      </c>
      <c r="R33" s="75" t="n">
        <v>2099.4150390625</v>
      </c>
      <c r="S33" s="103" t="n">
        <v>2358.3212890625</v>
      </c>
      <c r="T33" s="75" t="n">
        <v>1723.38854980469</v>
      </c>
      <c r="U33" s="103" t="n">
        <v>2117.7314453125</v>
      </c>
      <c r="V33" s="75" t="n">
        <v>2072.67358398438</v>
      </c>
      <c r="W33" s="103" t="n">
        <v>2149.15649414063</v>
      </c>
      <c r="X33" s="75" t="n">
        <v>1880.51196289063</v>
      </c>
      <c r="Y33" s="103" t="n">
        <v>2357.60278320313</v>
      </c>
      <c r="Z33" s="75" t="n">
        <v>1779.32299804688</v>
      </c>
      <c r="AA33" s="153" t="n">
        <v>50462.3941650391</v>
      </c>
    </row>
    <row r="34" customFormat="false" ht="12.75" hidden="false" customHeight="false" outlineLevel="0" collapsed="false">
      <c r="A34" s="151"/>
      <c r="B34" s="152" t="s">
        <v>155</v>
      </c>
      <c r="C34" s="103" t="n">
        <v>843.539184570313</v>
      </c>
      <c r="D34" s="75" t="n">
        <v>2177.9833984375</v>
      </c>
      <c r="E34" s="103" t="n">
        <v>509.836547851563</v>
      </c>
      <c r="F34" s="75" t="n">
        <v>1915.97485351563</v>
      </c>
      <c r="G34" s="103" t="n">
        <v>592.072021484375</v>
      </c>
      <c r="H34" s="75" t="n">
        <v>1929.09020996094</v>
      </c>
      <c r="I34" s="103" t="n">
        <v>570.071472167969</v>
      </c>
      <c r="J34" s="75" t="n">
        <v>1818.22509765625</v>
      </c>
      <c r="K34" s="103" t="n">
        <v>803.604248046875</v>
      </c>
      <c r="L34" s="75" t="n">
        <v>1883.23852539063</v>
      </c>
      <c r="M34" s="103" t="n">
        <v>846.750610351563</v>
      </c>
      <c r="N34" s="75" t="n">
        <v>2076.4775390625</v>
      </c>
      <c r="O34" s="103" t="n">
        <v>869.62255859375</v>
      </c>
      <c r="P34" s="75" t="n">
        <v>2034.537109375</v>
      </c>
      <c r="Q34" s="103" t="n">
        <v>798.158325195313</v>
      </c>
      <c r="R34" s="75" t="n">
        <v>2215.07006835938</v>
      </c>
      <c r="S34" s="103" t="n">
        <v>857.678161621094</v>
      </c>
      <c r="T34" s="75" t="n">
        <v>1789.79760742188</v>
      </c>
      <c r="U34" s="103" t="n">
        <v>542.408081054688</v>
      </c>
      <c r="V34" s="75" t="n">
        <v>1916.49816894531</v>
      </c>
      <c r="W34" s="103" t="n">
        <v>747.044677734375</v>
      </c>
      <c r="X34" s="75" t="n">
        <v>1719.7021484375</v>
      </c>
      <c r="Y34" s="103" t="n">
        <v>594.412048339844</v>
      </c>
      <c r="Z34" s="75" t="n">
        <v>1824.22216796875</v>
      </c>
      <c r="AA34" s="153" t="n">
        <v>31876.014831543</v>
      </c>
    </row>
    <row r="35" customFormat="false" ht="12.75" hidden="false" customHeight="false" outlineLevel="0" collapsed="false">
      <c r="A35" s="147" t="s">
        <v>123</v>
      </c>
      <c r="B35" s="154"/>
      <c r="C35" s="155" t="n">
        <v>5519.15539550781</v>
      </c>
      <c r="D35" s="156" t="n">
        <v>4277.23950195313</v>
      </c>
      <c r="E35" s="155" t="n">
        <v>4683.70861816406</v>
      </c>
      <c r="F35" s="156" t="n">
        <v>3813.18957519531</v>
      </c>
      <c r="G35" s="155" t="n">
        <v>5210.37817382813</v>
      </c>
      <c r="H35" s="156" t="n">
        <v>4002.61535644531</v>
      </c>
      <c r="I35" s="155" t="n">
        <v>5065.80633544922</v>
      </c>
      <c r="J35" s="156" t="n">
        <v>3785.10913085938</v>
      </c>
      <c r="K35" s="155" t="n">
        <v>5363.37084960938</v>
      </c>
      <c r="L35" s="156" t="n">
        <v>3930.48083496094</v>
      </c>
      <c r="M35" s="155" t="n">
        <v>5285.44396972656</v>
      </c>
      <c r="N35" s="156" t="n">
        <v>4018.40600585938</v>
      </c>
      <c r="O35" s="155" t="n">
        <v>5555.22802734375</v>
      </c>
      <c r="P35" s="156" t="n">
        <v>3963.904296875</v>
      </c>
      <c r="Q35" s="155" t="n">
        <v>5088.26770019531</v>
      </c>
      <c r="R35" s="156" t="n">
        <v>4314.48510742188</v>
      </c>
      <c r="S35" s="155" t="n">
        <v>5574.32073974609</v>
      </c>
      <c r="T35" s="156" t="n">
        <v>3513.18615722656</v>
      </c>
      <c r="U35" s="155" t="n">
        <v>4777.87097167969</v>
      </c>
      <c r="V35" s="156" t="n">
        <v>3989.17175292969</v>
      </c>
      <c r="W35" s="155" t="n">
        <v>5045.35766601563</v>
      </c>
      <c r="X35" s="156" t="n">
        <v>3600.21411132813</v>
      </c>
      <c r="Y35" s="155" t="n">
        <v>5309.61761474609</v>
      </c>
      <c r="Z35" s="156" t="n">
        <v>3603.54516601563</v>
      </c>
      <c r="AA35" s="157" t="n">
        <v>109290.073059082</v>
      </c>
    </row>
    <row r="36" customFormat="false" ht="12.75" hidden="false" customHeight="false" outlineLevel="0" collapsed="false">
      <c r="A36" s="147" t="n">
        <v>2008</v>
      </c>
      <c r="B36" s="147" t="s">
        <v>156</v>
      </c>
      <c r="C36" s="148" t="n">
        <v>2165.46826171875</v>
      </c>
      <c r="D36" s="149" t="n">
        <v>0</v>
      </c>
      <c r="E36" s="148" t="n">
        <v>1976.91723632813</v>
      </c>
      <c r="F36" s="149" t="n">
        <v>0</v>
      </c>
      <c r="G36" s="148" t="n">
        <v>2225.47729492188</v>
      </c>
      <c r="H36" s="149" t="n">
        <v>0</v>
      </c>
      <c r="I36" s="148" t="n">
        <v>1994.57763671875</v>
      </c>
      <c r="J36" s="149" t="n">
        <v>0</v>
      </c>
      <c r="K36" s="148" t="n">
        <v>2196.93798828125</v>
      </c>
      <c r="L36" s="149" t="n">
        <v>0</v>
      </c>
      <c r="M36" s="148" t="n">
        <v>2054.58227539063</v>
      </c>
      <c r="N36" s="149" t="n">
        <v>0</v>
      </c>
      <c r="O36" s="148" t="n">
        <v>2083.66284179688</v>
      </c>
      <c r="P36" s="149" t="n">
        <v>0</v>
      </c>
      <c r="Q36" s="148" t="n">
        <v>2154.48364257813</v>
      </c>
      <c r="R36" s="149" t="n">
        <v>0</v>
      </c>
      <c r="S36" s="148" t="n">
        <v>2014.84106445313</v>
      </c>
      <c r="T36" s="149" t="n">
        <v>0</v>
      </c>
      <c r="U36" s="148" t="n">
        <v>1959.91943359375</v>
      </c>
      <c r="V36" s="149" t="n">
        <v>0</v>
      </c>
      <c r="W36" s="148" t="n">
        <v>2154.5908203125</v>
      </c>
      <c r="X36" s="149" t="n">
        <v>0</v>
      </c>
      <c r="Y36" s="148" t="n">
        <v>2016.93957519531</v>
      </c>
      <c r="Z36" s="149" t="n">
        <v>0</v>
      </c>
      <c r="AA36" s="150" t="n">
        <v>24998.3980712891</v>
      </c>
    </row>
    <row r="37" customFormat="false" ht="12.75" hidden="false" customHeight="false" outlineLevel="0" collapsed="false">
      <c r="A37" s="151"/>
      <c r="B37" s="152" t="s">
        <v>154</v>
      </c>
      <c r="C37" s="103" t="n">
        <v>2165.46826171875</v>
      </c>
      <c r="D37" s="75" t="n">
        <v>1944.50231933594</v>
      </c>
      <c r="E37" s="103" t="n">
        <v>1976.91723632813</v>
      </c>
      <c r="F37" s="75" t="n">
        <v>1845.12292480469</v>
      </c>
      <c r="G37" s="103" t="n">
        <v>2225.47729492188</v>
      </c>
      <c r="H37" s="75" t="n">
        <v>1832.74572753906</v>
      </c>
      <c r="I37" s="103" t="n">
        <v>1994.57763671875</v>
      </c>
      <c r="J37" s="75" t="n">
        <v>1907.85693359375</v>
      </c>
      <c r="K37" s="103" t="n">
        <v>2196.93798828125</v>
      </c>
      <c r="L37" s="75" t="n">
        <v>1809.24291992188</v>
      </c>
      <c r="M37" s="103" t="n">
        <v>2054.58227539063</v>
      </c>
      <c r="N37" s="75" t="n">
        <v>1797.75952148438</v>
      </c>
      <c r="O37" s="103" t="n">
        <v>2083.66284179688</v>
      </c>
      <c r="P37" s="75" t="n">
        <v>1871.04418945313</v>
      </c>
      <c r="Q37" s="103" t="n">
        <v>2154.48364257813</v>
      </c>
      <c r="R37" s="75" t="n">
        <v>1774.28063964844</v>
      </c>
      <c r="S37" s="103" t="n">
        <v>2014.84106445313</v>
      </c>
      <c r="T37" s="75" t="n">
        <v>1762.98596191406</v>
      </c>
      <c r="U37" s="103" t="n">
        <v>1959.91943359375</v>
      </c>
      <c r="V37" s="75" t="n">
        <v>1918.21911621094</v>
      </c>
      <c r="W37" s="103" t="n">
        <v>2154.5908203125</v>
      </c>
      <c r="X37" s="75" t="n">
        <v>1574.5087890625</v>
      </c>
      <c r="Y37" s="103" t="n">
        <v>2016.93957519531</v>
      </c>
      <c r="Z37" s="75" t="n">
        <v>1811.12963867188</v>
      </c>
      <c r="AA37" s="153" t="n">
        <v>46847.7967529297</v>
      </c>
    </row>
    <row r="38" customFormat="false" ht="12.75" hidden="false" customHeight="false" outlineLevel="0" collapsed="false">
      <c r="A38" s="151"/>
      <c r="B38" s="152" t="s">
        <v>155</v>
      </c>
      <c r="C38" s="103" t="n">
        <v>781.354797363281</v>
      </c>
      <c r="D38" s="75" t="n">
        <v>2017.42602539063</v>
      </c>
      <c r="E38" s="103" t="n">
        <v>483.168243408203</v>
      </c>
      <c r="F38" s="75" t="n">
        <v>1863.36804199219</v>
      </c>
      <c r="G38" s="103" t="n">
        <v>569.906860351563</v>
      </c>
      <c r="H38" s="75" t="n">
        <v>1705.08264160156</v>
      </c>
      <c r="I38" s="103" t="n">
        <v>506.527923583984</v>
      </c>
      <c r="J38" s="75" t="n">
        <v>1763.65930175781</v>
      </c>
      <c r="K38" s="103" t="n">
        <v>773.556579589844</v>
      </c>
      <c r="L38" s="75" t="n">
        <v>1664.30517578125</v>
      </c>
      <c r="M38" s="103" t="n">
        <v>783.887756347656</v>
      </c>
      <c r="N38" s="75" t="n">
        <v>1922.31970214844</v>
      </c>
      <c r="O38" s="103" t="n">
        <v>773.934265136719</v>
      </c>
      <c r="P38" s="75" t="n">
        <v>1973.03503417969</v>
      </c>
      <c r="Q38" s="103" t="n">
        <v>800.393249511719</v>
      </c>
      <c r="R38" s="75" t="n">
        <v>1872.02429199219</v>
      </c>
      <c r="S38" s="103" t="n">
        <v>733.878173828125</v>
      </c>
      <c r="T38" s="75" t="n">
        <v>1830.92077636719</v>
      </c>
      <c r="U38" s="103" t="n">
        <v>501.988037109375</v>
      </c>
      <c r="V38" s="75" t="n">
        <v>1773.68188476563</v>
      </c>
      <c r="W38" s="103" t="n">
        <v>747.554077148438</v>
      </c>
      <c r="X38" s="75" t="n">
        <v>1439.86645507813</v>
      </c>
      <c r="Y38" s="103" t="n">
        <v>509.696960449219</v>
      </c>
      <c r="Z38" s="75" t="n">
        <v>1856.83142089844</v>
      </c>
      <c r="AA38" s="153" t="n">
        <v>29648.3676757813</v>
      </c>
    </row>
    <row r="39" customFormat="false" ht="12.75" hidden="false" customHeight="false" outlineLevel="0" collapsed="false">
      <c r="A39" s="147" t="s">
        <v>124</v>
      </c>
      <c r="B39" s="154"/>
      <c r="C39" s="155" t="n">
        <v>5112.29132080078</v>
      </c>
      <c r="D39" s="156" t="n">
        <v>3961.92834472656</v>
      </c>
      <c r="E39" s="155" t="n">
        <v>4437.00271606445</v>
      </c>
      <c r="F39" s="156" t="n">
        <v>3708.49096679688</v>
      </c>
      <c r="G39" s="155" t="n">
        <v>5020.86145019531</v>
      </c>
      <c r="H39" s="156" t="n">
        <v>3537.82836914063</v>
      </c>
      <c r="I39" s="155" t="n">
        <v>4495.68319702148</v>
      </c>
      <c r="J39" s="156" t="n">
        <v>3671.51623535156</v>
      </c>
      <c r="K39" s="155" t="n">
        <v>5167.43255615234</v>
      </c>
      <c r="L39" s="156" t="n">
        <v>3473.54809570313</v>
      </c>
      <c r="M39" s="155" t="n">
        <v>4893.05230712891</v>
      </c>
      <c r="N39" s="156" t="n">
        <v>3720.07922363281</v>
      </c>
      <c r="O39" s="155" t="n">
        <v>4941.25994873047</v>
      </c>
      <c r="P39" s="156" t="n">
        <v>3844.07922363281</v>
      </c>
      <c r="Q39" s="155" t="n">
        <v>5109.36053466797</v>
      </c>
      <c r="R39" s="156" t="n">
        <v>3646.30493164063</v>
      </c>
      <c r="S39" s="155" t="n">
        <v>4763.56030273438</v>
      </c>
      <c r="T39" s="156" t="n">
        <v>3593.90673828125</v>
      </c>
      <c r="U39" s="155" t="n">
        <v>4421.82690429688</v>
      </c>
      <c r="V39" s="156" t="n">
        <v>3691.90100097656</v>
      </c>
      <c r="W39" s="155" t="n">
        <v>5056.73571777344</v>
      </c>
      <c r="X39" s="156" t="n">
        <v>3014.37524414063</v>
      </c>
      <c r="Y39" s="155" t="n">
        <v>4543.57611083984</v>
      </c>
      <c r="Z39" s="156" t="n">
        <v>3667.96105957031</v>
      </c>
      <c r="AA39" s="157" t="n">
        <v>101494.5625</v>
      </c>
    </row>
    <row r="40" customFormat="false" ht="12.75" hidden="false" customHeight="false" outlineLevel="0" collapsed="false">
      <c r="A40" s="147" t="n">
        <v>2009</v>
      </c>
      <c r="B40" s="147" t="s">
        <v>156</v>
      </c>
      <c r="C40" s="148" t="n">
        <v>2085.4267578125</v>
      </c>
      <c r="D40" s="149" t="n">
        <v>0</v>
      </c>
      <c r="E40" s="148" t="n">
        <v>1788.40551757813</v>
      </c>
      <c r="F40" s="149" t="n">
        <v>0</v>
      </c>
      <c r="G40" s="148" t="n">
        <v>1978.54797363281</v>
      </c>
      <c r="H40" s="149" t="n">
        <v>0</v>
      </c>
      <c r="I40" s="148" t="n">
        <v>1845.50842285156</v>
      </c>
      <c r="J40" s="149" t="n">
        <v>0</v>
      </c>
      <c r="K40" s="148" t="n">
        <v>2112.30200195313</v>
      </c>
      <c r="L40" s="149" t="n">
        <v>0</v>
      </c>
      <c r="M40" s="148" t="n">
        <v>1821.54577636719</v>
      </c>
      <c r="N40" s="149" t="n">
        <v>0</v>
      </c>
      <c r="O40" s="148" t="n">
        <v>1848.82897949219</v>
      </c>
      <c r="P40" s="149" t="n">
        <v>0</v>
      </c>
      <c r="Q40" s="148" t="n">
        <v>1992.86376953125</v>
      </c>
      <c r="R40" s="149" t="n">
        <v>0</v>
      </c>
      <c r="S40" s="148" t="n">
        <v>1863.55712890625</v>
      </c>
      <c r="T40" s="149" t="n">
        <v>0</v>
      </c>
      <c r="U40" s="148" t="n">
        <v>1889.75646972656</v>
      </c>
      <c r="V40" s="149" t="n">
        <v>0</v>
      </c>
      <c r="W40" s="148" t="n">
        <v>1915.88012695313</v>
      </c>
      <c r="X40" s="149" t="n">
        <v>0</v>
      </c>
      <c r="Y40" s="148" t="n">
        <v>1865.07885742188</v>
      </c>
      <c r="Z40" s="149" t="n">
        <v>0</v>
      </c>
      <c r="AA40" s="150" t="n">
        <v>23007.7017822266</v>
      </c>
    </row>
    <row r="41" customFormat="false" ht="12.75" hidden="false" customHeight="false" outlineLevel="0" collapsed="false">
      <c r="A41" s="151"/>
      <c r="B41" s="152" t="s">
        <v>154</v>
      </c>
      <c r="C41" s="103" t="n">
        <v>2085.4267578125</v>
      </c>
      <c r="D41" s="75" t="n">
        <v>1717.41015625</v>
      </c>
      <c r="E41" s="103" t="n">
        <v>1788.40551757813</v>
      </c>
      <c r="F41" s="75" t="n">
        <v>1625.82336425781</v>
      </c>
      <c r="G41" s="103" t="n">
        <v>1978.54797363281</v>
      </c>
      <c r="H41" s="75" t="n">
        <v>1776.65539550781</v>
      </c>
      <c r="I41" s="103" t="n">
        <v>1845.50842285156</v>
      </c>
      <c r="J41" s="75" t="n">
        <v>1765.26892089844</v>
      </c>
      <c r="K41" s="103" t="n">
        <v>2112.30200195313</v>
      </c>
      <c r="L41" s="75" t="n">
        <v>1594.19006347656</v>
      </c>
      <c r="M41" s="103" t="n">
        <v>1821.54577636719</v>
      </c>
      <c r="N41" s="75" t="n">
        <v>1742.34838867188</v>
      </c>
      <c r="O41" s="103" t="n">
        <v>1848.82897949219</v>
      </c>
      <c r="P41" s="75" t="n">
        <v>1809.49194335938</v>
      </c>
      <c r="Q41" s="103" t="n">
        <v>1992.86376953125</v>
      </c>
      <c r="R41" s="75" t="n">
        <v>1641.18200683594</v>
      </c>
      <c r="S41" s="103" t="n">
        <v>1863.55712890625</v>
      </c>
      <c r="T41" s="75" t="n">
        <v>1630.61242675781</v>
      </c>
      <c r="U41" s="103" t="n">
        <v>1889.75646972656</v>
      </c>
      <c r="V41" s="75" t="n">
        <v>1696.92419433594</v>
      </c>
      <c r="W41" s="103" t="n">
        <v>1915.88012695313</v>
      </c>
      <c r="X41" s="75" t="n">
        <v>1532.7041015625</v>
      </c>
      <c r="Y41" s="103" t="n">
        <v>1865.07885742188</v>
      </c>
      <c r="Z41" s="75" t="n">
        <v>1674.76489257813</v>
      </c>
      <c r="AA41" s="153" t="n">
        <v>43215.0776367188</v>
      </c>
    </row>
    <row r="42" customFormat="false" ht="12.75" hidden="false" customHeight="false" outlineLevel="0" collapsed="false">
      <c r="A42" s="151"/>
      <c r="B42" s="152" t="s">
        <v>155</v>
      </c>
      <c r="C42" s="103" t="n">
        <v>208.54264831543</v>
      </c>
      <c r="D42" s="75" t="n">
        <v>1889.15112304688</v>
      </c>
      <c r="E42" s="103" t="n">
        <v>0</v>
      </c>
      <c r="F42" s="75" t="n">
        <v>1788.40576171875</v>
      </c>
      <c r="G42" s="103" t="n">
        <v>0</v>
      </c>
      <c r="H42" s="75" t="n">
        <v>1776.65539550781</v>
      </c>
      <c r="I42" s="103" t="n">
        <v>0</v>
      </c>
      <c r="J42" s="75" t="n">
        <v>1765.26892089844</v>
      </c>
      <c r="K42" s="103" t="n">
        <v>211.230209350586</v>
      </c>
      <c r="L42" s="75" t="n">
        <v>1594.19006347656</v>
      </c>
      <c r="M42" s="103" t="n">
        <v>182.154632568359</v>
      </c>
      <c r="N42" s="75" t="n">
        <v>1916.58325195313</v>
      </c>
      <c r="O42" s="103" t="n">
        <v>0</v>
      </c>
      <c r="P42" s="75" t="n">
        <v>1809.49194335938</v>
      </c>
      <c r="Q42" s="103" t="n">
        <v>0</v>
      </c>
      <c r="R42" s="75" t="n">
        <v>1641.18200683594</v>
      </c>
      <c r="S42" s="103" t="n">
        <v>0</v>
      </c>
      <c r="T42" s="75" t="n">
        <v>1630.61242675781</v>
      </c>
      <c r="U42" s="103" t="n">
        <v>0</v>
      </c>
      <c r="V42" s="75" t="n">
        <v>1696.92419433594</v>
      </c>
      <c r="W42" s="103" t="n">
        <v>0</v>
      </c>
      <c r="X42" s="75" t="n">
        <v>1532.7041015625</v>
      </c>
      <c r="Y42" s="103" t="n">
        <v>0</v>
      </c>
      <c r="Z42" s="75" t="n">
        <v>1674.76489257813</v>
      </c>
      <c r="AA42" s="153" t="n">
        <v>21317.8615722656</v>
      </c>
    </row>
    <row r="43" customFormat="false" ht="12.75" hidden="false" customHeight="false" outlineLevel="0" collapsed="false">
      <c r="A43" s="147" t="s">
        <v>125</v>
      </c>
      <c r="B43" s="154"/>
      <c r="C43" s="155" t="n">
        <v>4379.39616394043</v>
      </c>
      <c r="D43" s="156" t="n">
        <v>3606.56127929688</v>
      </c>
      <c r="E43" s="155" t="n">
        <v>3576.81103515625</v>
      </c>
      <c r="F43" s="156" t="n">
        <v>3414.22912597656</v>
      </c>
      <c r="G43" s="155" t="n">
        <v>3957.09594726563</v>
      </c>
      <c r="H43" s="156" t="n">
        <v>3553.31079101563</v>
      </c>
      <c r="I43" s="155" t="n">
        <v>3691.01684570313</v>
      </c>
      <c r="J43" s="156" t="n">
        <v>3530.53784179688</v>
      </c>
      <c r="K43" s="155" t="n">
        <v>4435.83421325684</v>
      </c>
      <c r="L43" s="156" t="n">
        <v>3188.38012695313</v>
      </c>
      <c r="M43" s="155" t="n">
        <v>3825.24618530273</v>
      </c>
      <c r="N43" s="156" t="n">
        <v>3658.931640625</v>
      </c>
      <c r="O43" s="155" t="n">
        <v>3697.65795898438</v>
      </c>
      <c r="P43" s="156" t="n">
        <v>3618.98388671875</v>
      </c>
      <c r="Q43" s="155" t="n">
        <v>3985.7275390625</v>
      </c>
      <c r="R43" s="156" t="n">
        <v>3282.36401367188</v>
      </c>
      <c r="S43" s="155" t="n">
        <v>3727.1142578125</v>
      </c>
      <c r="T43" s="156" t="n">
        <v>3261.22485351563</v>
      </c>
      <c r="U43" s="155" t="n">
        <v>3779.51293945313</v>
      </c>
      <c r="V43" s="156" t="n">
        <v>3393.84838867188</v>
      </c>
      <c r="W43" s="155" t="n">
        <v>3831.76025390625</v>
      </c>
      <c r="X43" s="156" t="n">
        <v>3065.408203125</v>
      </c>
      <c r="Y43" s="155" t="n">
        <v>3730.15771484375</v>
      </c>
      <c r="Z43" s="156" t="n">
        <v>3349.52978515625</v>
      </c>
      <c r="AA43" s="157" t="n">
        <v>87540.6409912109</v>
      </c>
    </row>
    <row r="44" customFormat="false" ht="12.75" hidden="false" customHeight="false" outlineLevel="0" collapsed="false">
      <c r="A44" s="158" t="s">
        <v>107</v>
      </c>
      <c r="B44" s="159"/>
      <c r="C44" s="160" t="n">
        <v>125091.758804321</v>
      </c>
      <c r="D44" s="161" t="n">
        <v>110462.26739502</v>
      </c>
      <c r="E44" s="160" t="n">
        <v>133791.902984619</v>
      </c>
      <c r="F44" s="161" t="n">
        <v>101630.709716797</v>
      </c>
      <c r="G44" s="160" t="n">
        <v>125871.50012207</v>
      </c>
      <c r="H44" s="161" t="n">
        <v>106334.64730835</v>
      </c>
      <c r="I44" s="160" t="n">
        <v>119088.431671143</v>
      </c>
      <c r="J44" s="161" t="n">
        <v>99827.3661499023</v>
      </c>
      <c r="K44" s="160" t="n">
        <v>128863.381881714</v>
      </c>
      <c r="L44" s="161" t="n">
        <v>97139.7732543945</v>
      </c>
      <c r="M44" s="160" t="n">
        <v>127178.993804932</v>
      </c>
      <c r="N44" s="161" t="n">
        <v>104546.902770996</v>
      </c>
      <c r="O44" s="160" t="n">
        <v>132421.397521973</v>
      </c>
      <c r="P44" s="161" t="n">
        <v>102830.864624023</v>
      </c>
      <c r="Q44" s="160" t="n">
        <v>125519.81652832</v>
      </c>
      <c r="R44" s="161" t="n">
        <v>105714.036499023</v>
      </c>
      <c r="S44" s="160" t="n">
        <v>124468.720153809</v>
      </c>
      <c r="T44" s="161" t="n">
        <v>92912.7933654785</v>
      </c>
      <c r="U44" s="160" t="n">
        <v>120874.448364258</v>
      </c>
      <c r="V44" s="161" t="n">
        <v>102796.810943604</v>
      </c>
      <c r="W44" s="160" t="n">
        <v>130778.818359375</v>
      </c>
      <c r="X44" s="161" t="n">
        <v>98424.7687072754</v>
      </c>
      <c r="Y44" s="160" t="n">
        <v>131255.851928711</v>
      </c>
      <c r="Z44" s="161" t="n">
        <v>106253.068847656</v>
      </c>
      <c r="AA44" s="162" t="n">
        <v>2754079.03170776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O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17.14"/>
    <col collapsed="false" customWidth="true" hidden="false" outlineLevel="0" max="2" min="2" style="136" width="13.85"/>
    <col collapsed="false" customWidth="true" hidden="false" outlineLevel="0" max="15" min="3" style="136" width="13.14"/>
    <col collapsed="false" customWidth="false" hidden="false" outlineLevel="0" max="257" min="16" style="136" width="9.14"/>
  </cols>
  <sheetData>
    <row r="1" customFormat="false" ht="26.25" hidden="false" customHeight="false" outlineLevel="0" collapsed="false">
      <c r="A1" s="137" t="s">
        <v>129</v>
      </c>
    </row>
    <row r="2" customFormat="false" ht="12.75" hidden="false" customHeight="false" outlineLevel="0" collapsed="false">
      <c r="A2" s="138" t="s">
        <v>130</v>
      </c>
      <c r="B2" s="139"/>
      <c r="C2" s="140" t="s">
        <v>93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1"/>
    </row>
    <row r="3" customFormat="false" ht="12.75" hidden="false" customHeight="false" outlineLevel="0" collapsed="false">
      <c r="A3" s="145" t="s">
        <v>108</v>
      </c>
      <c r="B3" s="145" t="s">
        <v>109</v>
      </c>
      <c r="C3" s="138" t="s">
        <v>95</v>
      </c>
      <c r="D3" s="139" t="s">
        <v>96</v>
      </c>
      <c r="E3" s="139" t="s">
        <v>97</v>
      </c>
      <c r="F3" s="139" t="s">
        <v>98</v>
      </c>
      <c r="G3" s="139" t="s">
        <v>99</v>
      </c>
      <c r="H3" s="139" t="s">
        <v>100</v>
      </c>
      <c r="I3" s="139" t="s">
        <v>101</v>
      </c>
      <c r="J3" s="139" t="s">
        <v>102</v>
      </c>
      <c r="K3" s="139" t="s">
        <v>103</v>
      </c>
      <c r="L3" s="139" t="s">
        <v>104</v>
      </c>
      <c r="M3" s="139" t="s">
        <v>105</v>
      </c>
      <c r="N3" s="139" t="s">
        <v>106</v>
      </c>
      <c r="O3" s="144" t="s">
        <v>107</v>
      </c>
    </row>
    <row r="4" customFormat="false" ht="12.75" hidden="false" customHeight="false" outlineLevel="0" collapsed="false">
      <c r="A4" s="147" t="n">
        <v>2000</v>
      </c>
      <c r="B4" s="147" t="s">
        <v>154</v>
      </c>
      <c r="C4" s="163"/>
      <c r="D4" s="164" t="n">
        <v>-944.455810546875</v>
      </c>
      <c r="E4" s="164" t="n">
        <v>874.06591796875</v>
      </c>
      <c r="F4" s="164" t="n">
        <v>1290.95971679688</v>
      </c>
      <c r="G4" s="164" t="n">
        <v>-465.80126953125</v>
      </c>
      <c r="H4" s="164" t="n">
        <v>-678.979736328125</v>
      </c>
      <c r="I4" s="164" t="n">
        <v>-3031.931640625</v>
      </c>
      <c r="J4" s="164" t="n">
        <v>53.6904296875</v>
      </c>
      <c r="K4" s="164" t="n">
        <v>-404.23828125</v>
      </c>
      <c r="L4" s="164" t="n">
        <v>-35.7333984375</v>
      </c>
      <c r="M4" s="164" t="n">
        <v>-34.632568359375</v>
      </c>
      <c r="N4" s="164" t="n">
        <v>-32.76416015625</v>
      </c>
      <c r="O4" s="165" t="n">
        <v>-3409.82080078125</v>
      </c>
    </row>
    <row r="5" customFormat="false" ht="12.75" hidden="false" customHeight="false" outlineLevel="0" collapsed="false">
      <c r="A5" s="151"/>
      <c r="B5" s="152" t="s">
        <v>155</v>
      </c>
      <c r="C5" s="166"/>
      <c r="D5" s="167" t="n">
        <v>2138.70863342285</v>
      </c>
      <c r="E5" s="167" t="n">
        <v>742.746280670166</v>
      </c>
      <c r="F5" s="167" t="n">
        <v>225.82698059082</v>
      </c>
      <c r="G5" s="167" t="n">
        <v>453.22883605957</v>
      </c>
      <c r="H5" s="167" t="n">
        <v>3566.32158279419</v>
      </c>
      <c r="I5" s="167" t="n">
        <v>2929.51916503906</v>
      </c>
      <c r="J5" s="167" t="n">
        <v>1133.48163223267</v>
      </c>
      <c r="K5" s="167" t="n">
        <v>195.541269302368</v>
      </c>
      <c r="L5" s="167" t="n">
        <v>-3.63921546936035</v>
      </c>
      <c r="M5" s="167" t="n">
        <v>-4.61479187011719</v>
      </c>
      <c r="N5" s="167" t="n">
        <v>-4.50376129150391</v>
      </c>
      <c r="O5" s="168" t="n">
        <v>11372.6166114807</v>
      </c>
    </row>
    <row r="6" customFormat="false" ht="12.75" hidden="false" customHeight="false" outlineLevel="0" collapsed="false">
      <c r="A6" s="147" t="s">
        <v>116</v>
      </c>
      <c r="B6" s="154"/>
      <c r="C6" s="169"/>
      <c r="D6" s="170" t="n">
        <v>1194.25282287598</v>
      </c>
      <c r="E6" s="170" t="n">
        <v>1616.81219863892</v>
      </c>
      <c r="F6" s="170" t="n">
        <v>1516.7866973877</v>
      </c>
      <c r="G6" s="170" t="n">
        <v>-12.5724334716797</v>
      </c>
      <c r="H6" s="170" t="n">
        <v>2887.34184646606</v>
      </c>
      <c r="I6" s="170" t="n">
        <v>-102.412475585938</v>
      </c>
      <c r="J6" s="170" t="n">
        <v>1187.17206192017</v>
      </c>
      <c r="K6" s="170" t="n">
        <v>-208.697011947632</v>
      </c>
      <c r="L6" s="170" t="n">
        <v>-39.3726139068604</v>
      </c>
      <c r="M6" s="170" t="n">
        <v>-39.2473602294922</v>
      </c>
      <c r="N6" s="170" t="n">
        <v>-37.2679214477539</v>
      </c>
      <c r="O6" s="171" t="n">
        <v>7962.79581069946</v>
      </c>
    </row>
    <row r="7" customFormat="false" ht="12.75" hidden="false" customHeight="false" outlineLevel="0" collapsed="false">
      <c r="A7" s="147" t="n">
        <v>2001</v>
      </c>
      <c r="B7" s="147" t="s">
        <v>156</v>
      </c>
      <c r="C7" s="163" t="n">
        <v>-3.86404418945313</v>
      </c>
      <c r="D7" s="164" t="n">
        <v>-4.2926025390625</v>
      </c>
      <c r="E7" s="164" t="n">
        <v>-6.4014892578125</v>
      </c>
      <c r="F7" s="164" t="n">
        <v>-6.47613525390625</v>
      </c>
      <c r="G7" s="164" t="n">
        <v>-5.66532897949219</v>
      </c>
      <c r="H7" s="164" t="n">
        <v>-2.1085205078125</v>
      </c>
      <c r="I7" s="164" t="n">
        <v>9.1497802734375</v>
      </c>
      <c r="J7" s="164" t="n">
        <v>6.72027587890625</v>
      </c>
      <c r="K7" s="164" t="n">
        <v>-3.09271240234375</v>
      </c>
      <c r="L7" s="164" t="n">
        <v>-7.6087646484375</v>
      </c>
      <c r="M7" s="164" t="n">
        <v>-7.94537353515625</v>
      </c>
      <c r="N7" s="164" t="n">
        <v>-8.9251708984375</v>
      </c>
      <c r="O7" s="165" t="n">
        <v>-40.5100860595703</v>
      </c>
    </row>
    <row r="8" customFormat="false" ht="12.75" hidden="false" customHeight="false" outlineLevel="0" collapsed="false">
      <c r="A8" s="151"/>
      <c r="B8" s="152" t="s">
        <v>154</v>
      </c>
      <c r="C8" s="166" t="n">
        <v>10606.0479736328</v>
      </c>
      <c r="D8" s="167" t="n">
        <v>9584.21463012695</v>
      </c>
      <c r="E8" s="167" t="n">
        <v>-142.4619140625</v>
      </c>
      <c r="F8" s="167" t="n">
        <v>-140.9833984375</v>
      </c>
      <c r="G8" s="167" t="n">
        <v>-105.787109375</v>
      </c>
      <c r="H8" s="167" t="n">
        <v>97.9951171875</v>
      </c>
      <c r="I8" s="167" t="n">
        <v>20128.03515625</v>
      </c>
      <c r="J8" s="167" t="n">
        <v>11123.349609375</v>
      </c>
      <c r="K8" s="167" t="n">
        <v>-119.31640625</v>
      </c>
      <c r="L8" s="167" t="n">
        <v>-190.15625</v>
      </c>
      <c r="M8" s="167" t="n">
        <v>-202.24609375</v>
      </c>
      <c r="N8" s="167" t="n">
        <v>-193.390625</v>
      </c>
      <c r="O8" s="168" t="n">
        <v>50445.3006896973</v>
      </c>
    </row>
    <row r="9" customFormat="false" ht="12.75" hidden="false" customHeight="false" outlineLevel="0" collapsed="false">
      <c r="A9" s="151"/>
      <c r="B9" s="152" t="s">
        <v>155</v>
      </c>
      <c r="C9" s="166" t="n">
        <v>-1777.99172973633</v>
      </c>
      <c r="D9" s="167" t="n">
        <v>-18.7037048339844</v>
      </c>
      <c r="E9" s="167" t="n">
        <v>-1681.23968029022</v>
      </c>
      <c r="F9" s="167" t="n">
        <v>-1569.87648391724</v>
      </c>
      <c r="G9" s="167" t="n">
        <v>-1664.7905960083</v>
      </c>
      <c r="H9" s="167" t="n">
        <v>3211.29032897949</v>
      </c>
      <c r="I9" s="167" t="n">
        <v>34711.8091278076</v>
      </c>
      <c r="J9" s="167" t="n">
        <v>25387.3649597168</v>
      </c>
      <c r="K9" s="167" t="n">
        <v>1499.94030761719</v>
      </c>
      <c r="L9" s="167" t="n">
        <v>1863.95910644531</v>
      </c>
      <c r="M9" s="167" t="n">
        <v>1933.55236816406</v>
      </c>
      <c r="N9" s="167" t="n">
        <v>1304.16149902344</v>
      </c>
      <c r="O9" s="168" t="n">
        <v>63199.4755029678</v>
      </c>
    </row>
    <row r="10" customFormat="false" ht="12.75" hidden="false" customHeight="false" outlineLevel="0" collapsed="false">
      <c r="A10" s="147" t="s">
        <v>117</v>
      </c>
      <c r="B10" s="154"/>
      <c r="C10" s="169" t="n">
        <v>8824.19219970703</v>
      </c>
      <c r="D10" s="170" t="n">
        <v>9561.21832275391</v>
      </c>
      <c r="E10" s="170" t="n">
        <v>-1830.10308361053</v>
      </c>
      <c r="F10" s="170" t="n">
        <v>-1717.33601760864</v>
      </c>
      <c r="G10" s="170" t="n">
        <v>-1776.24303436279</v>
      </c>
      <c r="H10" s="170" t="n">
        <v>3307.17692565918</v>
      </c>
      <c r="I10" s="170" t="n">
        <v>54848.9940643311</v>
      </c>
      <c r="J10" s="170" t="n">
        <v>36517.4348449707</v>
      </c>
      <c r="K10" s="170" t="n">
        <v>1377.53118896484</v>
      </c>
      <c r="L10" s="170" t="n">
        <v>1666.19409179688</v>
      </c>
      <c r="M10" s="170" t="n">
        <v>1723.36090087891</v>
      </c>
      <c r="N10" s="170" t="n">
        <v>1101.845703125</v>
      </c>
      <c r="O10" s="171" t="n">
        <v>113604.266106606</v>
      </c>
    </row>
    <row r="11" customFormat="false" ht="12.75" hidden="false" customHeight="false" outlineLevel="0" collapsed="false">
      <c r="A11" s="147" t="n">
        <v>2002</v>
      </c>
      <c r="B11" s="147" t="s">
        <v>156</v>
      </c>
      <c r="C11" s="163" t="n">
        <v>-5.55026245117188</v>
      </c>
      <c r="D11" s="164" t="n">
        <v>-6.07223510742188</v>
      </c>
      <c r="E11" s="164" t="n">
        <v>-9.27435302734375</v>
      </c>
      <c r="F11" s="164" t="n">
        <v>-8.4649658203125</v>
      </c>
      <c r="G11" s="164" t="n">
        <v>-7.64691162109375</v>
      </c>
      <c r="H11" s="164" t="n">
        <v>-2.360595703125</v>
      </c>
      <c r="I11" s="164" t="n">
        <v>8.44921875</v>
      </c>
      <c r="J11" s="164" t="n">
        <v>8.64434814453125</v>
      </c>
      <c r="K11" s="164" t="n">
        <v>-4.3260498046875</v>
      </c>
      <c r="L11" s="164" t="n">
        <v>-9.74395751953125</v>
      </c>
      <c r="M11" s="164" t="n">
        <v>-10.3993530273438</v>
      </c>
      <c r="N11" s="164" t="n">
        <v>-10.9744873046875</v>
      </c>
      <c r="O11" s="165" t="n">
        <v>-57.7196044921875</v>
      </c>
    </row>
    <row r="12" customFormat="false" ht="12.75" hidden="false" customHeight="false" outlineLevel="0" collapsed="false">
      <c r="A12" s="151"/>
      <c r="B12" s="152" t="s">
        <v>154</v>
      </c>
      <c r="C12" s="166" t="n">
        <v>12688.1831054688</v>
      </c>
      <c r="D12" s="167" t="n">
        <v>11505.1647644043</v>
      </c>
      <c r="E12" s="167" t="n">
        <v>-194.8232421875</v>
      </c>
      <c r="F12" s="167" t="n">
        <v>-182.8515625</v>
      </c>
      <c r="G12" s="167" t="n">
        <v>-132.506225585938</v>
      </c>
      <c r="H12" s="167" t="n">
        <v>220.154296875</v>
      </c>
      <c r="I12" s="167" t="n">
        <v>25404.552734375</v>
      </c>
      <c r="J12" s="167" t="n">
        <v>13063.337890625</v>
      </c>
      <c r="K12" s="167" t="n">
        <v>-109.912109375</v>
      </c>
      <c r="L12" s="167" t="n">
        <v>-238.9951171875</v>
      </c>
      <c r="M12" s="167" t="n">
        <v>-252.654296875</v>
      </c>
      <c r="N12" s="167" t="n">
        <v>-243.892578125</v>
      </c>
      <c r="O12" s="168" t="n">
        <v>61525.7576599121</v>
      </c>
    </row>
    <row r="13" customFormat="false" ht="12.75" hidden="false" customHeight="false" outlineLevel="0" collapsed="false">
      <c r="A13" s="151"/>
      <c r="B13" s="152" t="s">
        <v>155</v>
      </c>
      <c r="C13" s="166" t="n">
        <v>300.02490234375</v>
      </c>
      <c r="D13" s="167" t="n">
        <v>-975.68505859375</v>
      </c>
      <c r="E13" s="167" t="n">
        <v>-1241.13677978516</v>
      </c>
      <c r="F13" s="167" t="n">
        <v>306.281707763672</v>
      </c>
      <c r="G13" s="167" t="n">
        <v>239.348083496094</v>
      </c>
      <c r="H13" s="167" t="n">
        <v>712.050018310547</v>
      </c>
      <c r="I13" s="167" t="n">
        <v>25418.6880493164</v>
      </c>
      <c r="J13" s="167" t="n">
        <v>14055.9750976563</v>
      </c>
      <c r="K13" s="167" t="n">
        <v>-1247.7603302002</v>
      </c>
      <c r="L13" s="167" t="n">
        <v>-892.224426269531</v>
      </c>
      <c r="M13" s="167" t="n">
        <v>-736.555587768555</v>
      </c>
      <c r="N13" s="167" t="n">
        <v>-3713.60589599609</v>
      </c>
      <c r="O13" s="168" t="n">
        <v>32225.3997802734</v>
      </c>
    </row>
    <row r="14" customFormat="false" ht="12.75" hidden="false" customHeight="false" outlineLevel="0" collapsed="false">
      <c r="A14" s="147" t="s">
        <v>118</v>
      </c>
      <c r="B14" s="154"/>
      <c r="C14" s="169" t="n">
        <v>12982.6577453613</v>
      </c>
      <c r="D14" s="170" t="n">
        <v>10523.4074707031</v>
      </c>
      <c r="E14" s="170" t="n">
        <v>-1445.234375</v>
      </c>
      <c r="F14" s="170" t="n">
        <v>114.965179443359</v>
      </c>
      <c r="G14" s="170" t="n">
        <v>99.1949462890625</v>
      </c>
      <c r="H14" s="170" t="n">
        <v>929.843719482422</v>
      </c>
      <c r="I14" s="170" t="n">
        <v>50831.6900024414</v>
      </c>
      <c r="J14" s="170" t="n">
        <v>27127.9573364258</v>
      </c>
      <c r="K14" s="170" t="n">
        <v>-1361.99848937988</v>
      </c>
      <c r="L14" s="170" t="n">
        <v>-1140.96350097656</v>
      </c>
      <c r="M14" s="170" t="n">
        <v>-999.609237670898</v>
      </c>
      <c r="N14" s="170" t="n">
        <v>-3968.47296142578</v>
      </c>
      <c r="O14" s="171" t="n">
        <v>93693.4378356934</v>
      </c>
    </row>
    <row r="15" customFormat="false" ht="12.75" hidden="false" customHeight="false" outlineLevel="0" collapsed="false">
      <c r="A15" s="147" t="n">
        <v>2003</v>
      </c>
      <c r="B15" s="147" t="s">
        <v>156</v>
      </c>
      <c r="C15" s="163" t="n">
        <v>-6.27462768554688</v>
      </c>
      <c r="D15" s="164" t="n">
        <v>-6.80999755859375</v>
      </c>
      <c r="E15" s="164" t="n">
        <v>-10.3498840332031</v>
      </c>
      <c r="F15" s="164" t="n">
        <v>-9.21194458007813</v>
      </c>
      <c r="G15" s="164" t="n">
        <v>-8.23390197753906</v>
      </c>
      <c r="H15" s="164" t="n">
        <v>-2.5802001953125</v>
      </c>
      <c r="I15" s="164" t="n">
        <v>8.06378173828125</v>
      </c>
      <c r="J15" s="164" t="n">
        <v>9.65008544921875</v>
      </c>
      <c r="K15" s="164" t="n">
        <v>-4.29031372070313</v>
      </c>
      <c r="L15" s="164" t="n">
        <v>-9.99276733398438</v>
      </c>
      <c r="M15" s="164" t="n">
        <v>-11.127685546875</v>
      </c>
      <c r="N15" s="164" t="n">
        <v>-10.691162109375</v>
      </c>
      <c r="O15" s="165" t="n">
        <v>-61.8486175537109</v>
      </c>
    </row>
    <row r="16" customFormat="false" ht="12.75" hidden="false" customHeight="false" outlineLevel="0" collapsed="false">
      <c r="A16" s="151"/>
      <c r="B16" s="152" t="s">
        <v>154</v>
      </c>
      <c r="C16" s="166" t="n">
        <v>11765.7789306641</v>
      </c>
      <c r="D16" s="167" t="n">
        <v>10672.6530761719</v>
      </c>
      <c r="E16" s="167" t="n">
        <v>-230.2158203125</v>
      </c>
      <c r="F16" s="167" t="n">
        <v>-214.3544921875</v>
      </c>
      <c r="G16" s="167" t="n">
        <v>-157.800048828125</v>
      </c>
      <c r="H16" s="167" t="n">
        <v>252.6142578125</v>
      </c>
      <c r="I16" s="167" t="n">
        <v>23755.470703125</v>
      </c>
      <c r="J16" s="167" t="n">
        <v>12085.65625</v>
      </c>
      <c r="K16" s="167" t="n">
        <v>-117.6708984375</v>
      </c>
      <c r="L16" s="167" t="n">
        <v>-263.0693359375</v>
      </c>
      <c r="M16" s="167" t="n">
        <v>-279.2158203125</v>
      </c>
      <c r="N16" s="167" t="n">
        <v>-260.380859375</v>
      </c>
      <c r="O16" s="168" t="n">
        <v>57009.4659423828</v>
      </c>
    </row>
    <row r="17" customFormat="false" ht="12.75" hidden="false" customHeight="false" outlineLevel="0" collapsed="false">
      <c r="A17" s="151"/>
      <c r="B17" s="152" t="s">
        <v>155</v>
      </c>
      <c r="C17" s="166" t="n">
        <v>-6092.70562744141</v>
      </c>
      <c r="D17" s="167" t="n">
        <v>-7056.52062988281</v>
      </c>
      <c r="E17" s="167" t="n">
        <v>-5680.16870117188</v>
      </c>
      <c r="F17" s="167" t="n">
        <v>-3652.37573242188</v>
      </c>
      <c r="G17" s="167" t="n">
        <v>-3785.44873046875</v>
      </c>
      <c r="H17" s="167" t="n">
        <v>-10956.7661132813</v>
      </c>
      <c r="I17" s="167" t="n">
        <v>9376.59454345703</v>
      </c>
      <c r="J17" s="167" t="n">
        <v>-4364.4248046875</v>
      </c>
      <c r="K17" s="167" t="n">
        <v>-5001.52783203125</v>
      </c>
      <c r="L17" s="167" t="n">
        <v>-4599.2041015625</v>
      </c>
      <c r="M17" s="167" t="n">
        <v>-7955.93618011475</v>
      </c>
      <c r="N17" s="167" t="n">
        <v>-10736.813873291</v>
      </c>
      <c r="O17" s="168" t="n">
        <v>-60505.297782898</v>
      </c>
    </row>
    <row r="18" customFormat="false" ht="12.75" hidden="false" customHeight="false" outlineLevel="0" collapsed="false">
      <c r="A18" s="147" t="s">
        <v>119</v>
      </c>
      <c r="B18" s="154"/>
      <c r="C18" s="169" t="n">
        <v>5666.79867553711</v>
      </c>
      <c r="D18" s="170" t="n">
        <v>3609.32244873047</v>
      </c>
      <c r="E18" s="170" t="n">
        <v>-5920.73440551758</v>
      </c>
      <c r="F18" s="170" t="n">
        <v>-3875.94216918945</v>
      </c>
      <c r="G18" s="170" t="n">
        <v>-3951.48268127441</v>
      </c>
      <c r="H18" s="170" t="n">
        <v>-10706.7320556641</v>
      </c>
      <c r="I18" s="170" t="n">
        <v>33140.1290283203</v>
      </c>
      <c r="J18" s="170" t="n">
        <v>7730.88153076172</v>
      </c>
      <c r="K18" s="170" t="n">
        <v>-5123.48904418945</v>
      </c>
      <c r="L18" s="170" t="n">
        <v>-4872.26620483398</v>
      </c>
      <c r="M18" s="170" t="n">
        <v>-8246.27968597412</v>
      </c>
      <c r="N18" s="170" t="n">
        <v>-11007.8858947754</v>
      </c>
      <c r="O18" s="171" t="n">
        <v>-3557.68045806885</v>
      </c>
    </row>
    <row r="19" customFormat="false" ht="12.75" hidden="false" customHeight="false" outlineLevel="0" collapsed="false">
      <c r="A19" s="147" t="n">
        <v>2004</v>
      </c>
      <c r="B19" s="147" t="s">
        <v>156</v>
      </c>
      <c r="C19" s="163" t="n">
        <v>-4.22768592834473</v>
      </c>
      <c r="D19" s="164" t="n">
        <v>-5.44778442382813</v>
      </c>
      <c r="E19" s="164" t="n">
        <v>-7.16682815551758</v>
      </c>
      <c r="F19" s="164" t="n">
        <v>-6.43746280670166</v>
      </c>
      <c r="G19" s="164" t="n">
        <v>-4.16902160644531</v>
      </c>
      <c r="H19" s="164" t="n">
        <v>-0.04095458984375</v>
      </c>
      <c r="I19" s="164" t="n">
        <v>7.30343627929688</v>
      </c>
      <c r="J19" s="164" t="n">
        <v>4.5308837890625</v>
      </c>
      <c r="K19" s="164" t="n">
        <v>-0.274795532226563</v>
      </c>
      <c r="L19" s="164" t="n">
        <v>-0.514678955078125</v>
      </c>
      <c r="M19" s="164" t="n">
        <v>0.644031524658203</v>
      </c>
      <c r="N19" s="164" t="n">
        <v>1.8111572265625</v>
      </c>
      <c r="O19" s="165" t="n">
        <v>-13.9897031784058</v>
      </c>
    </row>
    <row r="20" customFormat="false" ht="12.75" hidden="false" customHeight="false" outlineLevel="0" collapsed="false">
      <c r="A20" s="151"/>
      <c r="B20" s="152" t="s">
        <v>154</v>
      </c>
      <c r="C20" s="166" t="n">
        <v>10845.3787841797</v>
      </c>
      <c r="D20" s="167" t="n">
        <v>10158.8324890137</v>
      </c>
      <c r="E20" s="167" t="n">
        <v>-248.7548828125</v>
      </c>
      <c r="F20" s="167" t="n">
        <v>-217.99169921875</v>
      </c>
      <c r="G20" s="167" t="n">
        <v>-137.7431640625</v>
      </c>
      <c r="H20" s="167" t="n">
        <v>189.216796875</v>
      </c>
      <c r="I20" s="167" t="n">
        <v>21570.0632324219</v>
      </c>
      <c r="J20" s="167" t="n">
        <v>10903.041015625</v>
      </c>
      <c r="K20" s="167" t="n">
        <v>-26.564453125</v>
      </c>
      <c r="L20" s="167" t="n">
        <v>-19.0390625</v>
      </c>
      <c r="M20" s="167" t="n">
        <v>25.2783203125</v>
      </c>
      <c r="N20" s="167" t="n">
        <v>65.1259765625</v>
      </c>
      <c r="O20" s="168" t="n">
        <v>53106.8433532715</v>
      </c>
    </row>
    <row r="21" customFormat="false" ht="12.75" hidden="false" customHeight="false" outlineLevel="0" collapsed="false">
      <c r="A21" s="151"/>
      <c r="B21" s="152" t="s">
        <v>155</v>
      </c>
      <c r="C21" s="166" t="n">
        <v>-3581.8668384552</v>
      </c>
      <c r="D21" s="167" t="n">
        <v>-3650.91471862793</v>
      </c>
      <c r="E21" s="167" t="n">
        <v>-2101.75616455078</v>
      </c>
      <c r="F21" s="167" t="n">
        <v>-1439.39619445801</v>
      </c>
      <c r="G21" s="167" t="n">
        <v>-1510.36891555786</v>
      </c>
      <c r="H21" s="167" t="n">
        <v>-4091.39542007446</v>
      </c>
      <c r="I21" s="167" t="n">
        <v>1765.16503715515</v>
      </c>
      <c r="J21" s="167" t="n">
        <v>-2190.1541633606</v>
      </c>
      <c r="K21" s="167" t="n">
        <v>-2116.47505187988</v>
      </c>
      <c r="L21" s="167" t="n">
        <v>-1583.14166259766</v>
      </c>
      <c r="M21" s="167" t="n">
        <v>-1732.69236946106</v>
      </c>
      <c r="N21" s="167" t="n">
        <v>-2274.35717773438</v>
      </c>
      <c r="O21" s="168" t="n">
        <v>-24507.3536396027</v>
      </c>
    </row>
    <row r="22" customFormat="false" ht="12.75" hidden="false" customHeight="false" outlineLevel="0" collapsed="false">
      <c r="A22" s="147" t="s">
        <v>120</v>
      </c>
      <c r="B22" s="154"/>
      <c r="C22" s="169" t="n">
        <v>7259.28425979614</v>
      </c>
      <c r="D22" s="170" t="n">
        <v>6502.46998596191</v>
      </c>
      <c r="E22" s="170" t="n">
        <v>-2357.6778755188</v>
      </c>
      <c r="F22" s="170" t="n">
        <v>-1663.82535648346</v>
      </c>
      <c r="G22" s="170" t="n">
        <v>-1652.28110122681</v>
      </c>
      <c r="H22" s="170" t="n">
        <v>-3902.21957778931</v>
      </c>
      <c r="I22" s="170" t="n">
        <v>23342.5317058563</v>
      </c>
      <c r="J22" s="170" t="n">
        <v>8717.41773605347</v>
      </c>
      <c r="K22" s="170" t="n">
        <v>-2143.31430053711</v>
      </c>
      <c r="L22" s="170" t="n">
        <v>-1602.69540405273</v>
      </c>
      <c r="M22" s="170" t="n">
        <v>-1706.7700176239</v>
      </c>
      <c r="N22" s="170" t="n">
        <v>-2207.42004394531</v>
      </c>
      <c r="O22" s="171" t="n">
        <v>28585.5000104904</v>
      </c>
    </row>
    <row r="23" customFormat="false" ht="12.75" hidden="false" customHeight="false" outlineLevel="0" collapsed="false">
      <c r="A23" s="147" t="n">
        <v>2005</v>
      </c>
      <c r="B23" s="147" t="s">
        <v>156</v>
      </c>
      <c r="C23" s="163" t="n">
        <v>0.68833065032959</v>
      </c>
      <c r="D23" s="164" t="n">
        <v>1.53003692626953</v>
      </c>
      <c r="E23" s="164" t="n">
        <v>2.2746696472168</v>
      </c>
      <c r="F23" s="164" t="n">
        <v>2.02717971801758</v>
      </c>
      <c r="G23" s="164" t="n">
        <v>1.03056335449219</v>
      </c>
      <c r="H23" s="164" t="n">
        <v>-1.52178955078125</v>
      </c>
      <c r="I23" s="164" t="n">
        <v>-8.5938720703125</v>
      </c>
      <c r="J23" s="164" t="n">
        <v>-5.57882690429688</v>
      </c>
      <c r="K23" s="164" t="n">
        <v>-0.64013671875</v>
      </c>
      <c r="L23" s="164" t="n">
        <v>1.50475883483887</v>
      </c>
      <c r="M23" s="164" t="n">
        <v>1.36564242839813</v>
      </c>
      <c r="N23" s="164" t="n">
        <v>1.28777694702148</v>
      </c>
      <c r="O23" s="165" t="n">
        <v>-4.62566673755646</v>
      </c>
    </row>
    <row r="24" customFormat="false" ht="12.75" hidden="false" customHeight="false" outlineLevel="0" collapsed="false">
      <c r="A24" s="151"/>
      <c r="B24" s="152" t="s">
        <v>154</v>
      </c>
      <c r="C24" s="166" t="n">
        <v>3775.03216552734</v>
      </c>
      <c r="D24" s="167" t="n">
        <v>3483.60443115234</v>
      </c>
      <c r="E24" s="167" t="n">
        <v>57.8343505859375</v>
      </c>
      <c r="F24" s="167" t="n">
        <v>50.7579956054688</v>
      </c>
      <c r="G24" s="167" t="n">
        <v>36.50830078125</v>
      </c>
      <c r="H24" s="167" t="n">
        <v>-41.4959716796875</v>
      </c>
      <c r="I24" s="167" t="n">
        <v>6988.68188476563</v>
      </c>
      <c r="J24" s="167" t="n">
        <v>3625.09948730469</v>
      </c>
      <c r="K24" s="167" t="n">
        <v>22.379638671875</v>
      </c>
      <c r="L24" s="167" t="n">
        <v>40.64697265625</v>
      </c>
      <c r="M24" s="167" t="n">
        <v>38.25732421875</v>
      </c>
      <c r="N24" s="167" t="n">
        <v>32.817138671875</v>
      </c>
      <c r="O24" s="168" t="n">
        <v>18110.1237182617</v>
      </c>
    </row>
    <row r="25" customFormat="false" ht="12.75" hidden="false" customHeight="false" outlineLevel="0" collapsed="false">
      <c r="A25" s="151"/>
      <c r="B25" s="152" t="s">
        <v>155</v>
      </c>
      <c r="C25" s="166" t="n">
        <v>-3296.57160758972</v>
      </c>
      <c r="D25" s="167" t="n">
        <v>-3340.76971435547</v>
      </c>
      <c r="E25" s="167" t="n">
        <v>-2163.69905853272</v>
      </c>
      <c r="F25" s="167" t="n">
        <v>-1455.39128112793</v>
      </c>
      <c r="G25" s="167" t="n">
        <v>-1631.75202941895</v>
      </c>
      <c r="H25" s="167" t="n">
        <v>-4400.49251556397</v>
      </c>
      <c r="I25" s="167" t="n">
        <v>1568.51214599609</v>
      </c>
      <c r="J25" s="167" t="n">
        <v>-2542.04313278198</v>
      </c>
      <c r="K25" s="167" t="n">
        <v>-2287.43579101563</v>
      </c>
      <c r="L25" s="167" t="n">
        <v>-1685.06541442871</v>
      </c>
      <c r="M25" s="167" t="n">
        <v>-1784.15982437134</v>
      </c>
      <c r="N25" s="167" t="n">
        <v>-2227.88522338867</v>
      </c>
      <c r="O25" s="168" t="n">
        <v>-25246.753446579</v>
      </c>
    </row>
    <row r="26" customFormat="false" ht="12.75" hidden="false" customHeight="false" outlineLevel="0" collapsed="false">
      <c r="A26" s="147" t="s">
        <v>121</v>
      </c>
      <c r="B26" s="154"/>
      <c r="C26" s="169" t="n">
        <v>479.148888587952</v>
      </c>
      <c r="D26" s="170" t="n">
        <v>144.364753723145</v>
      </c>
      <c r="E26" s="170" t="n">
        <v>-2103.59003829956</v>
      </c>
      <c r="F26" s="170" t="n">
        <v>-1402.60610580444</v>
      </c>
      <c r="G26" s="170" t="n">
        <v>-1594.2131652832</v>
      </c>
      <c r="H26" s="170" t="n">
        <v>-4443.51027679443</v>
      </c>
      <c r="I26" s="170" t="n">
        <v>8548.60015869141</v>
      </c>
      <c r="J26" s="170" t="n">
        <v>1077.47752761841</v>
      </c>
      <c r="K26" s="170" t="n">
        <v>-2265.6962890625</v>
      </c>
      <c r="L26" s="170" t="n">
        <v>-1642.91368293762</v>
      </c>
      <c r="M26" s="170" t="n">
        <v>-1744.53685772419</v>
      </c>
      <c r="N26" s="170" t="n">
        <v>-2193.78030776978</v>
      </c>
      <c r="O26" s="171" t="n">
        <v>-7141.25539505482</v>
      </c>
    </row>
    <row r="27" customFormat="false" ht="12.75" hidden="false" customHeight="false" outlineLevel="0" collapsed="false">
      <c r="A27" s="147" t="n">
        <v>2006</v>
      </c>
      <c r="B27" s="147" t="s">
        <v>156</v>
      </c>
      <c r="C27" s="163" t="n">
        <v>-0.32379150390625</v>
      </c>
      <c r="D27" s="164" t="n">
        <v>0.0906448364257813</v>
      </c>
      <c r="E27" s="164" t="n">
        <v>0.375396728515625</v>
      </c>
      <c r="F27" s="164" t="n">
        <v>0.245895385742188</v>
      </c>
      <c r="G27" s="164" t="n">
        <v>-0.0634803771972656</v>
      </c>
      <c r="H27" s="164" t="n">
        <v>-0.8055419921875</v>
      </c>
      <c r="I27" s="164" t="n">
        <v>-2.21044158935547</v>
      </c>
      <c r="J27" s="164" t="n">
        <v>-1.02969360351563</v>
      </c>
      <c r="K27" s="164" t="n">
        <v>-0.146392822265625</v>
      </c>
      <c r="L27" s="164" t="n">
        <v>-0.006622314453125</v>
      </c>
      <c r="M27" s="164" t="n">
        <v>-0.057159423828125</v>
      </c>
      <c r="N27" s="164" t="n">
        <v>-0.0956573486328125</v>
      </c>
      <c r="O27" s="165" t="n">
        <v>-4.0268440246582</v>
      </c>
    </row>
    <row r="28" customFormat="false" ht="12.75" hidden="false" customHeight="false" outlineLevel="0" collapsed="false">
      <c r="A28" s="151"/>
      <c r="B28" s="152" t="s">
        <v>154</v>
      </c>
      <c r="C28" s="166" t="n">
        <v>1487.0771484375</v>
      </c>
      <c r="D28" s="167" t="n">
        <v>1350.80755615234</v>
      </c>
      <c r="E28" s="167" t="n">
        <v>8.50328063964844</v>
      </c>
      <c r="F28" s="167" t="n">
        <v>6.98388671875</v>
      </c>
      <c r="G28" s="167" t="n">
        <v>4.1171875</v>
      </c>
      <c r="H28" s="167" t="n">
        <v>-5.67742919921875</v>
      </c>
      <c r="I28" s="167" t="n">
        <v>2797.98376464844</v>
      </c>
      <c r="J28" s="167" t="n">
        <v>1440.63452148438</v>
      </c>
      <c r="K28" s="167" t="n">
        <v>0.58642578125</v>
      </c>
      <c r="L28" s="167" t="n">
        <v>-0.18402099609375</v>
      </c>
      <c r="M28" s="167" t="n">
        <v>-1.72271728515625</v>
      </c>
      <c r="N28" s="167" t="n">
        <v>-3.13850402832031</v>
      </c>
      <c r="O28" s="168" t="n">
        <v>7085.97109985352</v>
      </c>
    </row>
    <row r="29" customFormat="false" ht="12.75" hidden="false" customHeight="false" outlineLevel="0" collapsed="false">
      <c r="A29" s="151"/>
      <c r="B29" s="152" t="s">
        <v>155</v>
      </c>
      <c r="C29" s="166" t="n">
        <v>-3376.74209213257</v>
      </c>
      <c r="D29" s="167" t="n">
        <v>-3443.3790435791</v>
      </c>
      <c r="E29" s="167" t="n">
        <v>-2015.51387023926</v>
      </c>
      <c r="F29" s="167" t="n">
        <v>-1322.18237304688</v>
      </c>
      <c r="G29" s="167" t="n">
        <v>-1552.35763549805</v>
      </c>
      <c r="H29" s="167" t="n">
        <v>-4072.51268005371</v>
      </c>
      <c r="I29" s="167" t="n">
        <v>1484.88235473633</v>
      </c>
      <c r="J29" s="167" t="n">
        <v>-2337.27916908264</v>
      </c>
      <c r="K29" s="167" t="n">
        <v>-2066.70121765137</v>
      </c>
      <c r="L29" s="167" t="n">
        <v>-1618.63722229004</v>
      </c>
      <c r="M29" s="167" t="n">
        <v>-1663.0343132019</v>
      </c>
      <c r="N29" s="167" t="n">
        <v>-2017.43008422852</v>
      </c>
      <c r="O29" s="168" t="n">
        <v>-24000.8873462677</v>
      </c>
    </row>
    <row r="30" customFormat="false" ht="12.75" hidden="false" customHeight="false" outlineLevel="0" collapsed="false">
      <c r="A30" s="147" t="s">
        <v>122</v>
      </c>
      <c r="B30" s="154"/>
      <c r="C30" s="169" t="n">
        <v>-1889.98873519897</v>
      </c>
      <c r="D30" s="170" t="n">
        <v>-2092.48084259033</v>
      </c>
      <c r="E30" s="170" t="n">
        <v>-2006.63519287109</v>
      </c>
      <c r="F30" s="170" t="n">
        <v>-1314.95259094238</v>
      </c>
      <c r="G30" s="170" t="n">
        <v>-1548.30392837524</v>
      </c>
      <c r="H30" s="170" t="n">
        <v>-4078.99565124512</v>
      </c>
      <c r="I30" s="170" t="n">
        <v>4280.65567779541</v>
      </c>
      <c r="J30" s="170" t="n">
        <v>-897.674341201782</v>
      </c>
      <c r="K30" s="170" t="n">
        <v>-2066.26118469238</v>
      </c>
      <c r="L30" s="170" t="n">
        <v>-1618.82786560059</v>
      </c>
      <c r="M30" s="170" t="n">
        <v>-1664.81418991089</v>
      </c>
      <c r="N30" s="170" t="n">
        <v>-2020.66424560547</v>
      </c>
      <c r="O30" s="171" t="n">
        <v>-16918.9430904388</v>
      </c>
    </row>
    <row r="31" customFormat="false" ht="12.75" hidden="false" customHeight="false" outlineLevel="0" collapsed="false">
      <c r="A31" s="147" t="n">
        <v>2007</v>
      </c>
      <c r="B31" s="147" t="s">
        <v>156</v>
      </c>
      <c r="C31" s="163" t="n">
        <v>0.404327392578125</v>
      </c>
      <c r="D31" s="164" t="n">
        <v>0.278091430664063</v>
      </c>
      <c r="E31" s="164" t="n">
        <v>0.155975341796875</v>
      </c>
      <c r="F31" s="164" t="n">
        <v>0.159225463867188</v>
      </c>
      <c r="G31" s="164" t="n">
        <v>0.40667724609375</v>
      </c>
      <c r="H31" s="164" t="n">
        <v>1.38822174072266</v>
      </c>
      <c r="I31" s="164" t="n">
        <v>3.11039733886719</v>
      </c>
      <c r="J31" s="164" t="n">
        <v>2.47967529296875</v>
      </c>
      <c r="K31" s="164" t="n">
        <v>1.0977783203125</v>
      </c>
      <c r="L31" s="164" t="n">
        <v>0.120719909667969</v>
      </c>
      <c r="M31" s="164" t="n">
        <v>0.148681640625</v>
      </c>
      <c r="N31" s="164" t="n">
        <v>0.203094482421875</v>
      </c>
      <c r="O31" s="165" t="n">
        <v>9.95286560058594</v>
      </c>
    </row>
    <row r="32" customFormat="false" ht="12.75" hidden="false" customHeight="false" outlineLevel="0" collapsed="false">
      <c r="A32" s="151"/>
      <c r="B32" s="152" t="s">
        <v>154</v>
      </c>
      <c r="C32" s="166" t="n">
        <v>1375.46423339844</v>
      </c>
      <c r="D32" s="167" t="n">
        <v>1246.40734863281</v>
      </c>
      <c r="E32" s="167" t="n">
        <v>-4.99444580078125</v>
      </c>
      <c r="F32" s="167" t="n">
        <v>-4.63427734375</v>
      </c>
      <c r="G32" s="167" t="n">
        <v>-3.02316284179688</v>
      </c>
      <c r="H32" s="167" t="n">
        <v>6.14872741699219</v>
      </c>
      <c r="I32" s="167" t="n">
        <v>2636.37268066406</v>
      </c>
      <c r="J32" s="167" t="n">
        <v>1358.029296875</v>
      </c>
      <c r="K32" s="167" t="n">
        <v>-2.578369140625</v>
      </c>
      <c r="L32" s="167" t="n">
        <v>-5.10452270507813</v>
      </c>
      <c r="M32" s="167" t="n">
        <v>-5.36236572265625</v>
      </c>
      <c r="N32" s="167" t="n">
        <v>-5.17416381835938</v>
      </c>
      <c r="O32" s="168" t="n">
        <v>6591.55097961426</v>
      </c>
    </row>
    <row r="33" customFormat="false" ht="12.75" hidden="false" customHeight="false" outlineLevel="0" collapsed="false">
      <c r="A33" s="151"/>
      <c r="B33" s="152" t="s">
        <v>155</v>
      </c>
      <c r="C33" s="166" t="n">
        <v>-3251.47583389282</v>
      </c>
      <c r="D33" s="167" t="n">
        <v>-3197.52844238281</v>
      </c>
      <c r="E33" s="167" t="n">
        <v>-1821.20953369141</v>
      </c>
      <c r="F33" s="167" t="n">
        <v>-1268.14190673828</v>
      </c>
      <c r="G33" s="167" t="n">
        <v>-1444.99851989746</v>
      </c>
      <c r="H33" s="167" t="n">
        <v>-3631.47115325928</v>
      </c>
      <c r="I33" s="167" t="n">
        <v>1509.03764343262</v>
      </c>
      <c r="J33" s="167" t="n">
        <v>-2152.4112033844</v>
      </c>
      <c r="K33" s="167" t="n">
        <v>-1860.33587646484</v>
      </c>
      <c r="L33" s="167" t="n">
        <v>-1546.41652679443</v>
      </c>
      <c r="M33" s="167" t="n">
        <v>-1542.81273841858</v>
      </c>
      <c r="N33" s="167" t="n">
        <v>-1870.19964599609</v>
      </c>
      <c r="O33" s="168" t="n">
        <v>-22077.9637374878</v>
      </c>
    </row>
    <row r="34" customFormat="false" ht="12.75" hidden="false" customHeight="false" outlineLevel="0" collapsed="false">
      <c r="A34" s="147" t="s">
        <v>123</v>
      </c>
      <c r="B34" s="154"/>
      <c r="C34" s="169" t="n">
        <v>-1875.60727310181</v>
      </c>
      <c r="D34" s="170" t="n">
        <v>-1950.84300231934</v>
      </c>
      <c r="E34" s="170" t="n">
        <v>-1826.04800415039</v>
      </c>
      <c r="F34" s="170" t="n">
        <v>-1272.61695861816</v>
      </c>
      <c r="G34" s="170" t="n">
        <v>-1447.61500549316</v>
      </c>
      <c r="H34" s="170" t="n">
        <v>-3623.93420410156</v>
      </c>
      <c r="I34" s="170" t="n">
        <v>4148.52072143555</v>
      </c>
      <c r="J34" s="170" t="n">
        <v>-791.902231216431</v>
      </c>
      <c r="K34" s="170" t="n">
        <v>-1861.81646728516</v>
      </c>
      <c r="L34" s="170" t="n">
        <v>-1551.40032958984</v>
      </c>
      <c r="M34" s="170" t="n">
        <v>-1548.02642250061</v>
      </c>
      <c r="N34" s="170" t="n">
        <v>-1875.17071533203</v>
      </c>
      <c r="O34" s="171" t="n">
        <v>-15476.459892273</v>
      </c>
    </row>
    <row r="35" customFormat="false" ht="12.75" hidden="false" customHeight="false" outlineLevel="0" collapsed="false">
      <c r="A35" s="147" t="n">
        <v>2008</v>
      </c>
      <c r="B35" s="147" t="s">
        <v>156</v>
      </c>
      <c r="C35" s="163" t="n">
        <v>0.803665161132813</v>
      </c>
      <c r="D35" s="164" t="n">
        <v>0.564300537109375</v>
      </c>
      <c r="E35" s="164" t="n">
        <v>0.517257690429688</v>
      </c>
      <c r="F35" s="164" t="n">
        <v>0.441925048828125</v>
      </c>
      <c r="G35" s="164" t="n">
        <v>0.788330078125</v>
      </c>
      <c r="H35" s="164" t="n">
        <v>1.60726928710938</v>
      </c>
      <c r="I35" s="164" t="n">
        <v>2.90399742126465</v>
      </c>
      <c r="J35" s="164" t="n">
        <v>3.17432975769043</v>
      </c>
      <c r="K35" s="164" t="n">
        <v>1.109130859375</v>
      </c>
      <c r="L35" s="164" t="n">
        <v>0.4171142578125</v>
      </c>
      <c r="M35" s="164" t="n">
        <v>0.53973388671875</v>
      </c>
      <c r="N35" s="164" t="n">
        <v>0.440841674804688</v>
      </c>
      <c r="O35" s="165" t="n">
        <v>13.3078956604004</v>
      </c>
    </row>
    <row r="36" customFormat="false" ht="12.75" hidden="false" customHeight="false" outlineLevel="0" collapsed="false">
      <c r="A36" s="151"/>
      <c r="B36" s="152" t="s">
        <v>154</v>
      </c>
      <c r="C36" s="166" t="n">
        <v>1273.81726074219</v>
      </c>
      <c r="D36" s="167" t="n">
        <v>1198.52667236328</v>
      </c>
      <c r="E36" s="167" t="n">
        <v>-4.49569702148438</v>
      </c>
      <c r="F36" s="167" t="n">
        <v>-4.00607299804688</v>
      </c>
      <c r="G36" s="167" t="n">
        <v>-2.44301605224609</v>
      </c>
      <c r="H36" s="167" t="n">
        <v>5.84036254882813</v>
      </c>
      <c r="I36" s="167" t="n">
        <v>2470.13830566406</v>
      </c>
      <c r="J36" s="167" t="n">
        <v>1240.17297363281</v>
      </c>
      <c r="K36" s="167" t="n">
        <v>-2.00341796875</v>
      </c>
      <c r="L36" s="167" t="n">
        <v>-4.49832153320313</v>
      </c>
      <c r="M36" s="167" t="n">
        <v>-4.941650390625</v>
      </c>
      <c r="N36" s="167" t="n">
        <v>-4.37557983398438</v>
      </c>
      <c r="O36" s="168" t="n">
        <v>6161.73181915283</v>
      </c>
    </row>
    <row r="37" customFormat="false" ht="12.75" hidden="false" customHeight="false" outlineLevel="0" collapsed="false">
      <c r="A37" s="151"/>
      <c r="B37" s="152" t="s">
        <v>155</v>
      </c>
      <c r="C37" s="166" t="n">
        <v>-3012.09177398682</v>
      </c>
      <c r="D37" s="167" t="n">
        <v>-3103.04583740234</v>
      </c>
      <c r="E37" s="167" t="n">
        <v>-1633.90925598145</v>
      </c>
      <c r="F37" s="167" t="n">
        <v>-1205.73035430908</v>
      </c>
      <c r="G37" s="167" t="n">
        <v>-1309.8623046875</v>
      </c>
      <c r="H37" s="167" t="n">
        <v>-3361.69544219971</v>
      </c>
      <c r="I37" s="167" t="n">
        <v>1499.54577636719</v>
      </c>
      <c r="J37" s="167" t="n">
        <v>-1883.64677429199</v>
      </c>
      <c r="K37" s="167" t="n">
        <v>-1828.61324310303</v>
      </c>
      <c r="L37" s="167" t="n">
        <v>-1431.07744598389</v>
      </c>
      <c r="M37" s="167" t="n">
        <v>-1355.15523338318</v>
      </c>
      <c r="N37" s="167" t="n">
        <v>-1833.16157531738</v>
      </c>
      <c r="O37" s="168" t="n">
        <v>-20458.4434642792</v>
      </c>
    </row>
    <row r="38" customFormat="false" ht="12.75" hidden="false" customHeight="false" outlineLevel="0" collapsed="false">
      <c r="A38" s="147" t="s">
        <v>124</v>
      </c>
      <c r="B38" s="154"/>
      <c r="C38" s="169" t="n">
        <v>-1737.4708480835</v>
      </c>
      <c r="D38" s="170" t="n">
        <v>-1903.95486450195</v>
      </c>
      <c r="E38" s="170" t="n">
        <v>-1637.8876953125</v>
      </c>
      <c r="F38" s="170" t="n">
        <v>-1209.2945022583</v>
      </c>
      <c r="G38" s="170" t="n">
        <v>-1311.51699066162</v>
      </c>
      <c r="H38" s="170" t="n">
        <v>-3354.24781036377</v>
      </c>
      <c r="I38" s="170" t="n">
        <v>3972.58807945251</v>
      </c>
      <c r="J38" s="170" t="n">
        <v>-640.299470901489</v>
      </c>
      <c r="K38" s="170" t="n">
        <v>-1829.5075302124</v>
      </c>
      <c r="L38" s="170" t="n">
        <v>-1435.15865325928</v>
      </c>
      <c r="M38" s="170" t="n">
        <v>-1359.55714988709</v>
      </c>
      <c r="N38" s="170" t="n">
        <v>-1837.09631347656</v>
      </c>
      <c r="O38" s="171" t="n">
        <v>-14283.4037494659</v>
      </c>
    </row>
    <row r="39" customFormat="false" ht="12.75" hidden="false" customHeight="false" outlineLevel="0" collapsed="false">
      <c r="A39" s="147" t="n">
        <v>2009</v>
      </c>
      <c r="B39" s="147" t="s">
        <v>156</v>
      </c>
      <c r="C39" s="163" t="n">
        <v>1.13792419433594</v>
      </c>
      <c r="D39" s="164" t="n">
        <v>0.80419921875</v>
      </c>
      <c r="E39" s="164" t="n">
        <v>0.7493896484375</v>
      </c>
      <c r="F39" s="164" t="n">
        <v>0.702728271484375</v>
      </c>
      <c r="G39" s="164" t="n">
        <v>1.126220703125</v>
      </c>
      <c r="H39" s="164" t="n">
        <v>1.61497116088867</v>
      </c>
      <c r="I39" s="164" t="n">
        <v>2.68778991699219</v>
      </c>
      <c r="J39" s="164" t="n">
        <v>3.24560546875</v>
      </c>
      <c r="K39" s="164" t="n">
        <v>1.313720703125</v>
      </c>
      <c r="L39" s="164" t="n">
        <v>0.73565673828125</v>
      </c>
      <c r="M39" s="164" t="n">
        <v>0.758056640625</v>
      </c>
      <c r="N39" s="164" t="n">
        <v>0.704753875732422</v>
      </c>
      <c r="O39" s="165" t="n">
        <v>15.5810165405273</v>
      </c>
    </row>
    <row r="40" customFormat="false" ht="12.75" hidden="false" customHeight="false" outlineLevel="0" collapsed="false">
      <c r="A40" s="151"/>
      <c r="B40" s="152" t="s">
        <v>154</v>
      </c>
      <c r="C40" s="166" t="n">
        <v>1173.83679199219</v>
      </c>
      <c r="D40" s="167" t="n">
        <v>1068.41094970703</v>
      </c>
      <c r="E40" s="167" t="n">
        <v>-3.91119384765625</v>
      </c>
      <c r="F40" s="167" t="n">
        <v>-3.51498413085938</v>
      </c>
      <c r="G40" s="167" t="n">
        <v>-1.96432495117188</v>
      </c>
      <c r="H40" s="167" t="n">
        <v>5.839111328125</v>
      </c>
      <c r="I40" s="167" t="n">
        <v>2294.95663452148</v>
      </c>
      <c r="J40" s="167" t="n">
        <v>1147.61083984375</v>
      </c>
      <c r="K40" s="167" t="n">
        <v>-1.7086181640625</v>
      </c>
      <c r="L40" s="167" t="n">
        <v>-4.04890441894531</v>
      </c>
      <c r="M40" s="167" t="n">
        <v>-4.31929397583008</v>
      </c>
      <c r="N40" s="167" t="n">
        <v>-3.87017822265625</v>
      </c>
      <c r="O40" s="168" t="n">
        <v>5667.3168296814</v>
      </c>
    </row>
    <row r="41" customFormat="false" ht="12.75" hidden="false" customHeight="false" outlineLevel="0" collapsed="false">
      <c r="A41" s="151"/>
      <c r="B41" s="152" t="s">
        <v>155</v>
      </c>
      <c r="C41" s="166" t="n">
        <v>-2491.14833235741</v>
      </c>
      <c r="D41" s="167" t="n">
        <v>-2684.67321777344</v>
      </c>
      <c r="E41" s="167" t="n">
        <v>-1335.62646484375</v>
      </c>
      <c r="F41" s="167" t="n">
        <v>-886.0009765625</v>
      </c>
      <c r="G41" s="167" t="n">
        <v>-927.178367614746</v>
      </c>
      <c r="H41" s="167" t="n">
        <v>-2985.02303552628</v>
      </c>
      <c r="I41" s="167" t="n">
        <v>1821.78955078125</v>
      </c>
      <c r="J41" s="167" t="n">
        <v>-1223.83984375</v>
      </c>
      <c r="K41" s="167" t="n">
        <v>-1225.25024414063</v>
      </c>
      <c r="L41" s="167" t="n">
        <v>-1063.78173828125</v>
      </c>
      <c r="M41" s="167" t="n">
        <v>-960.66845703125</v>
      </c>
      <c r="N41" s="167" t="n">
        <v>-1258.90551757813</v>
      </c>
      <c r="O41" s="168" t="n">
        <v>-15220.3066446781</v>
      </c>
    </row>
    <row r="42" customFormat="false" ht="12.75" hidden="false" customHeight="false" outlineLevel="0" collapsed="false">
      <c r="A42" s="147" t="s">
        <v>125</v>
      </c>
      <c r="B42" s="154"/>
      <c r="C42" s="169" t="n">
        <v>-1316.17361617088</v>
      </c>
      <c r="D42" s="170" t="n">
        <v>-1615.45806884766</v>
      </c>
      <c r="E42" s="170" t="n">
        <v>-1338.78826904297</v>
      </c>
      <c r="F42" s="170" t="n">
        <v>-888.813232421875</v>
      </c>
      <c r="G42" s="170" t="n">
        <v>-928.016471862793</v>
      </c>
      <c r="H42" s="170" t="n">
        <v>-2977.56895303726</v>
      </c>
      <c r="I42" s="170" t="n">
        <v>4119.43397521973</v>
      </c>
      <c r="J42" s="170" t="n">
        <v>-72.9833984375</v>
      </c>
      <c r="K42" s="170" t="n">
        <v>-1225.64514160156</v>
      </c>
      <c r="L42" s="170" t="n">
        <v>-1067.09498596191</v>
      </c>
      <c r="M42" s="170" t="n">
        <v>-964.229694366455</v>
      </c>
      <c r="N42" s="170" t="n">
        <v>-1262.07094192505</v>
      </c>
      <c r="O42" s="171" t="n">
        <v>-9537.40879845619</v>
      </c>
    </row>
    <row r="43" customFormat="false" ht="12.75" hidden="false" customHeight="false" outlineLevel="0" collapsed="false">
      <c r="A43" s="158" t="s">
        <v>107</v>
      </c>
      <c r="B43" s="159"/>
      <c r="C43" s="172" t="n">
        <v>28392.8412964344</v>
      </c>
      <c r="D43" s="173" t="n">
        <v>23972.2990264893</v>
      </c>
      <c r="E43" s="173" t="n">
        <v>-18849.8867406845</v>
      </c>
      <c r="F43" s="173" t="n">
        <v>-11713.6350564957</v>
      </c>
      <c r="G43" s="173" t="n">
        <v>-14123.0498657227</v>
      </c>
      <c r="H43" s="173" t="n">
        <v>-25962.8460373878</v>
      </c>
      <c r="I43" s="173" t="n">
        <v>187130.730937958</v>
      </c>
      <c r="J43" s="173" t="n">
        <v>79955.481595993</v>
      </c>
      <c r="K43" s="173" t="n">
        <v>-16708.8942699432</v>
      </c>
      <c r="L43" s="173" t="n">
        <v>-13304.4991493225</v>
      </c>
      <c r="M43" s="173" t="n">
        <v>-16549.7097150087</v>
      </c>
      <c r="N43" s="173" t="n">
        <v>-25307.9836425781</v>
      </c>
      <c r="O43" s="174" t="n">
        <v>176930.848379731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0" activeCellId="0" sqref="A30:Z5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36" width="9.14"/>
  </cols>
  <sheetData>
    <row r="1" customFormat="false" ht="26.25" hidden="false" customHeight="false" outlineLevel="0" collapsed="false">
      <c r="A1" s="175" t="s">
        <v>131</v>
      </c>
    </row>
    <row r="2" customFormat="false" ht="12.75" hidden="false" customHeight="false" outlineLevel="0" collapsed="false">
      <c r="A2" s="176"/>
      <c r="C2" s="177" t="s">
        <v>95</v>
      </c>
      <c r="D2" s="178"/>
      <c r="E2" s="177" t="s">
        <v>96</v>
      </c>
      <c r="F2" s="178"/>
      <c r="G2" s="177" t="s">
        <v>97</v>
      </c>
      <c r="H2" s="178"/>
      <c r="I2" s="177" t="s">
        <v>98</v>
      </c>
      <c r="J2" s="178"/>
      <c r="K2" s="177" t="s">
        <v>99</v>
      </c>
      <c r="L2" s="178"/>
      <c r="M2" s="177" t="s">
        <v>100</v>
      </c>
      <c r="N2" s="178"/>
      <c r="O2" s="177" t="s">
        <v>101</v>
      </c>
      <c r="P2" s="178"/>
      <c r="Q2" s="177" t="s">
        <v>102</v>
      </c>
      <c r="R2" s="178"/>
      <c r="S2" s="177" t="s">
        <v>103</v>
      </c>
      <c r="T2" s="178"/>
      <c r="U2" s="177" t="s">
        <v>104</v>
      </c>
      <c r="V2" s="178"/>
      <c r="W2" s="177" t="s">
        <v>105</v>
      </c>
      <c r="X2" s="178"/>
      <c r="Y2" s="177" t="s">
        <v>106</v>
      </c>
      <c r="Z2" s="179"/>
    </row>
    <row r="3" customFormat="false" ht="12.75" hidden="false" customHeight="false" outlineLevel="0" collapsed="false">
      <c r="A3" s="180" t="s">
        <v>108</v>
      </c>
      <c r="B3" s="180" t="s">
        <v>132</v>
      </c>
      <c r="C3" s="177" t="s">
        <v>133</v>
      </c>
      <c r="D3" s="181" t="s">
        <v>134</v>
      </c>
      <c r="E3" s="177" t="s">
        <v>133</v>
      </c>
      <c r="F3" s="181" t="s">
        <v>134</v>
      </c>
      <c r="G3" s="177" t="s">
        <v>133</v>
      </c>
      <c r="H3" s="181" t="s">
        <v>134</v>
      </c>
      <c r="I3" s="177" t="s">
        <v>133</v>
      </c>
      <c r="J3" s="181" t="s">
        <v>134</v>
      </c>
      <c r="K3" s="177" t="s">
        <v>133</v>
      </c>
      <c r="L3" s="181" t="s">
        <v>134</v>
      </c>
      <c r="M3" s="177" t="s">
        <v>133</v>
      </c>
      <c r="N3" s="181" t="s">
        <v>134</v>
      </c>
      <c r="O3" s="177" t="s">
        <v>133</v>
      </c>
      <c r="P3" s="181" t="s">
        <v>134</v>
      </c>
      <c r="Q3" s="177" t="s">
        <v>133</v>
      </c>
      <c r="R3" s="181" t="s">
        <v>134</v>
      </c>
      <c r="S3" s="177" t="s">
        <v>133</v>
      </c>
      <c r="T3" s="181" t="s">
        <v>134</v>
      </c>
      <c r="U3" s="177" t="s">
        <v>133</v>
      </c>
      <c r="V3" s="181" t="s">
        <v>134</v>
      </c>
      <c r="W3" s="177" t="s">
        <v>133</v>
      </c>
      <c r="X3" s="181" t="s">
        <v>134</v>
      </c>
      <c r="Y3" s="177" t="s">
        <v>133</v>
      </c>
      <c r="Z3" s="182" t="s">
        <v>134</v>
      </c>
    </row>
    <row r="4" customFormat="false" ht="12.75" hidden="false" customHeight="false" outlineLevel="0" collapsed="false">
      <c r="A4" s="177" t="n">
        <v>2000</v>
      </c>
      <c r="B4" s="177" t="s">
        <v>157</v>
      </c>
      <c r="C4" s="199"/>
      <c r="D4" s="200"/>
      <c r="E4" s="199" t="n">
        <v>38.5</v>
      </c>
      <c r="F4" s="200" t="n">
        <v>-1.25</v>
      </c>
      <c r="G4" s="199" t="n">
        <v>34.12478671875</v>
      </c>
      <c r="H4" s="200" t="n">
        <v>-0.374997656250002</v>
      </c>
      <c r="I4" s="199" t="n">
        <v>32</v>
      </c>
      <c r="J4" s="200" t="n">
        <v>-0.124999999999993</v>
      </c>
      <c r="K4" s="199" t="n">
        <v>35.875</v>
      </c>
      <c r="L4" s="200" t="n">
        <v>-0.25</v>
      </c>
      <c r="M4" s="199" t="n">
        <v>60.75</v>
      </c>
      <c r="N4" s="200" t="n">
        <v>-1.75</v>
      </c>
      <c r="O4" s="199" t="n">
        <v>94</v>
      </c>
      <c r="P4" s="200" t="n">
        <v>-1.5</v>
      </c>
      <c r="Q4" s="199" t="n">
        <v>72</v>
      </c>
      <c r="R4" s="200" t="n">
        <v>-0.5</v>
      </c>
      <c r="S4" s="199" t="n">
        <v>36.625</v>
      </c>
      <c r="T4" s="200" t="n">
        <v>-0.125</v>
      </c>
      <c r="U4" s="199" t="n">
        <v>33.12562109375</v>
      </c>
      <c r="V4" s="200" t="n">
        <v>0</v>
      </c>
      <c r="W4" s="199" t="n">
        <v>33.49874375</v>
      </c>
      <c r="X4" s="200" t="n">
        <v>0</v>
      </c>
      <c r="Y4" s="199" t="n">
        <v>33.8739582049694</v>
      </c>
      <c r="Z4" s="201" t="n">
        <v>0</v>
      </c>
    </row>
    <row r="5" customFormat="false" ht="12.75" hidden="false" customHeight="false" outlineLevel="0" collapsed="false">
      <c r="A5" s="193"/>
      <c r="B5" s="176" t="s">
        <v>158</v>
      </c>
      <c r="C5" s="202"/>
      <c r="D5" s="203"/>
      <c r="E5" s="202" t="n">
        <v>25</v>
      </c>
      <c r="F5" s="203" t="n">
        <v>-0.300000000000001</v>
      </c>
      <c r="G5" s="202" t="n">
        <v>23.99985</v>
      </c>
      <c r="H5" s="203" t="n">
        <v>-0.374997656250002</v>
      </c>
      <c r="I5" s="202" t="n">
        <v>24.05</v>
      </c>
      <c r="J5" s="203" t="n">
        <v>-0.324999999999999</v>
      </c>
      <c r="K5" s="202" t="n">
        <v>30.25</v>
      </c>
      <c r="L5" s="203" t="n">
        <v>0.100000000000001</v>
      </c>
      <c r="M5" s="202" t="n">
        <v>53.5</v>
      </c>
      <c r="N5" s="203" t="n">
        <v>-0.199999999999996</v>
      </c>
      <c r="O5" s="202" t="n">
        <v>94.5</v>
      </c>
      <c r="P5" s="203" t="n">
        <v>-0.999999999999986</v>
      </c>
      <c r="Q5" s="202" t="n">
        <v>82</v>
      </c>
      <c r="R5" s="203" t="n">
        <v>0</v>
      </c>
      <c r="S5" s="202" t="n">
        <v>32.875</v>
      </c>
      <c r="T5" s="203" t="n">
        <v>-0.125</v>
      </c>
      <c r="U5" s="202" t="n">
        <v>25.12547109375</v>
      </c>
      <c r="V5" s="203" t="n">
        <v>0</v>
      </c>
      <c r="W5" s="202" t="n">
        <v>25.3740484375</v>
      </c>
      <c r="X5" s="203" t="n">
        <v>0</v>
      </c>
      <c r="Y5" s="202" t="n">
        <v>26.3741888606957</v>
      </c>
      <c r="Z5" s="204" t="n">
        <v>0</v>
      </c>
    </row>
    <row r="6" customFormat="false" ht="12.75" hidden="false" customHeight="false" outlineLevel="0" collapsed="false">
      <c r="A6" s="177" t="n">
        <v>2001</v>
      </c>
      <c r="B6" s="177" t="s">
        <v>157</v>
      </c>
      <c r="C6" s="199" t="n">
        <v>37.75</v>
      </c>
      <c r="D6" s="200" t="n">
        <v>-0.250000000000007</v>
      </c>
      <c r="E6" s="199" t="n">
        <v>37.5</v>
      </c>
      <c r="F6" s="200" t="n">
        <v>0</v>
      </c>
      <c r="G6" s="199" t="n">
        <v>32.99979375</v>
      </c>
      <c r="H6" s="200" t="n">
        <v>-0.249998437499997</v>
      </c>
      <c r="I6" s="199" t="n">
        <v>32</v>
      </c>
      <c r="J6" s="200" t="n">
        <v>-0.25</v>
      </c>
      <c r="K6" s="199" t="n">
        <v>35</v>
      </c>
      <c r="L6" s="200" t="n">
        <v>-0.25</v>
      </c>
      <c r="M6" s="199" t="n">
        <v>55.75</v>
      </c>
      <c r="N6" s="200" t="n">
        <v>0.5</v>
      </c>
      <c r="O6" s="199" t="n">
        <v>87</v>
      </c>
      <c r="P6" s="200" t="n">
        <v>5.50000000000001</v>
      </c>
      <c r="Q6" s="199" t="n">
        <v>67.5</v>
      </c>
      <c r="R6" s="200" t="n">
        <v>3.75</v>
      </c>
      <c r="S6" s="199" t="n">
        <v>35.5</v>
      </c>
      <c r="T6" s="200" t="n">
        <v>-0.25</v>
      </c>
      <c r="U6" s="199" t="n">
        <v>32.2506046875</v>
      </c>
      <c r="V6" s="200" t="n">
        <v>-0.125002343749998</v>
      </c>
      <c r="W6" s="199" t="n">
        <v>32.748771875</v>
      </c>
      <c r="X6" s="200" t="n">
        <v>-0.124995312500005</v>
      </c>
      <c r="Y6" s="199" t="n">
        <v>33.2489774262799</v>
      </c>
      <c r="Z6" s="201" t="n">
        <v>-0.249992311475786</v>
      </c>
    </row>
    <row r="7" customFormat="false" ht="12.75" hidden="false" customHeight="false" outlineLevel="0" collapsed="false">
      <c r="A7" s="193"/>
      <c r="B7" s="176" t="s">
        <v>158</v>
      </c>
      <c r="C7" s="202" t="n">
        <v>30.5</v>
      </c>
      <c r="D7" s="203" t="n">
        <v>0.5</v>
      </c>
      <c r="E7" s="202" t="n">
        <v>30.5</v>
      </c>
      <c r="F7" s="203" t="n">
        <v>0.5</v>
      </c>
      <c r="G7" s="202" t="n">
        <v>25.2498421875</v>
      </c>
      <c r="H7" s="203" t="n">
        <v>0</v>
      </c>
      <c r="I7" s="202" t="n">
        <v>25.25</v>
      </c>
      <c r="J7" s="203" t="n">
        <v>0</v>
      </c>
      <c r="K7" s="202" t="n">
        <v>30.375</v>
      </c>
      <c r="L7" s="203" t="n">
        <v>0</v>
      </c>
      <c r="M7" s="202" t="n">
        <v>52.25</v>
      </c>
      <c r="N7" s="203" t="n">
        <v>0</v>
      </c>
      <c r="O7" s="202" t="n">
        <v>89.5</v>
      </c>
      <c r="P7" s="203" t="n">
        <v>1.00000000000001</v>
      </c>
      <c r="Q7" s="202" t="n">
        <v>77.5</v>
      </c>
      <c r="R7" s="203" t="n">
        <v>0.5</v>
      </c>
      <c r="S7" s="202" t="n">
        <v>32.375</v>
      </c>
      <c r="T7" s="203" t="n">
        <v>0</v>
      </c>
      <c r="U7" s="202" t="n">
        <v>25.2504734375</v>
      </c>
      <c r="V7" s="203" t="n">
        <v>0</v>
      </c>
      <c r="W7" s="202" t="n">
        <v>25.3740484375</v>
      </c>
      <c r="X7" s="203" t="n">
        <v>0</v>
      </c>
      <c r="Y7" s="202" t="n">
        <v>26.1241965492199</v>
      </c>
      <c r="Z7" s="204" t="n">
        <v>0</v>
      </c>
    </row>
    <row r="8" customFormat="false" ht="12.75" hidden="false" customHeight="false" outlineLevel="0" collapsed="false">
      <c r="A8" s="177" t="n">
        <v>2002</v>
      </c>
      <c r="B8" s="177" t="s">
        <v>157</v>
      </c>
      <c r="C8" s="199" t="n">
        <v>37.75</v>
      </c>
      <c r="D8" s="200" t="n">
        <v>-0.250000000000007</v>
      </c>
      <c r="E8" s="199" t="n">
        <v>37</v>
      </c>
      <c r="F8" s="200" t="n">
        <v>-0.5</v>
      </c>
      <c r="G8" s="199" t="n">
        <v>32.7497953125</v>
      </c>
      <c r="H8" s="200" t="n">
        <v>-0.499996874999994</v>
      </c>
      <c r="I8" s="199" t="n">
        <v>32</v>
      </c>
      <c r="J8" s="200" t="n">
        <v>-0.25</v>
      </c>
      <c r="K8" s="199" t="n">
        <v>35</v>
      </c>
      <c r="L8" s="200" t="n">
        <v>-0.25</v>
      </c>
      <c r="M8" s="199" t="n">
        <v>55.25</v>
      </c>
      <c r="N8" s="200" t="n">
        <v>-0.250000000000007</v>
      </c>
      <c r="O8" s="199" t="n">
        <v>85.25</v>
      </c>
      <c r="P8" s="200" t="n">
        <v>3.5</v>
      </c>
      <c r="Q8" s="199" t="n">
        <v>65.75</v>
      </c>
      <c r="R8" s="200" t="n">
        <v>1.75</v>
      </c>
      <c r="S8" s="199" t="n">
        <v>35.25</v>
      </c>
      <c r="T8" s="200" t="n">
        <v>-0.5</v>
      </c>
      <c r="U8" s="199" t="n">
        <v>32.0006</v>
      </c>
      <c r="V8" s="200" t="n">
        <v>-0.37500703125</v>
      </c>
      <c r="W8" s="199" t="n">
        <v>32.49878125</v>
      </c>
      <c r="X8" s="200" t="n">
        <v>-0.374985937500007</v>
      </c>
      <c r="Y8" s="199" t="n">
        <v>32.9989851148041</v>
      </c>
      <c r="Z8" s="201" t="n">
        <v>-0.49998462295158</v>
      </c>
    </row>
    <row r="9" customFormat="false" ht="12.75" hidden="false" customHeight="false" outlineLevel="0" collapsed="false">
      <c r="A9" s="193"/>
      <c r="B9" s="176" t="s">
        <v>158</v>
      </c>
      <c r="C9" s="202" t="n">
        <v>30.625</v>
      </c>
      <c r="D9" s="203" t="n">
        <v>0.499999999999996</v>
      </c>
      <c r="E9" s="202" t="n">
        <v>30.8</v>
      </c>
      <c r="F9" s="203" t="n">
        <v>0.5</v>
      </c>
      <c r="G9" s="202" t="n">
        <v>25.299841875</v>
      </c>
      <c r="H9" s="203" t="n">
        <v>0</v>
      </c>
      <c r="I9" s="202" t="n">
        <v>25.2</v>
      </c>
      <c r="J9" s="203" t="n">
        <v>0</v>
      </c>
      <c r="K9" s="202" t="n">
        <v>30.125</v>
      </c>
      <c r="L9" s="203" t="n">
        <v>0</v>
      </c>
      <c r="M9" s="202" t="n">
        <v>51.5</v>
      </c>
      <c r="N9" s="203" t="n">
        <v>0</v>
      </c>
      <c r="O9" s="202" t="n">
        <v>87.25</v>
      </c>
      <c r="P9" s="203" t="n">
        <v>1</v>
      </c>
      <c r="Q9" s="202" t="n">
        <v>75.25</v>
      </c>
      <c r="R9" s="203" t="n">
        <v>0.5</v>
      </c>
      <c r="S9" s="202" t="n">
        <v>32.225</v>
      </c>
      <c r="T9" s="203" t="n">
        <v>0</v>
      </c>
      <c r="U9" s="202" t="n">
        <v>25.2504734375</v>
      </c>
      <c r="V9" s="203" t="n">
        <v>0</v>
      </c>
      <c r="W9" s="202" t="n">
        <v>25.3740484375</v>
      </c>
      <c r="X9" s="203" t="n">
        <v>0</v>
      </c>
      <c r="Y9" s="202" t="n">
        <v>26.1241965492199</v>
      </c>
      <c r="Z9" s="204" t="n">
        <v>0</v>
      </c>
    </row>
    <row r="10" customFormat="false" ht="12.75" hidden="false" customHeight="false" outlineLevel="0" collapsed="false">
      <c r="A10" s="177" t="n">
        <v>2003</v>
      </c>
      <c r="B10" s="177" t="s">
        <v>157</v>
      </c>
      <c r="C10" s="199" t="n">
        <v>37.5</v>
      </c>
      <c r="D10" s="200" t="n">
        <v>-0.75</v>
      </c>
      <c r="E10" s="199" t="n">
        <v>36.75</v>
      </c>
      <c r="F10" s="200" t="n">
        <v>-0.999999999999993</v>
      </c>
      <c r="G10" s="199" t="n">
        <v>32.7497953125</v>
      </c>
      <c r="H10" s="200" t="n">
        <v>-0.749995312499998</v>
      </c>
      <c r="I10" s="199" t="n">
        <v>32</v>
      </c>
      <c r="J10" s="200" t="n">
        <v>-0.499999999999993</v>
      </c>
      <c r="K10" s="199" t="n">
        <v>35</v>
      </c>
      <c r="L10" s="200" t="n">
        <v>-0.5</v>
      </c>
      <c r="M10" s="199" t="n">
        <v>55</v>
      </c>
      <c r="N10" s="200" t="n">
        <v>-1.5</v>
      </c>
      <c r="O10" s="199" t="n">
        <v>84.25</v>
      </c>
      <c r="P10" s="200" t="n">
        <v>1</v>
      </c>
      <c r="Q10" s="199" t="n">
        <v>64.75</v>
      </c>
      <c r="R10" s="200" t="n">
        <v>-0.75</v>
      </c>
      <c r="S10" s="199" t="n">
        <v>35.25</v>
      </c>
      <c r="T10" s="200" t="n">
        <v>-0.75</v>
      </c>
      <c r="U10" s="199" t="n">
        <v>32.0006</v>
      </c>
      <c r="V10" s="200" t="n">
        <v>-0.625011718750002</v>
      </c>
      <c r="W10" s="199" t="n">
        <v>32.49878125</v>
      </c>
      <c r="X10" s="200" t="n">
        <v>-0.624976562500002</v>
      </c>
      <c r="Y10" s="199" t="n">
        <v>32.9989851148041</v>
      </c>
      <c r="Z10" s="201" t="n">
        <v>-0.749976934427366</v>
      </c>
    </row>
    <row r="11" customFormat="false" ht="12.75" hidden="false" customHeight="false" outlineLevel="0" collapsed="false">
      <c r="A11" s="193"/>
      <c r="B11" s="176" t="s">
        <v>158</v>
      </c>
      <c r="C11" s="202" t="n">
        <v>30.925</v>
      </c>
      <c r="D11" s="203" t="n">
        <v>0.500000000000004</v>
      </c>
      <c r="E11" s="202" t="n">
        <v>31.1</v>
      </c>
      <c r="F11" s="203" t="n">
        <v>0.500000000000004</v>
      </c>
      <c r="G11" s="202" t="n">
        <v>25.37484140625</v>
      </c>
      <c r="H11" s="203" t="n">
        <v>0</v>
      </c>
      <c r="I11" s="202" t="n">
        <v>25.15</v>
      </c>
      <c r="J11" s="203" t="n">
        <v>0</v>
      </c>
      <c r="K11" s="202" t="n">
        <v>29.975</v>
      </c>
      <c r="L11" s="203" t="n">
        <v>0</v>
      </c>
      <c r="M11" s="202" t="n">
        <v>51.5</v>
      </c>
      <c r="N11" s="203" t="n">
        <v>0</v>
      </c>
      <c r="O11" s="202" t="n">
        <v>86.75</v>
      </c>
      <c r="P11" s="203" t="n">
        <v>0.999999999999986</v>
      </c>
      <c r="Q11" s="202" t="n">
        <v>74.75</v>
      </c>
      <c r="R11" s="203" t="n">
        <v>0.5</v>
      </c>
      <c r="S11" s="202" t="n">
        <v>32.225</v>
      </c>
      <c r="T11" s="203" t="n">
        <v>0</v>
      </c>
      <c r="U11" s="202" t="n">
        <v>25.2504734375</v>
      </c>
      <c r="V11" s="203" t="n">
        <v>0</v>
      </c>
      <c r="W11" s="202" t="n">
        <v>25.3740484375</v>
      </c>
      <c r="X11" s="203" t="n">
        <v>0</v>
      </c>
      <c r="Y11" s="202" t="n">
        <v>26.1241965492199</v>
      </c>
      <c r="Z11" s="204" t="n">
        <v>0</v>
      </c>
    </row>
    <row r="12" customFormat="false" ht="12.75" hidden="false" customHeight="false" outlineLevel="0" collapsed="false">
      <c r="A12" s="177" t="n">
        <v>2004</v>
      </c>
      <c r="B12" s="177" t="s">
        <v>157</v>
      </c>
      <c r="C12" s="199" t="n">
        <v>37.5</v>
      </c>
      <c r="D12" s="200" t="n">
        <v>-1.25</v>
      </c>
      <c r="E12" s="199" t="n">
        <v>36.75</v>
      </c>
      <c r="F12" s="200" t="n">
        <v>-1.49999999999999</v>
      </c>
      <c r="G12" s="199" t="n">
        <v>33.2497921875</v>
      </c>
      <c r="H12" s="200" t="n">
        <v>-0.749995312499998</v>
      </c>
      <c r="I12" s="199" t="n">
        <v>32.5</v>
      </c>
      <c r="J12" s="200" t="n">
        <v>-0.5</v>
      </c>
      <c r="K12" s="199" t="n">
        <v>35.5</v>
      </c>
      <c r="L12" s="200" t="n">
        <v>-0.5</v>
      </c>
      <c r="M12" s="199" t="n">
        <v>56</v>
      </c>
      <c r="N12" s="200" t="n">
        <v>-1.5</v>
      </c>
      <c r="O12" s="199" t="n">
        <v>86.25</v>
      </c>
      <c r="P12" s="200" t="n">
        <v>1</v>
      </c>
      <c r="Q12" s="199" t="n">
        <v>66.75</v>
      </c>
      <c r="R12" s="200" t="n">
        <v>-0.75</v>
      </c>
      <c r="S12" s="199" t="n">
        <v>35.75</v>
      </c>
      <c r="T12" s="200" t="n">
        <v>-0.75</v>
      </c>
      <c r="U12" s="199" t="n">
        <v>32.500609375</v>
      </c>
      <c r="V12" s="200" t="n">
        <v>-0.625011718750002</v>
      </c>
      <c r="W12" s="199" t="n">
        <v>32.9987625</v>
      </c>
      <c r="X12" s="200" t="n">
        <v>-0.624976562499995</v>
      </c>
      <c r="Y12" s="199" t="n">
        <v>33.4989697377557</v>
      </c>
      <c r="Z12" s="201" t="n">
        <v>-0.749976934427366</v>
      </c>
    </row>
    <row r="13" customFormat="false" ht="12.75" hidden="false" customHeight="false" outlineLevel="0" collapsed="false">
      <c r="A13" s="193"/>
      <c r="B13" s="176" t="s">
        <v>158</v>
      </c>
      <c r="C13" s="202" t="n">
        <v>31.175</v>
      </c>
      <c r="D13" s="203" t="n">
        <v>0.5</v>
      </c>
      <c r="E13" s="202" t="n">
        <v>31.35</v>
      </c>
      <c r="F13" s="203" t="n">
        <v>0.5</v>
      </c>
      <c r="G13" s="202" t="n">
        <v>25.47484078125</v>
      </c>
      <c r="H13" s="203" t="n">
        <v>0</v>
      </c>
      <c r="I13" s="202" t="n">
        <v>25.25</v>
      </c>
      <c r="J13" s="203" t="n">
        <v>0</v>
      </c>
      <c r="K13" s="202" t="n">
        <v>30.075</v>
      </c>
      <c r="L13" s="203" t="n">
        <v>0</v>
      </c>
      <c r="M13" s="202" t="n">
        <v>51.75</v>
      </c>
      <c r="N13" s="203" t="n">
        <v>0</v>
      </c>
      <c r="O13" s="202" t="n">
        <v>86.75</v>
      </c>
      <c r="P13" s="203" t="n">
        <v>0.999999999999986</v>
      </c>
      <c r="Q13" s="202" t="n">
        <v>74.75</v>
      </c>
      <c r="R13" s="203" t="n">
        <v>0.5</v>
      </c>
      <c r="S13" s="202" t="n">
        <v>32.325</v>
      </c>
      <c r="T13" s="203" t="n">
        <v>0</v>
      </c>
      <c r="U13" s="202" t="n">
        <v>25.3504753125</v>
      </c>
      <c r="V13" s="203" t="n">
        <v>0</v>
      </c>
      <c r="W13" s="202" t="n">
        <v>25.4740446875</v>
      </c>
      <c r="X13" s="203" t="n">
        <v>0</v>
      </c>
      <c r="Y13" s="202" t="n">
        <v>26.2241934738103</v>
      </c>
      <c r="Z13" s="204" t="n">
        <v>0</v>
      </c>
    </row>
    <row r="14" customFormat="false" ht="12.75" hidden="false" customHeight="false" outlineLevel="0" collapsed="false">
      <c r="A14" s="177" t="n">
        <v>2005</v>
      </c>
      <c r="B14" s="177" t="s">
        <v>157</v>
      </c>
      <c r="C14" s="199" t="n">
        <v>37.6</v>
      </c>
      <c r="D14" s="200" t="n">
        <v>-1.25</v>
      </c>
      <c r="E14" s="199" t="n">
        <v>36.85</v>
      </c>
      <c r="F14" s="200" t="n">
        <v>-1.5</v>
      </c>
      <c r="G14" s="199" t="n">
        <v>33.3497915625</v>
      </c>
      <c r="H14" s="200" t="n">
        <v>-0.749995312500005</v>
      </c>
      <c r="I14" s="199" t="n">
        <v>32.6</v>
      </c>
      <c r="J14" s="200" t="n">
        <v>-0.5</v>
      </c>
      <c r="K14" s="199" t="n">
        <v>35.6</v>
      </c>
      <c r="L14" s="200" t="n">
        <v>-0.5</v>
      </c>
      <c r="M14" s="199" t="n">
        <v>57</v>
      </c>
      <c r="N14" s="200" t="n">
        <v>-1.5</v>
      </c>
      <c r="O14" s="199" t="n">
        <v>88.25</v>
      </c>
      <c r="P14" s="200" t="n">
        <v>1.00000000000001</v>
      </c>
      <c r="Q14" s="199" t="n">
        <v>68.75</v>
      </c>
      <c r="R14" s="200" t="n">
        <v>-0.75</v>
      </c>
      <c r="S14" s="199" t="n">
        <v>35.85</v>
      </c>
      <c r="T14" s="200" t="n">
        <v>-0.75</v>
      </c>
      <c r="U14" s="199" t="n">
        <v>32.60061125</v>
      </c>
      <c r="V14" s="200" t="n">
        <v>-0.625011718750002</v>
      </c>
      <c r="W14" s="199" t="n">
        <v>33.09875875</v>
      </c>
      <c r="X14" s="200" t="n">
        <v>-0.624976562500002</v>
      </c>
      <c r="Y14" s="199" t="n">
        <v>33.598966662346</v>
      </c>
      <c r="Z14" s="201" t="n">
        <v>-0.749976934427366</v>
      </c>
    </row>
    <row r="15" customFormat="false" ht="12.75" hidden="false" customHeight="false" outlineLevel="0" collapsed="false">
      <c r="A15" s="193"/>
      <c r="B15" s="176" t="s">
        <v>158</v>
      </c>
      <c r="C15" s="202" t="n">
        <v>31.425</v>
      </c>
      <c r="D15" s="203" t="n">
        <v>0.5</v>
      </c>
      <c r="E15" s="202" t="n">
        <v>31.6</v>
      </c>
      <c r="F15" s="203" t="n">
        <v>0.499999999999996</v>
      </c>
      <c r="G15" s="202" t="n">
        <v>25.72483921875</v>
      </c>
      <c r="H15" s="203" t="n">
        <v>0</v>
      </c>
      <c r="I15" s="202" t="n">
        <v>25.5</v>
      </c>
      <c r="J15" s="203" t="n">
        <v>0</v>
      </c>
      <c r="K15" s="202" t="n">
        <v>30.325</v>
      </c>
      <c r="L15" s="203" t="n">
        <v>0</v>
      </c>
      <c r="M15" s="202" t="n">
        <v>52.25</v>
      </c>
      <c r="N15" s="203" t="n">
        <v>0</v>
      </c>
      <c r="O15" s="202" t="n">
        <v>88.25</v>
      </c>
      <c r="P15" s="203" t="n">
        <v>1.00000000000001</v>
      </c>
      <c r="Q15" s="202" t="n">
        <v>76.25</v>
      </c>
      <c r="R15" s="203" t="n">
        <v>0.5</v>
      </c>
      <c r="S15" s="202" t="n">
        <v>32.575</v>
      </c>
      <c r="T15" s="203" t="n">
        <v>0</v>
      </c>
      <c r="U15" s="202" t="n">
        <v>25.60048</v>
      </c>
      <c r="V15" s="203" t="n">
        <v>0</v>
      </c>
      <c r="W15" s="202" t="n">
        <v>25.7240353125</v>
      </c>
      <c r="X15" s="203" t="n">
        <v>0</v>
      </c>
      <c r="Y15" s="202" t="n">
        <v>26.474185785286</v>
      </c>
      <c r="Z15" s="204" t="n">
        <v>0</v>
      </c>
    </row>
    <row r="16" customFormat="false" ht="12.75" hidden="false" customHeight="false" outlineLevel="0" collapsed="false">
      <c r="A16" s="177" t="n">
        <v>2006</v>
      </c>
      <c r="B16" s="177" t="s">
        <v>157</v>
      </c>
      <c r="C16" s="199" t="n">
        <v>37.7</v>
      </c>
      <c r="D16" s="200" t="n">
        <v>-1.25</v>
      </c>
      <c r="E16" s="199" t="n">
        <v>36.95</v>
      </c>
      <c r="F16" s="200" t="n">
        <v>-1.5</v>
      </c>
      <c r="G16" s="199" t="n">
        <v>33.4497909375</v>
      </c>
      <c r="H16" s="200" t="n">
        <v>-0.749995312499991</v>
      </c>
      <c r="I16" s="199" t="n">
        <v>32.7</v>
      </c>
      <c r="J16" s="200" t="n">
        <v>-0.499999999999993</v>
      </c>
      <c r="K16" s="199" t="n">
        <v>35.7</v>
      </c>
      <c r="L16" s="200" t="n">
        <v>-0.5</v>
      </c>
      <c r="M16" s="199" t="n">
        <v>58</v>
      </c>
      <c r="N16" s="200" t="n">
        <v>-1.49999999999999</v>
      </c>
      <c r="O16" s="199" t="n">
        <v>90.25</v>
      </c>
      <c r="P16" s="200" t="n">
        <v>1</v>
      </c>
      <c r="Q16" s="199" t="n">
        <v>70.75</v>
      </c>
      <c r="R16" s="200" t="n">
        <v>-0.75</v>
      </c>
      <c r="S16" s="199" t="n">
        <v>35.95</v>
      </c>
      <c r="T16" s="200" t="n">
        <v>-0.75</v>
      </c>
      <c r="U16" s="199" t="n">
        <v>32.700613125</v>
      </c>
      <c r="V16" s="200" t="n">
        <v>-0.625011718750002</v>
      </c>
      <c r="W16" s="199" t="n">
        <v>33.198755</v>
      </c>
      <c r="X16" s="200" t="n">
        <v>-0.624976562500002</v>
      </c>
      <c r="Y16" s="199" t="n">
        <v>33.6989635869363</v>
      </c>
      <c r="Z16" s="201" t="n">
        <v>-0.749976934427366</v>
      </c>
    </row>
    <row r="17" customFormat="false" ht="12.75" hidden="false" customHeight="false" outlineLevel="0" collapsed="false">
      <c r="A17" s="193"/>
      <c r="B17" s="176" t="s">
        <v>158</v>
      </c>
      <c r="C17" s="202" t="n">
        <v>31.675</v>
      </c>
      <c r="D17" s="203" t="n">
        <v>0.499999999999996</v>
      </c>
      <c r="E17" s="202" t="n">
        <v>31.85</v>
      </c>
      <c r="F17" s="203" t="n">
        <v>0.5</v>
      </c>
      <c r="G17" s="202" t="n">
        <v>25.97483765625</v>
      </c>
      <c r="H17" s="203" t="n">
        <v>0</v>
      </c>
      <c r="I17" s="202" t="n">
        <v>25.75</v>
      </c>
      <c r="J17" s="203" t="n">
        <v>0</v>
      </c>
      <c r="K17" s="202" t="n">
        <v>30.825</v>
      </c>
      <c r="L17" s="203" t="n">
        <v>0</v>
      </c>
      <c r="M17" s="202" t="n">
        <v>53</v>
      </c>
      <c r="N17" s="203" t="n">
        <v>0</v>
      </c>
      <c r="O17" s="202" t="n">
        <v>90.25</v>
      </c>
      <c r="P17" s="203" t="n">
        <v>1</v>
      </c>
      <c r="Q17" s="202" t="n">
        <v>78.25</v>
      </c>
      <c r="R17" s="203" t="n">
        <v>0.5</v>
      </c>
      <c r="S17" s="202" t="n">
        <v>32.825</v>
      </c>
      <c r="T17" s="203" t="n">
        <v>0</v>
      </c>
      <c r="U17" s="202" t="n">
        <v>25.8504846875</v>
      </c>
      <c r="V17" s="203" t="n">
        <v>0</v>
      </c>
      <c r="W17" s="202" t="n">
        <v>25.9740259375</v>
      </c>
      <c r="X17" s="203" t="n">
        <v>0</v>
      </c>
      <c r="Y17" s="202" t="n">
        <v>26.7241780967618</v>
      </c>
      <c r="Z17" s="204" t="n">
        <v>0</v>
      </c>
    </row>
    <row r="18" customFormat="false" ht="12.75" hidden="false" customHeight="false" outlineLevel="0" collapsed="false">
      <c r="A18" s="177" t="n">
        <v>2007</v>
      </c>
      <c r="B18" s="177" t="s">
        <v>157</v>
      </c>
      <c r="C18" s="199" t="n">
        <v>37.8</v>
      </c>
      <c r="D18" s="200" t="n">
        <v>-1.25</v>
      </c>
      <c r="E18" s="199" t="n">
        <v>37.05</v>
      </c>
      <c r="F18" s="200" t="n">
        <v>-1.5</v>
      </c>
      <c r="G18" s="199" t="n">
        <v>33.5497903125</v>
      </c>
      <c r="H18" s="200" t="n">
        <v>-0.749995312500005</v>
      </c>
      <c r="I18" s="199" t="n">
        <v>32.8</v>
      </c>
      <c r="J18" s="200" t="n">
        <v>-0.5</v>
      </c>
      <c r="K18" s="199" t="n">
        <v>35.8</v>
      </c>
      <c r="L18" s="200" t="n">
        <v>-0.5</v>
      </c>
      <c r="M18" s="199" t="n">
        <v>59</v>
      </c>
      <c r="N18" s="200" t="n">
        <v>-1.50000000000001</v>
      </c>
      <c r="O18" s="199" t="n">
        <v>92.25</v>
      </c>
      <c r="P18" s="200" t="n">
        <v>1</v>
      </c>
      <c r="Q18" s="199" t="n">
        <v>72.75</v>
      </c>
      <c r="R18" s="200" t="n">
        <v>-0.75</v>
      </c>
      <c r="S18" s="199" t="n">
        <v>36.05</v>
      </c>
      <c r="T18" s="200" t="n">
        <v>-0.749999999999993</v>
      </c>
      <c r="U18" s="199" t="n">
        <v>32.800615</v>
      </c>
      <c r="V18" s="200" t="n">
        <v>-0.625011718750002</v>
      </c>
      <c r="W18" s="199" t="n">
        <v>33.29875125</v>
      </c>
      <c r="X18" s="200" t="n">
        <v>-0.624976562499995</v>
      </c>
      <c r="Y18" s="199" t="n">
        <v>33.7989605115266</v>
      </c>
      <c r="Z18" s="201" t="n">
        <v>-0.749976934427366</v>
      </c>
    </row>
    <row r="19" customFormat="false" ht="12.75" hidden="false" customHeight="false" outlineLevel="0" collapsed="false">
      <c r="A19" s="193"/>
      <c r="B19" s="176" t="s">
        <v>158</v>
      </c>
      <c r="C19" s="202" t="n">
        <v>31.925</v>
      </c>
      <c r="D19" s="203" t="n">
        <v>0.5</v>
      </c>
      <c r="E19" s="202" t="n">
        <v>32.1</v>
      </c>
      <c r="F19" s="203" t="n">
        <v>0.5</v>
      </c>
      <c r="G19" s="202" t="n">
        <v>26.22483609375</v>
      </c>
      <c r="H19" s="203" t="n">
        <v>0</v>
      </c>
      <c r="I19" s="202" t="n">
        <v>26</v>
      </c>
      <c r="J19" s="203" t="n">
        <v>0</v>
      </c>
      <c r="K19" s="202" t="n">
        <v>31.575</v>
      </c>
      <c r="L19" s="203" t="n">
        <v>0</v>
      </c>
      <c r="M19" s="202" t="n">
        <v>54</v>
      </c>
      <c r="N19" s="203" t="n">
        <v>0</v>
      </c>
      <c r="O19" s="202" t="n">
        <v>92.25</v>
      </c>
      <c r="P19" s="203" t="n">
        <v>1</v>
      </c>
      <c r="Q19" s="202" t="n">
        <v>80.25</v>
      </c>
      <c r="R19" s="203" t="n">
        <v>0.5</v>
      </c>
      <c r="S19" s="202" t="n">
        <v>33.075</v>
      </c>
      <c r="T19" s="203" t="n">
        <v>0</v>
      </c>
      <c r="U19" s="202" t="n">
        <v>26.100489375</v>
      </c>
      <c r="V19" s="203" t="n">
        <v>0</v>
      </c>
      <c r="W19" s="202" t="n">
        <v>26.2240165625</v>
      </c>
      <c r="X19" s="203" t="n">
        <v>0</v>
      </c>
      <c r="Y19" s="202" t="n">
        <v>26.9741704082376</v>
      </c>
      <c r="Z19" s="204" t="n">
        <v>0</v>
      </c>
    </row>
    <row r="20" customFormat="false" ht="12.75" hidden="false" customHeight="false" outlineLevel="0" collapsed="false">
      <c r="A20" s="177" t="n">
        <v>2008</v>
      </c>
      <c r="B20" s="177" t="s">
        <v>157</v>
      </c>
      <c r="C20" s="199" t="n">
        <v>37.9</v>
      </c>
      <c r="D20" s="200" t="n">
        <v>-1.25</v>
      </c>
      <c r="E20" s="199" t="n">
        <v>37.15</v>
      </c>
      <c r="F20" s="200" t="n">
        <v>-1.50000000000001</v>
      </c>
      <c r="G20" s="199" t="n">
        <v>33.6497896875</v>
      </c>
      <c r="H20" s="200" t="n">
        <v>-0.749995312499998</v>
      </c>
      <c r="I20" s="199" t="n">
        <v>32.9</v>
      </c>
      <c r="J20" s="200" t="n">
        <v>-0.5</v>
      </c>
      <c r="K20" s="199" t="n">
        <v>35.9</v>
      </c>
      <c r="L20" s="200" t="n">
        <v>-0.5</v>
      </c>
      <c r="M20" s="199" t="n">
        <v>60</v>
      </c>
      <c r="N20" s="200" t="n">
        <v>-1.5</v>
      </c>
      <c r="O20" s="199" t="n">
        <v>94.25</v>
      </c>
      <c r="P20" s="200" t="n">
        <v>0.999999999999986</v>
      </c>
      <c r="Q20" s="199" t="n">
        <v>74.75</v>
      </c>
      <c r="R20" s="200" t="n">
        <v>-0.75</v>
      </c>
      <c r="S20" s="199" t="n">
        <v>36.15</v>
      </c>
      <c r="T20" s="200" t="n">
        <v>-0.75</v>
      </c>
      <c r="U20" s="199" t="n">
        <v>32.900616875</v>
      </c>
      <c r="V20" s="200" t="n">
        <v>-0.625011718750002</v>
      </c>
      <c r="W20" s="199" t="n">
        <v>33.3987475</v>
      </c>
      <c r="X20" s="200" t="n">
        <v>-0.624976562500002</v>
      </c>
      <c r="Y20" s="199" t="n">
        <v>33.898957436117</v>
      </c>
      <c r="Z20" s="201" t="n">
        <v>-0.749976934427359</v>
      </c>
    </row>
    <row r="21" customFormat="false" ht="12.75" hidden="false" customHeight="false" outlineLevel="0" collapsed="false">
      <c r="A21" s="193"/>
      <c r="B21" s="176" t="s">
        <v>158</v>
      </c>
      <c r="C21" s="202" t="n">
        <v>32.175</v>
      </c>
      <c r="D21" s="203" t="n">
        <v>0.5</v>
      </c>
      <c r="E21" s="202" t="n">
        <v>32.35</v>
      </c>
      <c r="F21" s="203" t="n">
        <v>0.5</v>
      </c>
      <c r="G21" s="202" t="n">
        <v>26.47483453125</v>
      </c>
      <c r="H21" s="203" t="n">
        <v>0</v>
      </c>
      <c r="I21" s="202" t="n">
        <v>26.25</v>
      </c>
      <c r="J21" s="203" t="n">
        <v>0</v>
      </c>
      <c r="K21" s="202" t="n">
        <v>32.575</v>
      </c>
      <c r="L21" s="203" t="n">
        <v>0</v>
      </c>
      <c r="M21" s="202" t="n">
        <v>55</v>
      </c>
      <c r="N21" s="203" t="n">
        <v>0</v>
      </c>
      <c r="O21" s="202" t="n">
        <v>94.25</v>
      </c>
      <c r="P21" s="203" t="n">
        <v>0.999999999999986</v>
      </c>
      <c r="Q21" s="202" t="n">
        <v>82.25</v>
      </c>
      <c r="R21" s="203" t="n">
        <v>0.5</v>
      </c>
      <c r="S21" s="202" t="n">
        <v>33.325</v>
      </c>
      <c r="T21" s="203" t="n">
        <v>0</v>
      </c>
      <c r="U21" s="202" t="n">
        <v>26.3504940625</v>
      </c>
      <c r="V21" s="203" t="n">
        <v>0</v>
      </c>
      <c r="W21" s="202" t="n">
        <v>26.4740071875</v>
      </c>
      <c r="X21" s="203" t="n">
        <v>0</v>
      </c>
      <c r="Y21" s="202" t="n">
        <v>27.2241627197134</v>
      </c>
      <c r="Z21" s="204" t="n">
        <v>0</v>
      </c>
    </row>
    <row r="22" customFormat="false" ht="12.75" hidden="false" customHeight="false" outlineLevel="0" collapsed="false">
      <c r="A22" s="177" t="n">
        <v>2009</v>
      </c>
      <c r="B22" s="177" t="s">
        <v>157</v>
      </c>
      <c r="C22" s="199" t="n">
        <v>38</v>
      </c>
      <c r="D22" s="200" t="n">
        <v>-1.25</v>
      </c>
      <c r="E22" s="199" t="n">
        <v>37.25</v>
      </c>
      <c r="F22" s="200" t="n">
        <v>-1.5</v>
      </c>
      <c r="G22" s="199" t="n">
        <v>33.7497890625</v>
      </c>
      <c r="H22" s="200" t="n">
        <v>-0.749995312500005</v>
      </c>
      <c r="I22" s="199" t="n">
        <v>33</v>
      </c>
      <c r="J22" s="200" t="n">
        <v>-0.5</v>
      </c>
      <c r="K22" s="199" t="n">
        <v>36</v>
      </c>
      <c r="L22" s="200" t="n">
        <v>-0.5</v>
      </c>
      <c r="M22" s="199" t="n">
        <v>61</v>
      </c>
      <c r="N22" s="200" t="n">
        <v>-1.5</v>
      </c>
      <c r="O22" s="199" t="n">
        <v>96.25</v>
      </c>
      <c r="P22" s="200" t="n">
        <v>1</v>
      </c>
      <c r="Q22" s="199" t="n">
        <v>76.75</v>
      </c>
      <c r="R22" s="200" t="n">
        <v>-0.75</v>
      </c>
      <c r="S22" s="199" t="n">
        <v>36.25</v>
      </c>
      <c r="T22" s="200" t="n">
        <v>-0.75</v>
      </c>
      <c r="U22" s="199" t="n">
        <v>33.00061875</v>
      </c>
      <c r="V22" s="200" t="n">
        <v>-0.625011718750002</v>
      </c>
      <c r="W22" s="199" t="n">
        <v>33.49874375</v>
      </c>
      <c r="X22" s="200" t="n">
        <v>-0.624976562500002</v>
      </c>
      <c r="Y22" s="199" t="n">
        <v>33.9989543607073</v>
      </c>
      <c r="Z22" s="201" t="n">
        <v>-0.749976934427366</v>
      </c>
    </row>
    <row r="23" customFormat="false" ht="12.75" hidden="false" customHeight="false" outlineLevel="0" collapsed="false">
      <c r="A23" s="193"/>
      <c r="B23" s="176" t="s">
        <v>158</v>
      </c>
      <c r="C23" s="202" t="n">
        <v>32.425</v>
      </c>
      <c r="D23" s="203" t="n">
        <v>0.500000000000004</v>
      </c>
      <c r="E23" s="202" t="n">
        <v>32.6</v>
      </c>
      <c r="F23" s="203" t="n">
        <v>0.5</v>
      </c>
      <c r="G23" s="202" t="n">
        <v>26.72483296875</v>
      </c>
      <c r="H23" s="203" t="n">
        <v>0</v>
      </c>
      <c r="I23" s="202" t="n">
        <v>26.5</v>
      </c>
      <c r="J23" s="203" t="n">
        <v>0</v>
      </c>
      <c r="K23" s="202" t="n">
        <v>33.575</v>
      </c>
      <c r="L23" s="203" t="n">
        <v>0</v>
      </c>
      <c r="M23" s="202" t="n">
        <v>56</v>
      </c>
      <c r="N23" s="203" t="n">
        <v>0</v>
      </c>
      <c r="O23" s="202" t="n">
        <v>96.25</v>
      </c>
      <c r="P23" s="203" t="n">
        <v>1</v>
      </c>
      <c r="Q23" s="202" t="n">
        <v>84.25</v>
      </c>
      <c r="R23" s="203" t="n">
        <v>0.5</v>
      </c>
      <c r="S23" s="202" t="n">
        <v>33.575</v>
      </c>
      <c r="T23" s="203" t="n">
        <v>0</v>
      </c>
      <c r="U23" s="202" t="n">
        <v>26.60049875</v>
      </c>
      <c r="V23" s="203" t="n">
        <v>0</v>
      </c>
      <c r="W23" s="202" t="n">
        <v>26.7239978125</v>
      </c>
      <c r="X23" s="203" t="n">
        <v>0</v>
      </c>
      <c r="Y23" s="202" t="n">
        <v>27.4741550311892</v>
      </c>
      <c r="Z23" s="204" t="n">
        <v>0</v>
      </c>
    </row>
    <row r="24" customFormat="false" ht="12.75" hidden="false" customHeight="false" outlineLevel="0" collapsed="false">
      <c r="A24" s="177" t="n">
        <v>2010</v>
      </c>
      <c r="B24" s="177" t="s">
        <v>157</v>
      </c>
      <c r="C24" s="199" t="n">
        <v>38.3</v>
      </c>
      <c r="D24" s="200" t="n">
        <v>-1.25</v>
      </c>
      <c r="E24" s="199" t="n">
        <v>37.55</v>
      </c>
      <c r="F24" s="200" t="n">
        <v>-1.5</v>
      </c>
      <c r="G24" s="199" t="n">
        <v>34.0497871875</v>
      </c>
      <c r="H24" s="200" t="n">
        <v>-0.749995312499998</v>
      </c>
      <c r="I24" s="199" t="n">
        <v>33.3</v>
      </c>
      <c r="J24" s="200" t="n">
        <v>-0.500000000000007</v>
      </c>
      <c r="K24" s="199" t="n">
        <v>36.5</v>
      </c>
      <c r="L24" s="200" t="n">
        <v>-0.5</v>
      </c>
      <c r="M24" s="199" t="n">
        <v>62</v>
      </c>
      <c r="N24" s="200" t="n">
        <v>-1.5</v>
      </c>
      <c r="O24" s="199" t="n">
        <v>98.25</v>
      </c>
      <c r="P24" s="200" t="n">
        <v>1.00000000000001</v>
      </c>
      <c r="Q24" s="199" t="n">
        <v>78.75</v>
      </c>
      <c r="R24" s="200" t="n">
        <v>-0.75</v>
      </c>
      <c r="S24" s="199" t="n">
        <v>36.55</v>
      </c>
      <c r="T24" s="200" t="n">
        <v>-0.750000000000007</v>
      </c>
      <c r="U24" s="199" t="n">
        <v>33.300624375</v>
      </c>
      <c r="V24" s="200" t="n">
        <v>-0.625011718750002</v>
      </c>
      <c r="W24" s="199" t="n">
        <v>33.7987325</v>
      </c>
      <c r="X24" s="200" t="n">
        <v>-0.624976562499995</v>
      </c>
      <c r="Y24" s="199" t="n">
        <v>34.2989451344782</v>
      </c>
      <c r="Z24" s="201" t="n">
        <v>-0.749976934427373</v>
      </c>
    </row>
    <row r="25" customFormat="false" ht="12.75" hidden="false" customHeight="false" outlineLevel="0" collapsed="false">
      <c r="A25" s="205"/>
      <c r="B25" s="206" t="s">
        <v>158</v>
      </c>
      <c r="C25" s="207" t="n">
        <v>32.675</v>
      </c>
      <c r="D25" s="208" t="n">
        <v>0.5</v>
      </c>
      <c r="E25" s="207" t="n">
        <v>32.85</v>
      </c>
      <c r="F25" s="208" t="n">
        <v>0.5</v>
      </c>
      <c r="G25" s="207" t="n">
        <v>26.97483140625</v>
      </c>
      <c r="H25" s="208" t="n">
        <v>0</v>
      </c>
      <c r="I25" s="207" t="n">
        <v>26.75</v>
      </c>
      <c r="J25" s="208" t="n">
        <v>0</v>
      </c>
      <c r="K25" s="207" t="n">
        <v>34.575</v>
      </c>
      <c r="L25" s="208" t="n">
        <v>0</v>
      </c>
      <c r="M25" s="207" t="n">
        <v>57</v>
      </c>
      <c r="N25" s="208" t="n">
        <v>0</v>
      </c>
      <c r="O25" s="207" t="n">
        <v>98.25</v>
      </c>
      <c r="P25" s="208" t="n">
        <v>1.00000000000001</v>
      </c>
      <c r="Q25" s="207" t="n">
        <v>86.25</v>
      </c>
      <c r="R25" s="208" t="n">
        <v>0.499999999999986</v>
      </c>
      <c r="S25" s="207" t="n">
        <v>33.825</v>
      </c>
      <c r="T25" s="208" t="n">
        <v>0</v>
      </c>
      <c r="U25" s="207" t="n">
        <v>26.8505034375</v>
      </c>
      <c r="V25" s="208" t="n">
        <v>0</v>
      </c>
      <c r="W25" s="207" t="n">
        <v>26.9739884375</v>
      </c>
      <c r="X25" s="208" t="n">
        <v>0</v>
      </c>
      <c r="Y25" s="207" t="n">
        <v>27.724147342665</v>
      </c>
      <c r="Z25" s="209" t="n">
        <v>0</v>
      </c>
    </row>
    <row r="26" customFormat="false" ht="12.75" hidden="false" customHeight="false" outlineLevel="0" collapsed="false">
      <c r="A26" s="210"/>
      <c r="B26" s="210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</row>
    <row r="27" customFormat="false" ht="26.25" hidden="false" customHeight="false" outlineLevel="0" collapsed="false">
      <c r="A27" s="175" t="s">
        <v>139</v>
      </c>
    </row>
    <row r="28" customFormat="false" ht="12.75" hidden="false" customHeight="false" outlineLevel="0" collapsed="false">
      <c r="A28" s="176"/>
      <c r="C28" s="177" t="s">
        <v>95</v>
      </c>
      <c r="D28" s="178"/>
      <c r="E28" s="177" t="s">
        <v>96</v>
      </c>
      <c r="F28" s="178"/>
      <c r="G28" s="177" t="s">
        <v>97</v>
      </c>
      <c r="H28" s="178"/>
      <c r="I28" s="177" t="s">
        <v>98</v>
      </c>
      <c r="J28" s="178"/>
      <c r="K28" s="177" t="s">
        <v>99</v>
      </c>
      <c r="L28" s="178"/>
      <c r="M28" s="177" t="s">
        <v>100</v>
      </c>
      <c r="N28" s="178"/>
      <c r="O28" s="177" t="s">
        <v>101</v>
      </c>
      <c r="P28" s="178"/>
      <c r="Q28" s="177" t="s">
        <v>102</v>
      </c>
      <c r="R28" s="178"/>
      <c r="S28" s="177" t="s">
        <v>103</v>
      </c>
      <c r="T28" s="178"/>
      <c r="U28" s="177" t="s">
        <v>104</v>
      </c>
      <c r="V28" s="178"/>
      <c r="W28" s="177" t="s">
        <v>105</v>
      </c>
      <c r="X28" s="178"/>
      <c r="Y28" s="177" t="s">
        <v>106</v>
      </c>
      <c r="Z28" s="179"/>
    </row>
    <row r="29" customFormat="false" ht="12.75" hidden="false" customHeight="false" outlineLevel="0" collapsed="false">
      <c r="A29" s="180" t="s">
        <v>108</v>
      </c>
      <c r="B29" s="180" t="s">
        <v>132</v>
      </c>
      <c r="C29" s="177" t="s">
        <v>140</v>
      </c>
      <c r="D29" s="181" t="s">
        <v>141</v>
      </c>
      <c r="E29" s="177" t="s">
        <v>140</v>
      </c>
      <c r="F29" s="181" t="s">
        <v>141</v>
      </c>
      <c r="G29" s="177" t="s">
        <v>140</v>
      </c>
      <c r="H29" s="181" t="s">
        <v>141</v>
      </c>
      <c r="I29" s="177" t="s">
        <v>140</v>
      </c>
      <c r="J29" s="181" t="s">
        <v>141</v>
      </c>
      <c r="K29" s="177" t="s">
        <v>140</v>
      </c>
      <c r="L29" s="181" t="s">
        <v>141</v>
      </c>
      <c r="M29" s="177" t="s">
        <v>140</v>
      </c>
      <c r="N29" s="181" t="s">
        <v>141</v>
      </c>
      <c r="O29" s="177" t="s">
        <v>140</v>
      </c>
      <c r="P29" s="181" t="s">
        <v>141</v>
      </c>
      <c r="Q29" s="177" t="s">
        <v>140</v>
      </c>
      <c r="R29" s="181" t="s">
        <v>141</v>
      </c>
      <c r="S29" s="177" t="s">
        <v>140</v>
      </c>
      <c r="T29" s="181" t="s">
        <v>141</v>
      </c>
      <c r="U29" s="177" t="s">
        <v>140</v>
      </c>
      <c r="V29" s="181" t="s">
        <v>141</v>
      </c>
      <c r="W29" s="177" t="s">
        <v>140</v>
      </c>
      <c r="X29" s="181" t="s">
        <v>141</v>
      </c>
      <c r="Y29" s="177" t="s">
        <v>140</v>
      </c>
      <c r="Z29" s="182" t="s">
        <v>141</v>
      </c>
    </row>
    <row r="30" customFormat="false" ht="12.75" hidden="false" customHeight="false" outlineLevel="0" collapsed="false">
      <c r="A30" s="177" t="n">
        <v>2000</v>
      </c>
      <c r="B30" s="177" t="s">
        <v>157</v>
      </c>
      <c r="C30" s="199"/>
      <c r="D30" s="200"/>
      <c r="E30" s="199" t="n">
        <v>25.5001807274901</v>
      </c>
      <c r="F30" s="200" t="n">
        <v>0</v>
      </c>
      <c r="G30" s="199" t="n">
        <v>21.9999975782273</v>
      </c>
      <c r="H30" s="200" t="n">
        <v>0</v>
      </c>
      <c r="I30" s="199" t="n">
        <v>20.1491238379707</v>
      </c>
      <c r="J30" s="200" t="n">
        <v>0</v>
      </c>
      <c r="K30" s="199" t="n">
        <v>21.75</v>
      </c>
      <c r="L30" s="200" t="n">
        <v>0</v>
      </c>
      <c r="M30" s="199" t="n">
        <v>21.7749996185303</v>
      </c>
      <c r="N30" s="200" t="n">
        <v>0</v>
      </c>
      <c r="O30" s="199" t="n">
        <v>25.25</v>
      </c>
      <c r="P30" s="200" t="n">
        <v>0</v>
      </c>
      <c r="Q30" s="199" t="n">
        <v>23.3999996185303</v>
      </c>
      <c r="R30" s="200" t="n">
        <v>0</v>
      </c>
      <c r="S30" s="199" t="n">
        <v>22.3999996185303</v>
      </c>
      <c r="T30" s="200" t="n">
        <v>0</v>
      </c>
      <c r="U30" s="199" t="n">
        <v>22</v>
      </c>
      <c r="V30" s="200" t="n">
        <v>0</v>
      </c>
      <c r="W30" s="199" t="n">
        <v>23.1499996185303</v>
      </c>
      <c r="X30" s="200" t="n">
        <v>0</v>
      </c>
      <c r="Y30" s="199" t="n">
        <v>23.3999996185303</v>
      </c>
      <c r="Z30" s="201" t="n">
        <v>0</v>
      </c>
    </row>
    <row r="31" customFormat="false" ht="12.75" hidden="false" customHeight="false" outlineLevel="0" collapsed="false">
      <c r="A31" s="193"/>
      <c r="B31" s="176" t="s">
        <v>158</v>
      </c>
      <c r="C31" s="202"/>
      <c r="D31" s="203"/>
      <c r="E31" s="202" t="n">
        <v>15.2101030683742</v>
      </c>
      <c r="F31" s="203" t="n">
        <v>0</v>
      </c>
      <c r="G31" s="202" t="n">
        <v>14.9099982061107</v>
      </c>
      <c r="H31" s="203" t="n">
        <v>0</v>
      </c>
      <c r="I31" s="202" t="n">
        <v>14.7343582749308</v>
      </c>
      <c r="J31" s="203" t="n">
        <v>0</v>
      </c>
      <c r="K31" s="202" t="n">
        <v>14.9225006103516</v>
      </c>
      <c r="L31" s="203" t="n">
        <v>0</v>
      </c>
      <c r="M31" s="202" t="n">
        <v>16.1950016021729</v>
      </c>
      <c r="N31" s="203" t="n">
        <v>0</v>
      </c>
      <c r="O31" s="202" t="n">
        <v>20.9974975585937</v>
      </c>
      <c r="P31" s="203" t="n">
        <v>0</v>
      </c>
      <c r="Q31" s="202" t="n">
        <v>21.0474967956543</v>
      </c>
      <c r="R31" s="203" t="n">
        <v>0</v>
      </c>
      <c r="S31" s="202" t="n">
        <v>14.3974990844726</v>
      </c>
      <c r="T31" s="203" t="n">
        <v>0</v>
      </c>
      <c r="U31" s="202" t="n">
        <v>14.3599987030029</v>
      </c>
      <c r="V31" s="203" t="n">
        <v>0</v>
      </c>
      <c r="W31" s="202" t="n">
        <v>14.2849998474121</v>
      </c>
      <c r="X31" s="203" t="n">
        <v>0</v>
      </c>
      <c r="Y31" s="202" t="n">
        <v>15.2600002288818</v>
      </c>
      <c r="Z31" s="204" t="n">
        <v>0</v>
      </c>
    </row>
    <row r="32" customFormat="false" ht="12.75" hidden="false" customHeight="false" outlineLevel="0" collapsed="false">
      <c r="A32" s="177" t="n">
        <v>2001</v>
      </c>
      <c r="B32" s="177" t="s">
        <v>157</v>
      </c>
      <c r="C32" s="199" t="n">
        <v>24.9001760936062</v>
      </c>
      <c r="D32" s="200" t="n">
        <v>0</v>
      </c>
      <c r="E32" s="199" t="n">
        <v>21.7501541499181</v>
      </c>
      <c r="F32" s="200" t="n">
        <v>0</v>
      </c>
      <c r="G32" s="199" t="n">
        <v>22.1499971802456</v>
      </c>
      <c r="H32" s="200" t="n">
        <v>0</v>
      </c>
      <c r="I32" s="199" t="n">
        <v>19.8991347037346</v>
      </c>
      <c r="J32" s="200" t="n">
        <v>0</v>
      </c>
      <c r="K32" s="199" t="n">
        <v>20.8999996185303</v>
      </c>
      <c r="L32" s="200" t="n">
        <v>0</v>
      </c>
      <c r="M32" s="199" t="n">
        <v>21.5249996185303</v>
      </c>
      <c r="N32" s="200" t="n">
        <v>0</v>
      </c>
      <c r="O32" s="199" t="n">
        <v>24.25</v>
      </c>
      <c r="P32" s="200" t="n">
        <v>0</v>
      </c>
      <c r="Q32" s="199" t="n">
        <v>22.8999996185303</v>
      </c>
      <c r="R32" s="200" t="n">
        <v>0</v>
      </c>
      <c r="S32" s="199" t="n">
        <v>21.6499996185303</v>
      </c>
      <c r="T32" s="200" t="n">
        <v>0</v>
      </c>
      <c r="U32" s="199" t="n">
        <v>21.6499996185303</v>
      </c>
      <c r="V32" s="200" t="n">
        <v>0</v>
      </c>
      <c r="W32" s="199" t="n">
        <v>23.3999996185303</v>
      </c>
      <c r="X32" s="200" t="n">
        <v>0</v>
      </c>
      <c r="Y32" s="199" t="n">
        <v>23.3999996185303</v>
      </c>
      <c r="Z32" s="201" t="n">
        <v>-0.25</v>
      </c>
    </row>
    <row r="33" customFormat="false" ht="12.75" hidden="false" customHeight="false" outlineLevel="0" collapsed="false">
      <c r="A33" s="193"/>
      <c r="B33" s="176" t="s">
        <v>158</v>
      </c>
      <c r="C33" s="202" t="n">
        <v>19.5601361871924</v>
      </c>
      <c r="D33" s="203" t="n">
        <v>0</v>
      </c>
      <c r="E33" s="202" t="n">
        <v>19.7101368688229</v>
      </c>
      <c r="F33" s="203" t="n">
        <v>0</v>
      </c>
      <c r="G33" s="202" t="n">
        <v>16.9599972175062</v>
      </c>
      <c r="H33" s="203" t="n">
        <v>0</v>
      </c>
      <c r="I33" s="202" t="n">
        <v>17.2092510853206</v>
      </c>
      <c r="J33" s="203" t="n">
        <v>0</v>
      </c>
      <c r="K33" s="202" t="n">
        <v>16.6599998474121</v>
      </c>
      <c r="L33" s="203" t="n">
        <v>0</v>
      </c>
      <c r="M33" s="202" t="n">
        <v>16.7200012207031</v>
      </c>
      <c r="N33" s="203" t="n">
        <v>0</v>
      </c>
      <c r="O33" s="202" t="n">
        <v>16.4099998474121</v>
      </c>
      <c r="P33" s="203" t="n">
        <v>0</v>
      </c>
      <c r="Q33" s="202" t="n">
        <v>16.4599990844727</v>
      </c>
      <c r="R33" s="203" t="n">
        <v>0</v>
      </c>
      <c r="S33" s="202" t="n">
        <v>16.4599990844726</v>
      </c>
      <c r="T33" s="203" t="n">
        <v>0</v>
      </c>
      <c r="U33" s="202" t="n">
        <v>16.1599998474121</v>
      </c>
      <c r="V33" s="203" t="n">
        <v>0</v>
      </c>
      <c r="W33" s="202" t="n">
        <v>14.4099998474121</v>
      </c>
      <c r="X33" s="203" t="n">
        <v>0</v>
      </c>
      <c r="Y33" s="202" t="n">
        <v>15.2600002288818</v>
      </c>
      <c r="Z33" s="204" t="n">
        <v>0</v>
      </c>
    </row>
    <row r="34" customFormat="false" ht="12.75" hidden="false" customHeight="false" outlineLevel="0" collapsed="false">
      <c r="A34" s="177" t="n">
        <v>2002</v>
      </c>
      <c r="B34" s="177" t="s">
        <v>157</v>
      </c>
      <c r="C34" s="199" t="n">
        <v>24.9001760936062</v>
      </c>
      <c r="D34" s="200" t="n">
        <v>-0.250001771838139</v>
      </c>
      <c r="E34" s="199" t="n">
        <v>21.7501541499181</v>
      </c>
      <c r="F34" s="200" t="n">
        <v>-0.250001771838139</v>
      </c>
      <c r="G34" s="199" t="n">
        <v>22.1499971802456</v>
      </c>
      <c r="H34" s="200" t="n">
        <v>-0.249999972479856</v>
      </c>
      <c r="I34" s="199" t="n">
        <v>19.8991347037346</v>
      </c>
      <c r="J34" s="200" t="n">
        <v>-0.249989134236031</v>
      </c>
      <c r="K34" s="199" t="n">
        <v>20.8999996185303</v>
      </c>
      <c r="L34" s="200" t="n">
        <v>-0.249999999999996</v>
      </c>
      <c r="M34" s="199" t="n">
        <v>21.5249996185303</v>
      </c>
      <c r="N34" s="200" t="n">
        <v>-0.249999999999996</v>
      </c>
      <c r="O34" s="199" t="n">
        <v>24.25</v>
      </c>
      <c r="P34" s="200" t="n">
        <v>-0.25</v>
      </c>
      <c r="Q34" s="199" t="n">
        <v>22.8999996185303</v>
      </c>
      <c r="R34" s="200" t="n">
        <v>-0.249999999999996</v>
      </c>
      <c r="S34" s="199" t="n">
        <v>21.6499996185303</v>
      </c>
      <c r="T34" s="200" t="n">
        <v>-0.250000000000004</v>
      </c>
      <c r="U34" s="199" t="n">
        <v>21.6499996185303</v>
      </c>
      <c r="V34" s="200" t="n">
        <v>-0.25</v>
      </c>
      <c r="W34" s="199" t="n">
        <v>23.3999996185303</v>
      </c>
      <c r="X34" s="200" t="n">
        <v>-0.25</v>
      </c>
      <c r="Y34" s="199" t="n">
        <v>23.3999996185303</v>
      </c>
      <c r="Z34" s="201" t="n">
        <v>-0.5</v>
      </c>
    </row>
    <row r="35" customFormat="false" ht="12.75" hidden="false" customHeight="false" outlineLevel="0" collapsed="false">
      <c r="A35" s="193"/>
      <c r="B35" s="176" t="s">
        <v>158</v>
      </c>
      <c r="C35" s="202" t="n">
        <v>19.5601361871924</v>
      </c>
      <c r="D35" s="203" t="n">
        <v>0</v>
      </c>
      <c r="E35" s="202" t="n">
        <v>19.7101368688229</v>
      </c>
      <c r="F35" s="203" t="n">
        <v>0</v>
      </c>
      <c r="G35" s="202" t="n">
        <v>16.9599972175062</v>
      </c>
      <c r="H35" s="203" t="n">
        <v>0</v>
      </c>
      <c r="I35" s="202" t="n">
        <v>17.2092510853206</v>
      </c>
      <c r="J35" s="203" t="n">
        <v>0</v>
      </c>
      <c r="K35" s="202" t="n">
        <v>16.6599998474121</v>
      </c>
      <c r="L35" s="203" t="n">
        <v>0</v>
      </c>
      <c r="M35" s="202" t="n">
        <v>16.7200012207031</v>
      </c>
      <c r="N35" s="203" t="n">
        <v>0</v>
      </c>
      <c r="O35" s="202" t="n">
        <v>16.4099998474121</v>
      </c>
      <c r="P35" s="203" t="n">
        <v>0</v>
      </c>
      <c r="Q35" s="202" t="n">
        <v>16.4599990844727</v>
      </c>
      <c r="R35" s="203" t="n">
        <v>0</v>
      </c>
      <c r="S35" s="202" t="n">
        <v>16.4599990844726</v>
      </c>
      <c r="T35" s="203" t="n">
        <v>0</v>
      </c>
      <c r="U35" s="202" t="n">
        <v>16.1599998474121</v>
      </c>
      <c r="V35" s="203" t="n">
        <v>0</v>
      </c>
      <c r="W35" s="202" t="n">
        <v>14.4099998474121</v>
      </c>
      <c r="X35" s="203" t="n">
        <v>0</v>
      </c>
      <c r="Y35" s="202" t="n">
        <v>15.2600002288818</v>
      </c>
      <c r="Z35" s="204" t="n">
        <v>0</v>
      </c>
    </row>
    <row r="36" customFormat="false" ht="12.75" hidden="false" customHeight="false" outlineLevel="0" collapsed="false">
      <c r="A36" s="177" t="n">
        <v>2003</v>
      </c>
      <c r="B36" s="177" t="s">
        <v>157</v>
      </c>
      <c r="C36" s="199" t="n">
        <v>24.9001760936062</v>
      </c>
      <c r="D36" s="200" t="n">
        <v>-0.750005315514414</v>
      </c>
      <c r="E36" s="199" t="n">
        <v>21.7501541499181</v>
      </c>
      <c r="F36" s="200" t="n">
        <v>-0.750005315514418</v>
      </c>
      <c r="G36" s="199" t="n">
        <v>22.1499971802456</v>
      </c>
      <c r="H36" s="200" t="n">
        <v>-0.749999917439567</v>
      </c>
      <c r="I36" s="199" t="n">
        <v>19.8991347037346</v>
      </c>
      <c r="J36" s="200" t="n">
        <v>-0.749967402708084</v>
      </c>
      <c r="K36" s="199" t="n">
        <v>20.8999996185303</v>
      </c>
      <c r="L36" s="200" t="n">
        <v>-0.749999999999996</v>
      </c>
      <c r="M36" s="199" t="n">
        <v>21.5249996185303</v>
      </c>
      <c r="N36" s="200" t="n">
        <v>-0.75</v>
      </c>
      <c r="O36" s="199" t="n">
        <v>24.25</v>
      </c>
      <c r="P36" s="200" t="n">
        <v>-0.75</v>
      </c>
      <c r="Q36" s="199" t="n">
        <v>22.8999996185303</v>
      </c>
      <c r="R36" s="200" t="n">
        <v>-0.749999999999996</v>
      </c>
      <c r="S36" s="199" t="n">
        <v>21.6499996185303</v>
      </c>
      <c r="T36" s="200" t="n">
        <v>-0.750000000000004</v>
      </c>
      <c r="U36" s="199" t="n">
        <v>21.6499996185303</v>
      </c>
      <c r="V36" s="200" t="n">
        <v>-0.75</v>
      </c>
      <c r="W36" s="199" t="n">
        <v>23.3999996185303</v>
      </c>
      <c r="X36" s="200" t="n">
        <v>-0.75</v>
      </c>
      <c r="Y36" s="199" t="n">
        <v>23.3999996185303</v>
      </c>
      <c r="Z36" s="201" t="n">
        <v>-1</v>
      </c>
    </row>
    <row r="37" customFormat="false" ht="12.75" hidden="false" customHeight="false" outlineLevel="0" collapsed="false">
      <c r="A37" s="193"/>
      <c r="B37" s="176" t="s">
        <v>158</v>
      </c>
      <c r="C37" s="202" t="n">
        <v>19.5651362226292</v>
      </c>
      <c r="D37" s="203" t="n">
        <v>0</v>
      </c>
      <c r="E37" s="202" t="n">
        <v>19.7151369042596</v>
      </c>
      <c r="F37" s="203" t="n">
        <v>0</v>
      </c>
      <c r="G37" s="202" t="n">
        <v>16.9649972169558</v>
      </c>
      <c r="H37" s="203" t="n">
        <v>0</v>
      </c>
      <c r="I37" s="202" t="n">
        <v>17.2142508680053</v>
      </c>
      <c r="J37" s="203" t="n">
        <v>0</v>
      </c>
      <c r="K37" s="202" t="n">
        <v>16.6649998474121</v>
      </c>
      <c r="L37" s="203" t="n">
        <v>0</v>
      </c>
      <c r="M37" s="202" t="n">
        <v>16.7250012207031</v>
      </c>
      <c r="N37" s="203" t="n">
        <v>0</v>
      </c>
      <c r="O37" s="202" t="n">
        <v>16.4149998474121</v>
      </c>
      <c r="P37" s="203" t="n">
        <v>0</v>
      </c>
      <c r="Q37" s="202" t="n">
        <v>16.4649990844727</v>
      </c>
      <c r="R37" s="203" t="n">
        <v>0</v>
      </c>
      <c r="S37" s="202" t="n">
        <v>16.4649990844726</v>
      </c>
      <c r="T37" s="203" t="n">
        <v>0</v>
      </c>
      <c r="U37" s="202" t="n">
        <v>16.1649998474121</v>
      </c>
      <c r="V37" s="203" t="n">
        <v>0</v>
      </c>
      <c r="W37" s="202" t="n">
        <v>14.4149998474121</v>
      </c>
      <c r="X37" s="203" t="n">
        <v>0</v>
      </c>
      <c r="Y37" s="202" t="n">
        <v>15.2650002288818</v>
      </c>
      <c r="Z37" s="204" t="n">
        <v>0</v>
      </c>
    </row>
    <row r="38" customFormat="false" ht="12.75" hidden="false" customHeight="false" outlineLevel="0" collapsed="false">
      <c r="A38" s="177" t="n">
        <v>2004</v>
      </c>
      <c r="B38" s="177" t="s">
        <v>157</v>
      </c>
      <c r="C38" s="199" t="n">
        <v>25.1001775110767</v>
      </c>
      <c r="D38" s="200" t="n">
        <v>-0.750005315514418</v>
      </c>
      <c r="E38" s="199" t="n">
        <v>21.9501555673886</v>
      </c>
      <c r="F38" s="200" t="n">
        <v>-0.750005315514418</v>
      </c>
      <c r="G38" s="199" t="n">
        <v>22.3499971582295</v>
      </c>
      <c r="H38" s="200" t="n">
        <v>-0.74999991743957</v>
      </c>
      <c r="I38" s="199" t="n">
        <v>20.0991260111235</v>
      </c>
      <c r="J38" s="200" t="n">
        <v>-0.74996740270808</v>
      </c>
      <c r="K38" s="199" t="n">
        <v>21.0999996185303</v>
      </c>
      <c r="L38" s="200" t="n">
        <v>-0.75</v>
      </c>
      <c r="M38" s="199" t="n">
        <v>21.7249996185303</v>
      </c>
      <c r="N38" s="200" t="n">
        <v>-0.75</v>
      </c>
      <c r="O38" s="199" t="n">
        <v>24.45</v>
      </c>
      <c r="P38" s="200" t="n">
        <v>-0.75</v>
      </c>
      <c r="Q38" s="199" t="n">
        <v>23.0999996185303</v>
      </c>
      <c r="R38" s="200" t="n">
        <v>-0.75</v>
      </c>
      <c r="S38" s="199" t="n">
        <v>21.8499996185303</v>
      </c>
      <c r="T38" s="200" t="n">
        <v>-0.75</v>
      </c>
      <c r="U38" s="199" t="n">
        <v>21.8499996185303</v>
      </c>
      <c r="V38" s="200" t="n">
        <v>-0.750000000000004</v>
      </c>
      <c r="W38" s="199" t="n">
        <v>23.5999996185303</v>
      </c>
      <c r="X38" s="200" t="n">
        <v>-0.75</v>
      </c>
      <c r="Y38" s="199" t="n">
        <v>23.5999996185303</v>
      </c>
      <c r="Z38" s="201" t="n">
        <v>-1</v>
      </c>
    </row>
    <row r="39" customFormat="false" ht="12.75" hidden="false" customHeight="false" outlineLevel="0" collapsed="false">
      <c r="A39" s="193"/>
      <c r="B39" s="176" t="s">
        <v>158</v>
      </c>
      <c r="C39" s="202" t="n">
        <v>19.6651369313644</v>
      </c>
      <c r="D39" s="203" t="n">
        <v>0</v>
      </c>
      <c r="E39" s="202" t="n">
        <v>19.8151376129949</v>
      </c>
      <c r="F39" s="203" t="n">
        <v>0</v>
      </c>
      <c r="G39" s="202" t="n">
        <v>17.0649972059477</v>
      </c>
      <c r="H39" s="203" t="n">
        <v>0</v>
      </c>
      <c r="I39" s="202" t="n">
        <v>17.3142465216997</v>
      </c>
      <c r="J39" s="203" t="n">
        <v>0</v>
      </c>
      <c r="K39" s="202" t="n">
        <v>16.7649998474121</v>
      </c>
      <c r="L39" s="203" t="n">
        <v>0</v>
      </c>
      <c r="M39" s="202" t="n">
        <v>16.8250012207031</v>
      </c>
      <c r="N39" s="203" t="n">
        <v>0</v>
      </c>
      <c r="O39" s="202" t="n">
        <v>16.5149998474121</v>
      </c>
      <c r="P39" s="203" t="n">
        <v>0</v>
      </c>
      <c r="Q39" s="202" t="n">
        <v>16.5649990844727</v>
      </c>
      <c r="R39" s="203" t="n">
        <v>0</v>
      </c>
      <c r="S39" s="202" t="n">
        <v>16.5649990844726</v>
      </c>
      <c r="T39" s="203" t="n">
        <v>0</v>
      </c>
      <c r="U39" s="202" t="n">
        <v>16.2649998474121</v>
      </c>
      <c r="V39" s="203" t="n">
        <v>0</v>
      </c>
      <c r="W39" s="202" t="n">
        <v>14.5149998474121</v>
      </c>
      <c r="X39" s="203" t="n">
        <v>0</v>
      </c>
      <c r="Y39" s="202" t="n">
        <v>15.3650002288818</v>
      </c>
      <c r="Z39" s="204" t="n">
        <v>0</v>
      </c>
    </row>
    <row r="40" customFormat="false" ht="12.75" hidden="false" customHeight="false" outlineLevel="0" collapsed="false">
      <c r="A40" s="177" t="n">
        <v>2005</v>
      </c>
      <c r="B40" s="177" t="s">
        <v>157</v>
      </c>
      <c r="C40" s="199" t="n">
        <v>25.1001775110767</v>
      </c>
      <c r="D40" s="200" t="n">
        <v>-0.750005315514418</v>
      </c>
      <c r="E40" s="199" t="n">
        <v>21.9501555673886</v>
      </c>
      <c r="F40" s="200" t="n">
        <v>-0.750005315514418</v>
      </c>
      <c r="G40" s="199" t="n">
        <v>22.3499971582295</v>
      </c>
      <c r="H40" s="200" t="n">
        <v>-0.74999991743957</v>
      </c>
      <c r="I40" s="199" t="n">
        <v>20.0991260111235</v>
      </c>
      <c r="J40" s="200" t="n">
        <v>-0.74996740270808</v>
      </c>
      <c r="K40" s="199" t="n">
        <v>21.0999996185303</v>
      </c>
      <c r="L40" s="200" t="n">
        <v>-0.75</v>
      </c>
      <c r="M40" s="199" t="n">
        <v>21.7249996185303</v>
      </c>
      <c r="N40" s="200" t="n">
        <v>-0.75</v>
      </c>
      <c r="O40" s="199" t="n">
        <v>24.45</v>
      </c>
      <c r="P40" s="200" t="n">
        <v>-0.75</v>
      </c>
      <c r="Q40" s="199" t="n">
        <v>23.0999996185303</v>
      </c>
      <c r="R40" s="200" t="n">
        <v>-0.75</v>
      </c>
      <c r="S40" s="199" t="n">
        <v>21.8499996185303</v>
      </c>
      <c r="T40" s="200" t="n">
        <v>-0.75</v>
      </c>
      <c r="U40" s="199" t="n">
        <v>21.8499996185303</v>
      </c>
      <c r="V40" s="200" t="n">
        <v>-0.750000000000004</v>
      </c>
      <c r="W40" s="199" t="n">
        <v>23.5999996185303</v>
      </c>
      <c r="X40" s="200" t="n">
        <v>-0.75</v>
      </c>
      <c r="Y40" s="199" t="n">
        <v>23.5999996185303</v>
      </c>
      <c r="Z40" s="201" t="n">
        <v>-1</v>
      </c>
    </row>
    <row r="41" customFormat="false" ht="12.75" hidden="false" customHeight="false" outlineLevel="0" collapsed="false">
      <c r="A41" s="193"/>
      <c r="B41" s="176" t="s">
        <v>158</v>
      </c>
      <c r="C41" s="202" t="n">
        <v>19.8151379944673</v>
      </c>
      <c r="D41" s="203" t="n">
        <v>0</v>
      </c>
      <c r="E41" s="202" t="n">
        <v>19.9651386760978</v>
      </c>
      <c r="F41" s="203" t="n">
        <v>0</v>
      </c>
      <c r="G41" s="202" t="n">
        <v>17.2149971894357</v>
      </c>
      <c r="H41" s="203" t="n">
        <v>0</v>
      </c>
      <c r="I41" s="202" t="n">
        <v>17.4642400022413</v>
      </c>
      <c r="J41" s="203" t="n">
        <v>0</v>
      </c>
      <c r="K41" s="202" t="n">
        <v>16.9149998474121</v>
      </c>
      <c r="L41" s="203" t="n">
        <v>0</v>
      </c>
      <c r="M41" s="202" t="n">
        <v>16.9750012207031</v>
      </c>
      <c r="N41" s="203" t="n">
        <v>0</v>
      </c>
      <c r="O41" s="202" t="n">
        <v>16.6649998474121</v>
      </c>
      <c r="P41" s="203" t="n">
        <v>0</v>
      </c>
      <c r="Q41" s="202" t="n">
        <v>16.7149990844727</v>
      </c>
      <c r="R41" s="203" t="n">
        <v>0</v>
      </c>
      <c r="S41" s="202" t="n">
        <v>16.7149990844726</v>
      </c>
      <c r="T41" s="203" t="n">
        <v>0</v>
      </c>
      <c r="U41" s="202" t="n">
        <v>16.4149998474121</v>
      </c>
      <c r="V41" s="203" t="n">
        <v>0</v>
      </c>
      <c r="W41" s="202" t="n">
        <v>14.6649998474121</v>
      </c>
      <c r="X41" s="203" t="n">
        <v>0</v>
      </c>
      <c r="Y41" s="202" t="n">
        <v>15.5150002288818</v>
      </c>
      <c r="Z41" s="204" t="n">
        <v>0</v>
      </c>
    </row>
    <row r="42" customFormat="false" ht="12.75" hidden="false" customHeight="false" outlineLevel="0" collapsed="false">
      <c r="A42" s="177" t="n">
        <v>2006</v>
      </c>
      <c r="B42" s="177" t="s">
        <v>157</v>
      </c>
      <c r="C42" s="199" t="n">
        <v>25.1001775110767</v>
      </c>
      <c r="D42" s="200" t="n">
        <v>-0.750005315514418</v>
      </c>
      <c r="E42" s="199" t="n">
        <v>21.9501555673886</v>
      </c>
      <c r="F42" s="200" t="n">
        <v>-0.750005315514418</v>
      </c>
      <c r="G42" s="199" t="n">
        <v>22.3499971582295</v>
      </c>
      <c r="H42" s="200" t="n">
        <v>-0.74999991743957</v>
      </c>
      <c r="I42" s="199" t="n">
        <v>20.0991260111235</v>
      </c>
      <c r="J42" s="200" t="n">
        <v>-0.74996740270808</v>
      </c>
      <c r="K42" s="199" t="n">
        <v>21.0999996185303</v>
      </c>
      <c r="L42" s="200" t="n">
        <v>-0.75</v>
      </c>
      <c r="M42" s="199" t="n">
        <v>21.7249996185303</v>
      </c>
      <c r="N42" s="200" t="n">
        <v>-0.75</v>
      </c>
      <c r="O42" s="199" t="n">
        <v>24.45</v>
      </c>
      <c r="P42" s="200" t="n">
        <v>-0.75</v>
      </c>
      <c r="Q42" s="199" t="n">
        <v>23.0999996185303</v>
      </c>
      <c r="R42" s="200" t="n">
        <v>-0.75</v>
      </c>
      <c r="S42" s="199" t="n">
        <v>21.8499996185303</v>
      </c>
      <c r="T42" s="200" t="n">
        <v>-0.75</v>
      </c>
      <c r="U42" s="199" t="n">
        <v>21.8499996185303</v>
      </c>
      <c r="V42" s="200" t="n">
        <v>-0.750000000000004</v>
      </c>
      <c r="W42" s="199" t="n">
        <v>23.5999996185303</v>
      </c>
      <c r="X42" s="200" t="n">
        <v>-0.75</v>
      </c>
      <c r="Y42" s="199" t="n">
        <v>23.5999996185303</v>
      </c>
      <c r="Z42" s="201" t="n">
        <v>-1</v>
      </c>
    </row>
    <row r="43" customFormat="false" ht="12.75" hidden="false" customHeight="false" outlineLevel="0" collapsed="false">
      <c r="A43" s="193"/>
      <c r="B43" s="176" t="s">
        <v>158</v>
      </c>
      <c r="C43" s="202" t="n">
        <v>20.0151394119378</v>
      </c>
      <c r="D43" s="203" t="n">
        <v>0</v>
      </c>
      <c r="E43" s="202" t="n">
        <v>20.1651400935683</v>
      </c>
      <c r="F43" s="203" t="n">
        <v>0</v>
      </c>
      <c r="G43" s="202" t="n">
        <v>17.4149971674195</v>
      </c>
      <c r="H43" s="203" t="n">
        <v>0</v>
      </c>
      <c r="I43" s="202" t="n">
        <v>17.6642313096301</v>
      </c>
      <c r="J43" s="203" t="n">
        <v>0</v>
      </c>
      <c r="K43" s="202" t="n">
        <v>17.1149998474121</v>
      </c>
      <c r="L43" s="203" t="n">
        <v>0</v>
      </c>
      <c r="M43" s="202" t="n">
        <v>17.1750012207031</v>
      </c>
      <c r="N43" s="203" t="n">
        <v>0</v>
      </c>
      <c r="O43" s="202" t="n">
        <v>16.8649998474121</v>
      </c>
      <c r="P43" s="203" t="n">
        <v>0</v>
      </c>
      <c r="Q43" s="202" t="n">
        <v>16.9149990844727</v>
      </c>
      <c r="R43" s="203" t="n">
        <v>0</v>
      </c>
      <c r="S43" s="202" t="n">
        <v>16.9149990844726</v>
      </c>
      <c r="T43" s="203" t="n">
        <v>0</v>
      </c>
      <c r="U43" s="202" t="n">
        <v>16.6149998474121</v>
      </c>
      <c r="V43" s="203" t="n">
        <v>0</v>
      </c>
      <c r="W43" s="202" t="n">
        <v>14.8649998474121</v>
      </c>
      <c r="X43" s="203" t="n">
        <v>0</v>
      </c>
      <c r="Y43" s="202" t="n">
        <v>15.7150002288818</v>
      </c>
      <c r="Z43" s="204" t="n">
        <v>0</v>
      </c>
    </row>
    <row r="44" customFormat="false" ht="12.75" hidden="false" customHeight="false" outlineLevel="0" collapsed="false">
      <c r="A44" s="177" t="n">
        <v>2007</v>
      </c>
      <c r="B44" s="177" t="s">
        <v>157</v>
      </c>
      <c r="C44" s="199" t="n">
        <v>25.1001775110767</v>
      </c>
      <c r="D44" s="200" t="n">
        <v>-0.750005315514418</v>
      </c>
      <c r="E44" s="199" t="n">
        <v>21.9501555673886</v>
      </c>
      <c r="F44" s="200" t="n">
        <v>-0.750005315514418</v>
      </c>
      <c r="G44" s="199" t="n">
        <v>22.3499971582295</v>
      </c>
      <c r="H44" s="200" t="n">
        <v>-0.74999991743957</v>
      </c>
      <c r="I44" s="199" t="n">
        <v>20.0991260111235</v>
      </c>
      <c r="J44" s="200" t="n">
        <v>-0.74996740270808</v>
      </c>
      <c r="K44" s="199" t="n">
        <v>21.0999996185303</v>
      </c>
      <c r="L44" s="200" t="n">
        <v>-0.75</v>
      </c>
      <c r="M44" s="199" t="n">
        <v>21.7249996185303</v>
      </c>
      <c r="N44" s="200" t="n">
        <v>-0.75</v>
      </c>
      <c r="O44" s="199" t="n">
        <v>24.45</v>
      </c>
      <c r="P44" s="200" t="n">
        <v>-0.75</v>
      </c>
      <c r="Q44" s="199" t="n">
        <v>23.0999996185303</v>
      </c>
      <c r="R44" s="200" t="n">
        <v>-0.75</v>
      </c>
      <c r="S44" s="199" t="n">
        <v>21.8499996185303</v>
      </c>
      <c r="T44" s="200" t="n">
        <v>-0.75</v>
      </c>
      <c r="U44" s="199" t="n">
        <v>21.8499996185303</v>
      </c>
      <c r="V44" s="200" t="n">
        <v>-0.750000000000004</v>
      </c>
      <c r="W44" s="199" t="n">
        <v>23.5999996185303</v>
      </c>
      <c r="X44" s="200" t="n">
        <v>-0.75</v>
      </c>
      <c r="Y44" s="199" t="n">
        <v>23.5999996185303</v>
      </c>
      <c r="Z44" s="201" t="n">
        <v>-1</v>
      </c>
    </row>
    <row r="45" customFormat="false" ht="12.75" hidden="false" customHeight="false" outlineLevel="0" collapsed="false">
      <c r="A45" s="193"/>
      <c r="B45" s="176" t="s">
        <v>158</v>
      </c>
      <c r="C45" s="202" t="n">
        <v>20.265141183776</v>
      </c>
      <c r="D45" s="203" t="n">
        <v>0</v>
      </c>
      <c r="E45" s="202" t="n">
        <v>20.4151418654064</v>
      </c>
      <c r="F45" s="203" t="n">
        <v>0</v>
      </c>
      <c r="G45" s="202" t="n">
        <v>17.6649971398994</v>
      </c>
      <c r="H45" s="203" t="n">
        <v>0</v>
      </c>
      <c r="I45" s="202" t="n">
        <v>17.9142204438662</v>
      </c>
      <c r="J45" s="203" t="n">
        <v>0</v>
      </c>
      <c r="K45" s="202" t="n">
        <v>17.3649998474121</v>
      </c>
      <c r="L45" s="203" t="n">
        <v>0</v>
      </c>
      <c r="M45" s="202" t="n">
        <v>17.4250012207031</v>
      </c>
      <c r="N45" s="203" t="n">
        <v>0</v>
      </c>
      <c r="O45" s="202" t="n">
        <v>17.1149998474121</v>
      </c>
      <c r="P45" s="203" t="n">
        <v>0</v>
      </c>
      <c r="Q45" s="202" t="n">
        <v>17.1649990844727</v>
      </c>
      <c r="R45" s="203" t="n">
        <v>0</v>
      </c>
      <c r="S45" s="202" t="n">
        <v>17.1649990844726</v>
      </c>
      <c r="T45" s="203" t="n">
        <v>0</v>
      </c>
      <c r="U45" s="202" t="n">
        <v>16.8649998474121</v>
      </c>
      <c r="V45" s="203" t="n">
        <v>0</v>
      </c>
      <c r="W45" s="202" t="n">
        <v>15.1149998474121</v>
      </c>
      <c r="X45" s="203" t="n">
        <v>0</v>
      </c>
      <c r="Y45" s="202" t="n">
        <v>15.9650002288818</v>
      </c>
      <c r="Z45" s="204" t="n">
        <v>0</v>
      </c>
    </row>
    <row r="46" customFormat="false" ht="12.75" hidden="false" customHeight="false" outlineLevel="0" collapsed="false">
      <c r="A46" s="177" t="n">
        <v>2008</v>
      </c>
      <c r="B46" s="177" t="s">
        <v>157</v>
      </c>
      <c r="C46" s="199" t="n">
        <v>25.1001775110767</v>
      </c>
      <c r="D46" s="200" t="n">
        <v>-0.750005315514418</v>
      </c>
      <c r="E46" s="199" t="n">
        <v>21.9501555673886</v>
      </c>
      <c r="F46" s="200" t="n">
        <v>-0.750005315514418</v>
      </c>
      <c r="G46" s="199" t="n">
        <v>22.3499971582295</v>
      </c>
      <c r="H46" s="200" t="n">
        <v>-0.74999991743957</v>
      </c>
      <c r="I46" s="199" t="n">
        <v>20.0991260111235</v>
      </c>
      <c r="J46" s="200" t="n">
        <v>-0.74996740270808</v>
      </c>
      <c r="K46" s="199" t="n">
        <v>21.0999996185303</v>
      </c>
      <c r="L46" s="200" t="n">
        <v>-0.75</v>
      </c>
      <c r="M46" s="199" t="n">
        <v>21.7249996185303</v>
      </c>
      <c r="N46" s="200" t="n">
        <v>-0.75</v>
      </c>
      <c r="O46" s="199" t="n">
        <v>24.45</v>
      </c>
      <c r="P46" s="200" t="n">
        <v>-0.75</v>
      </c>
      <c r="Q46" s="199" t="n">
        <v>23.0999996185303</v>
      </c>
      <c r="R46" s="200" t="n">
        <v>-0.75</v>
      </c>
      <c r="S46" s="199" t="n">
        <v>21.8499996185303</v>
      </c>
      <c r="T46" s="200" t="n">
        <v>-0.75</v>
      </c>
      <c r="U46" s="199" t="n">
        <v>21.8499996185303</v>
      </c>
      <c r="V46" s="200" t="n">
        <v>-0.750000000000004</v>
      </c>
      <c r="W46" s="199" t="n">
        <v>23.5999996185303</v>
      </c>
      <c r="X46" s="200" t="n">
        <v>-0.75</v>
      </c>
      <c r="Y46" s="199" t="n">
        <v>23.5999996185303</v>
      </c>
      <c r="Z46" s="201" t="n">
        <v>-1</v>
      </c>
    </row>
    <row r="47" customFormat="false" ht="12.75" hidden="false" customHeight="false" outlineLevel="0" collapsed="false">
      <c r="A47" s="193"/>
      <c r="B47" s="176" t="s">
        <v>158</v>
      </c>
      <c r="C47" s="202" t="n">
        <v>20.5151429556141</v>
      </c>
      <c r="D47" s="203" t="n">
        <v>0</v>
      </c>
      <c r="E47" s="202" t="n">
        <v>20.6651436372445</v>
      </c>
      <c r="F47" s="203" t="n">
        <v>0</v>
      </c>
      <c r="G47" s="202" t="n">
        <v>17.9149971123792</v>
      </c>
      <c r="H47" s="203" t="n">
        <v>0</v>
      </c>
      <c r="I47" s="202" t="n">
        <v>18.1642095781022</v>
      </c>
      <c r="J47" s="203" t="n">
        <v>0</v>
      </c>
      <c r="K47" s="202" t="n">
        <v>17.6149998474121</v>
      </c>
      <c r="L47" s="203" t="n">
        <v>0</v>
      </c>
      <c r="M47" s="202" t="n">
        <v>17.6750012207031</v>
      </c>
      <c r="N47" s="203" t="n">
        <v>0</v>
      </c>
      <c r="O47" s="202" t="n">
        <v>17.3649998474121</v>
      </c>
      <c r="P47" s="203" t="n">
        <v>0</v>
      </c>
      <c r="Q47" s="202" t="n">
        <v>17.4149990844727</v>
      </c>
      <c r="R47" s="203" t="n">
        <v>0</v>
      </c>
      <c r="S47" s="202" t="n">
        <v>17.4149990844726</v>
      </c>
      <c r="T47" s="203" t="n">
        <v>0</v>
      </c>
      <c r="U47" s="202" t="n">
        <v>17.1149998474121</v>
      </c>
      <c r="V47" s="203" t="n">
        <v>0</v>
      </c>
      <c r="W47" s="202" t="n">
        <v>15.3649998474121</v>
      </c>
      <c r="X47" s="203" t="n">
        <v>0</v>
      </c>
      <c r="Y47" s="202" t="n">
        <v>16.2150002288818</v>
      </c>
      <c r="Z47" s="204" t="n">
        <v>0</v>
      </c>
    </row>
    <row r="48" customFormat="false" ht="12.75" hidden="false" customHeight="false" outlineLevel="0" collapsed="false">
      <c r="A48" s="177" t="n">
        <v>2009</v>
      </c>
      <c r="B48" s="177" t="s">
        <v>157</v>
      </c>
      <c r="C48" s="199" t="n">
        <v>25.3001789285472</v>
      </c>
      <c r="D48" s="200" t="n">
        <v>-0.750005315514418</v>
      </c>
      <c r="E48" s="199" t="n">
        <v>22.1501569848591</v>
      </c>
      <c r="F48" s="200" t="n">
        <v>-0.750005315514414</v>
      </c>
      <c r="G48" s="199" t="n">
        <v>22.5499971362133</v>
      </c>
      <c r="H48" s="200" t="n">
        <v>-0.74999991743957</v>
      </c>
      <c r="I48" s="199" t="n">
        <v>20.2991173185123</v>
      </c>
      <c r="J48" s="200" t="n">
        <v>-0.74996740270808</v>
      </c>
      <c r="K48" s="199" t="n">
        <v>21.2999996185303</v>
      </c>
      <c r="L48" s="200" t="n">
        <v>-0.749999999999996</v>
      </c>
      <c r="M48" s="199" t="n">
        <v>21.9249996185303</v>
      </c>
      <c r="N48" s="200" t="n">
        <v>-0.75</v>
      </c>
      <c r="O48" s="199" t="n">
        <v>24.65</v>
      </c>
      <c r="P48" s="200" t="n">
        <v>-0.75</v>
      </c>
      <c r="Q48" s="199" t="n">
        <v>23.2999996185303</v>
      </c>
      <c r="R48" s="200" t="n">
        <v>-0.75</v>
      </c>
      <c r="S48" s="199" t="n">
        <v>22.0499996185303</v>
      </c>
      <c r="T48" s="200" t="n">
        <v>-0.75</v>
      </c>
      <c r="U48" s="199" t="n">
        <v>22.0499996185303</v>
      </c>
      <c r="V48" s="200" t="n">
        <v>-0.75</v>
      </c>
      <c r="W48" s="199" t="n">
        <v>23.7999996185303</v>
      </c>
      <c r="X48" s="200" t="n">
        <v>-0.75</v>
      </c>
      <c r="Y48" s="199" t="n">
        <v>23.7999996185303</v>
      </c>
      <c r="Z48" s="201" t="n">
        <v>-1</v>
      </c>
    </row>
    <row r="49" customFormat="false" ht="12.75" hidden="false" customHeight="false" outlineLevel="0" collapsed="false">
      <c r="A49" s="193"/>
      <c r="B49" s="176" t="s">
        <v>158</v>
      </c>
      <c r="C49" s="202" t="n">
        <v>20.7651447274522</v>
      </c>
      <c r="D49" s="203" t="n">
        <v>0</v>
      </c>
      <c r="E49" s="202" t="n">
        <v>20.9151454090827</v>
      </c>
      <c r="F49" s="203" t="n">
        <v>0</v>
      </c>
      <c r="G49" s="202" t="n">
        <v>18.1649970848591</v>
      </c>
      <c r="H49" s="203" t="n">
        <v>0</v>
      </c>
      <c r="I49" s="202" t="n">
        <v>18.4141987123382</v>
      </c>
      <c r="J49" s="203" t="n">
        <v>0</v>
      </c>
      <c r="K49" s="202" t="n">
        <v>17.8649998474121</v>
      </c>
      <c r="L49" s="203" t="n">
        <v>0</v>
      </c>
      <c r="M49" s="202" t="n">
        <v>17.9250012207031</v>
      </c>
      <c r="N49" s="203" t="n">
        <v>0</v>
      </c>
      <c r="O49" s="202" t="n">
        <v>17.6149998474121</v>
      </c>
      <c r="P49" s="203" t="n">
        <v>0</v>
      </c>
      <c r="Q49" s="202" t="n">
        <v>17.6649990844727</v>
      </c>
      <c r="R49" s="203" t="n">
        <v>0</v>
      </c>
      <c r="S49" s="202" t="n">
        <v>17.6649990844726</v>
      </c>
      <c r="T49" s="203" t="n">
        <v>0</v>
      </c>
      <c r="U49" s="202" t="n">
        <v>17.3649998474121</v>
      </c>
      <c r="V49" s="203" t="n">
        <v>0</v>
      </c>
      <c r="W49" s="202" t="n">
        <v>15.6149998474121</v>
      </c>
      <c r="X49" s="203" t="n">
        <v>0</v>
      </c>
      <c r="Y49" s="202" t="n">
        <v>16.4650002288818</v>
      </c>
      <c r="Z49" s="204" t="n">
        <v>0</v>
      </c>
    </row>
    <row r="50" customFormat="false" ht="12.75" hidden="false" customHeight="false" outlineLevel="0" collapsed="false">
      <c r="A50" s="177" t="n">
        <v>2010</v>
      </c>
      <c r="B50" s="177" t="s">
        <v>157</v>
      </c>
      <c r="C50" s="199" t="n">
        <v>25.5001803460177</v>
      </c>
      <c r="D50" s="200" t="n">
        <v>-0.750005315514418</v>
      </c>
      <c r="E50" s="199" t="n">
        <v>22.3501584023296</v>
      </c>
      <c r="F50" s="200" t="n">
        <v>-0.750005315514414</v>
      </c>
      <c r="G50" s="199" t="n">
        <v>22.7499971141972</v>
      </c>
      <c r="H50" s="200" t="n">
        <v>-0.74999991743957</v>
      </c>
      <c r="I50" s="199" t="n">
        <v>20.4991086259011</v>
      </c>
      <c r="J50" s="200" t="n">
        <v>-0.749967402708084</v>
      </c>
      <c r="K50" s="199" t="n">
        <v>21.4999996185303</v>
      </c>
      <c r="L50" s="200" t="n">
        <v>-0.75</v>
      </c>
      <c r="M50" s="199" t="n">
        <v>22.1249996185303</v>
      </c>
      <c r="N50" s="200" t="n">
        <v>-0.75</v>
      </c>
      <c r="O50" s="199" t="n">
        <v>24.85</v>
      </c>
      <c r="P50" s="200" t="n">
        <v>-0.75</v>
      </c>
      <c r="Q50" s="199" t="n">
        <v>23.4999996185303</v>
      </c>
      <c r="R50" s="200" t="n">
        <v>-0.75</v>
      </c>
      <c r="S50" s="199" t="n">
        <v>22.2499996185303</v>
      </c>
      <c r="T50" s="200" t="n">
        <v>-0.75</v>
      </c>
      <c r="U50" s="199" t="n">
        <v>22.2499996185303</v>
      </c>
      <c r="V50" s="200" t="n">
        <v>-0.75</v>
      </c>
      <c r="W50" s="199" t="n">
        <v>23.9999996185303</v>
      </c>
      <c r="X50" s="200" t="n">
        <v>-0.75</v>
      </c>
      <c r="Y50" s="199" t="n">
        <v>23.9999996185303</v>
      </c>
      <c r="Z50" s="201" t="n">
        <v>-1</v>
      </c>
    </row>
    <row r="51" customFormat="false" ht="12.75" hidden="false" customHeight="false" outlineLevel="0" collapsed="false">
      <c r="A51" s="205"/>
      <c r="B51" s="206" t="s">
        <v>158</v>
      </c>
      <c r="C51" s="207" t="n">
        <v>21.0151464992904</v>
      </c>
      <c r="D51" s="208" t="n">
        <v>0</v>
      </c>
      <c r="E51" s="207" t="n">
        <v>21.1651471809208</v>
      </c>
      <c r="F51" s="208" t="n">
        <v>0</v>
      </c>
      <c r="G51" s="207" t="n">
        <v>18.414997057339</v>
      </c>
      <c r="H51" s="208" t="n">
        <v>0</v>
      </c>
      <c r="I51" s="207" t="n">
        <v>18.6641878465743</v>
      </c>
      <c r="J51" s="208" t="n">
        <v>0</v>
      </c>
      <c r="K51" s="207" t="n">
        <v>18.1149998474121</v>
      </c>
      <c r="L51" s="208" t="n">
        <v>0</v>
      </c>
      <c r="M51" s="207" t="n">
        <v>18.1750012207031</v>
      </c>
      <c r="N51" s="208" t="n">
        <v>0</v>
      </c>
      <c r="O51" s="207" t="n">
        <v>17.8649998474121</v>
      </c>
      <c r="P51" s="208" t="n">
        <v>0</v>
      </c>
      <c r="Q51" s="207" t="n">
        <v>17.9149990844726</v>
      </c>
      <c r="R51" s="208" t="n">
        <v>0</v>
      </c>
      <c r="S51" s="207" t="n">
        <v>17.9149990844726</v>
      </c>
      <c r="T51" s="208" t="n">
        <v>0</v>
      </c>
      <c r="U51" s="207" t="n">
        <v>17.6149998474121</v>
      </c>
      <c r="V51" s="208" t="n">
        <v>0</v>
      </c>
      <c r="W51" s="207" t="n">
        <v>15.8649998474121</v>
      </c>
      <c r="X51" s="208" t="n">
        <v>0</v>
      </c>
      <c r="Y51" s="207" t="n">
        <v>16.7150002288818</v>
      </c>
      <c r="Z51" s="209" t="n">
        <v>0</v>
      </c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212"/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212"/>
      <c r="EF51" s="212"/>
      <c r="EG51" s="212"/>
      <c r="EH51" s="212"/>
      <c r="EI51" s="212"/>
      <c r="EJ51" s="212"/>
      <c r="EK51" s="212"/>
      <c r="EL51" s="212"/>
      <c r="EM51" s="212"/>
      <c r="EN51" s="212"/>
      <c r="EO51" s="212"/>
      <c r="EP51" s="212"/>
      <c r="EQ51" s="212"/>
      <c r="ER51" s="212"/>
      <c r="ES51" s="212"/>
      <c r="ET51" s="212"/>
      <c r="EU51" s="212"/>
      <c r="EV51" s="212"/>
      <c r="EW51" s="212"/>
      <c r="EX51" s="212"/>
      <c r="EY51" s="212"/>
      <c r="EZ51" s="212"/>
      <c r="FA51" s="212"/>
      <c r="FB51" s="212"/>
      <c r="FC51" s="212"/>
      <c r="FD51" s="212"/>
      <c r="FE51" s="212"/>
      <c r="FF51" s="212"/>
      <c r="FG51" s="212"/>
      <c r="FH51" s="212"/>
      <c r="FI51" s="212"/>
      <c r="FJ51" s="212"/>
      <c r="FK51" s="212"/>
      <c r="FL51" s="212"/>
      <c r="FM51" s="212"/>
      <c r="FN51" s="212"/>
      <c r="FO51" s="212"/>
      <c r="FP51" s="212"/>
      <c r="FQ51" s="212"/>
      <c r="FR51" s="212"/>
      <c r="FS51" s="212"/>
      <c r="FT51" s="212"/>
      <c r="FU51" s="212"/>
      <c r="FV51" s="212"/>
      <c r="FW51" s="212"/>
      <c r="FX51" s="212"/>
      <c r="FY51" s="212"/>
      <c r="FZ51" s="212"/>
      <c r="GA51" s="212"/>
      <c r="GB51" s="212"/>
      <c r="GC51" s="212"/>
      <c r="GD51" s="212"/>
      <c r="GE51" s="212"/>
      <c r="GF51" s="212"/>
      <c r="GG51" s="212"/>
      <c r="GH51" s="212"/>
      <c r="GI51" s="212"/>
      <c r="GJ51" s="212"/>
      <c r="GK51" s="212"/>
      <c r="GL51" s="212"/>
      <c r="GM51" s="212"/>
      <c r="GN51" s="212"/>
      <c r="GO51" s="212"/>
      <c r="GP51" s="212"/>
      <c r="GQ51" s="212"/>
      <c r="GR51" s="212"/>
      <c r="GS51" s="212"/>
      <c r="GT51" s="212"/>
      <c r="GU51" s="212"/>
      <c r="GV51" s="212"/>
      <c r="GW51" s="212"/>
      <c r="GX51" s="212"/>
      <c r="GY51" s="212"/>
      <c r="GZ51" s="212"/>
      <c r="HA51" s="212"/>
      <c r="HB51" s="212"/>
      <c r="HC51" s="212"/>
      <c r="HD51" s="212"/>
      <c r="HE51" s="212"/>
      <c r="HF51" s="212"/>
      <c r="HG51" s="212"/>
      <c r="HH51" s="212"/>
      <c r="HI51" s="212"/>
      <c r="HJ51" s="212"/>
      <c r="HK51" s="212"/>
      <c r="HL51" s="212"/>
      <c r="HM51" s="212"/>
      <c r="HN51" s="212"/>
      <c r="HO51" s="212"/>
      <c r="HP51" s="212"/>
      <c r="HQ51" s="212"/>
      <c r="HR51" s="212"/>
      <c r="HS51" s="212"/>
      <c r="HT51" s="212"/>
      <c r="HU51" s="212"/>
      <c r="HV51" s="212"/>
      <c r="HW51" s="212"/>
      <c r="HX51" s="212"/>
      <c r="HY51" s="212"/>
      <c r="HZ51" s="212"/>
      <c r="IA51" s="212"/>
      <c r="IB51" s="212"/>
      <c r="IC51" s="212"/>
      <c r="ID51" s="212"/>
      <c r="IE51" s="212"/>
      <c r="IF51" s="212"/>
      <c r="IG51" s="212"/>
      <c r="IH51" s="212"/>
      <c r="II51" s="212"/>
      <c r="IJ51" s="212"/>
      <c r="IK51" s="212"/>
      <c r="IL51" s="212"/>
      <c r="IM51" s="212"/>
      <c r="IN51" s="212"/>
      <c r="IO51" s="212"/>
      <c r="IP51" s="212"/>
      <c r="IQ51" s="212"/>
      <c r="IR51" s="212"/>
      <c r="IS51" s="212"/>
      <c r="IT51" s="212"/>
      <c r="IU51" s="212"/>
      <c r="IV51" s="212"/>
      <c r="IW51" s="212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</row>
  </sheetData>
  <printOptions headings="false" gridLines="false" gridLinesSet="true" horizontalCentered="tru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4" width="23.56"/>
    <col collapsed="false" customWidth="true" hidden="false" outlineLevel="0" max="3" min="3" style="74" width="17.7"/>
    <col collapsed="false" customWidth="true" hidden="false" outlineLevel="0" max="4" min="4" style="74" width="3.7"/>
    <col collapsed="false" customWidth="true" hidden="false" outlineLevel="0" max="5" min="5" style="74" width="17.7"/>
    <col collapsed="false" customWidth="true" hidden="false" outlineLevel="0" max="6" min="6" style="74" width="3.7"/>
    <col collapsed="false" customWidth="true" hidden="false" outlineLevel="0" max="7" min="7" style="74" width="17.7"/>
    <col collapsed="false" customWidth="true" hidden="false" outlineLevel="0" max="8" min="8" style="74" width="4.28"/>
    <col collapsed="false" customWidth="true" hidden="false" outlineLevel="0" max="9" min="9" style="74" width="26.7"/>
    <col collapsed="false" customWidth="true" hidden="false" outlineLevel="0" max="10" min="10" style="74" width="3.7"/>
    <col collapsed="false" customWidth="true" hidden="false" outlineLevel="0" max="11" min="11" style="74" width="17.7"/>
    <col collapsed="false" customWidth="true" hidden="false" outlineLevel="0" max="12" min="12" style="74" width="3.7"/>
    <col collapsed="false" customWidth="true" hidden="false" outlineLevel="0" max="13" min="13" style="74" width="17.7"/>
    <col collapsed="false" customWidth="true" hidden="false" outlineLevel="0" max="14" min="14" style="74" width="3.7"/>
    <col collapsed="false" customWidth="true" hidden="false" outlineLevel="0" max="15" min="15" style="74" width="17.7"/>
    <col collapsed="false" customWidth="true" hidden="false" outlineLevel="0" max="16" min="16" style="74" width="3.7"/>
    <col collapsed="false" customWidth="true" hidden="false" outlineLevel="0" max="17" min="17" style="74" width="17.7"/>
    <col collapsed="false" customWidth="true" hidden="false" outlineLevel="0" max="18" min="18" style="74" width="3.7"/>
    <col collapsed="false" customWidth="true" hidden="false" outlineLevel="0" max="19" min="19" style="74" width="17.7"/>
    <col collapsed="false" customWidth="true" hidden="false" outlineLevel="0" max="20" min="20" style="74" width="3.7"/>
    <col collapsed="false" customWidth="true" hidden="false" outlineLevel="0" max="21" min="21" style="74" width="17.7"/>
    <col collapsed="false" customWidth="true" hidden="false" outlineLevel="0" max="22" min="22" style="74" width="3.7"/>
    <col collapsed="false" customWidth="true" hidden="false" outlineLevel="0" max="23" min="23" style="74" width="20.28"/>
    <col collapsed="false" customWidth="true" hidden="false" outlineLevel="0" max="24" min="24" style="74" width="3.7"/>
    <col collapsed="false" customWidth="false" hidden="false" outlineLevel="0" max="257" min="25" style="74" width="9.14"/>
  </cols>
  <sheetData>
    <row r="1" customFormat="false" ht="12.75" hidden="false" customHeight="false" outlineLevel="0" collapsed="false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</row>
    <row r="2" customFormat="false" ht="23.25" hidden="false" customHeight="false" outlineLevel="0" collapsed="false">
      <c r="B2" s="76" t="s">
        <v>0</v>
      </c>
      <c r="C2" s="73"/>
      <c r="D2" s="73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</row>
    <row r="3" customFormat="false" ht="12.95" hidden="false" customHeight="true" outlineLevel="0" collapsed="false">
      <c r="B3" s="75"/>
      <c r="C3" s="73"/>
      <c r="D3" s="73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  <c r="IW3" s="75"/>
    </row>
    <row r="4" customFormat="false" ht="12.95" hidden="false" customHeight="true" outlineLevel="0" collapsed="false">
      <c r="B4" s="77" t="s">
        <v>1</v>
      </c>
      <c r="C4" s="78" t="n">
        <v>36549</v>
      </c>
      <c r="D4" s="79"/>
      <c r="E4" s="80"/>
      <c r="F4" s="80"/>
      <c r="G4" s="80"/>
      <c r="H4" s="81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</row>
    <row r="5" customFormat="false" ht="12.95" hidden="false" customHeight="true" outlineLevel="0" collapsed="false">
      <c r="B5" s="82" t="s">
        <v>2</v>
      </c>
      <c r="C5" s="11" t="n">
        <v>36546</v>
      </c>
      <c r="D5" s="83"/>
      <c r="F5" s="84"/>
      <c r="G5" s="84"/>
      <c r="H5" s="85"/>
      <c r="I5" s="84"/>
      <c r="J5" s="84"/>
      <c r="K5" s="15" t="s">
        <v>3</v>
      </c>
      <c r="L5" s="16"/>
      <c r="M5" s="17"/>
      <c r="N5" s="16"/>
      <c r="O5" s="16"/>
      <c r="P5" s="18" t="s">
        <v>4</v>
      </c>
      <c r="Q5" s="16"/>
      <c r="R5" s="16"/>
      <c r="S5" s="16"/>
      <c r="T5" s="16"/>
      <c r="U5" s="16"/>
      <c r="V5" s="16"/>
      <c r="W5" s="19"/>
      <c r="X5" s="85"/>
    </row>
    <row r="6" customFormat="false" ht="12.95" hidden="false" customHeight="true" outlineLevel="0" collapsed="false">
      <c r="B6" s="82" t="s">
        <v>5</v>
      </c>
      <c r="C6" s="11" t="n">
        <v>36545</v>
      </c>
      <c r="D6" s="83"/>
      <c r="F6" s="84"/>
      <c r="G6" s="84"/>
      <c r="H6" s="85"/>
      <c r="I6" s="86" t="s">
        <v>6</v>
      </c>
      <c r="J6" s="84"/>
      <c r="K6" s="87" t="s">
        <v>7</v>
      </c>
      <c r="L6" s="87"/>
      <c r="M6" s="87" t="s">
        <v>8</v>
      </c>
      <c r="N6" s="87"/>
      <c r="O6" s="87" t="s">
        <v>9</v>
      </c>
      <c r="P6" s="84"/>
      <c r="Q6" s="87" t="s">
        <v>10</v>
      </c>
      <c r="R6" s="84"/>
      <c r="S6" s="87" t="s">
        <v>11</v>
      </c>
      <c r="T6" s="84"/>
      <c r="U6" s="87" t="s">
        <v>12</v>
      </c>
      <c r="W6" s="87" t="s">
        <v>13</v>
      </c>
      <c r="X6" s="85"/>
    </row>
    <row r="7" customFormat="false" ht="12.95" hidden="false" customHeight="true" outlineLevel="0" collapsed="false">
      <c r="B7" s="82" t="s">
        <v>14</v>
      </c>
      <c r="C7" s="88" t="s">
        <v>89</v>
      </c>
      <c r="D7" s="83"/>
      <c r="F7" s="84"/>
      <c r="G7" s="84"/>
      <c r="H7" s="85"/>
      <c r="I7" s="89" t="s">
        <v>16</v>
      </c>
      <c r="K7" s="90"/>
      <c r="L7" s="84"/>
      <c r="M7" s="90"/>
      <c r="N7" s="84"/>
      <c r="O7" s="91"/>
      <c r="S7" s="92" t="n">
        <v>0</v>
      </c>
      <c r="U7" s="92" t="n">
        <v>0</v>
      </c>
      <c r="W7" s="93" t="n">
        <v>5621726</v>
      </c>
      <c r="X7" s="85"/>
    </row>
    <row r="8" customFormat="false" ht="12.95" hidden="false" customHeight="true" outlineLevel="0" collapsed="false">
      <c r="B8" s="82" t="s">
        <v>17</v>
      </c>
      <c r="C8" s="94" t="s">
        <v>90</v>
      </c>
      <c r="D8" s="84"/>
      <c r="F8" s="84"/>
      <c r="G8" s="84"/>
      <c r="H8" s="85"/>
      <c r="I8" s="89" t="s">
        <v>19</v>
      </c>
      <c r="K8" s="91"/>
      <c r="L8" s="84"/>
      <c r="M8" s="91"/>
      <c r="N8" s="84"/>
      <c r="O8" s="91"/>
      <c r="S8" s="92" t="n">
        <v>0</v>
      </c>
      <c r="U8" s="92" t="n">
        <v>0</v>
      </c>
      <c r="W8" s="93" t="n">
        <v>0</v>
      </c>
      <c r="X8" s="85"/>
    </row>
    <row r="9" customFormat="false" ht="12.95" hidden="false" customHeight="true" outlineLevel="0" collapsed="false">
      <c r="B9" s="95"/>
      <c r="C9" s="96"/>
      <c r="D9" s="97"/>
      <c r="E9" s="97"/>
      <c r="F9" s="97"/>
      <c r="G9" s="97"/>
      <c r="H9" s="98"/>
      <c r="I9" s="89" t="s">
        <v>20</v>
      </c>
      <c r="K9" s="84"/>
      <c r="M9" s="84"/>
      <c r="Q9" s="84"/>
      <c r="S9" s="84"/>
      <c r="U9" s="84"/>
      <c r="V9" s="84"/>
      <c r="W9" s="93"/>
      <c r="X9" s="85"/>
    </row>
    <row r="10" customFormat="false" ht="12.95" hidden="false" customHeight="true" outlineLevel="0" collapsed="false">
      <c r="B10" s="99"/>
      <c r="C10" s="100"/>
      <c r="D10" s="84"/>
      <c r="E10" s="84"/>
      <c r="F10" s="84"/>
      <c r="G10" s="84"/>
      <c r="H10" s="84"/>
      <c r="I10" s="89" t="s">
        <v>21</v>
      </c>
      <c r="K10" s="101"/>
      <c r="M10" s="101"/>
      <c r="O10" s="101"/>
      <c r="Q10" s="97"/>
      <c r="S10" s="97"/>
      <c r="U10" s="97"/>
      <c r="W10" s="102"/>
      <c r="X10" s="85"/>
    </row>
    <row r="11" customFormat="false" ht="12.95" hidden="false" customHeight="true" outlineLevel="0" collapsed="false">
      <c r="B11" s="103"/>
      <c r="C11" s="75"/>
      <c r="D11" s="84"/>
      <c r="E11" s="84"/>
      <c r="F11" s="84"/>
      <c r="G11" s="104"/>
      <c r="H11" s="84"/>
      <c r="I11" s="105" t="s">
        <v>22</v>
      </c>
      <c r="K11" s="106"/>
      <c r="M11" s="106"/>
      <c r="O11" s="106"/>
      <c r="Q11" s="106"/>
      <c r="S11" s="106"/>
      <c r="U11" s="106"/>
      <c r="V11" s="107"/>
      <c r="W11" s="108" t="n">
        <v>5621726</v>
      </c>
      <c r="X11" s="85"/>
    </row>
    <row r="12" customFormat="false" ht="12.95" hidden="false" customHeight="true" outlineLevel="0" collapsed="false">
      <c r="B12" s="109"/>
      <c r="C12" s="84"/>
      <c r="D12" s="84"/>
      <c r="E12" s="84"/>
      <c r="F12" s="84"/>
      <c r="G12" s="84"/>
      <c r="H12" s="84"/>
      <c r="I12" s="89"/>
      <c r="V12" s="84"/>
      <c r="W12" s="84"/>
      <c r="X12" s="85"/>
    </row>
    <row r="13" customFormat="false" ht="12.95" hidden="false" customHeight="true" outlineLevel="0" collapsed="false">
      <c r="B13" s="109"/>
      <c r="C13" s="15" t="s">
        <v>23</v>
      </c>
      <c r="D13" s="16"/>
      <c r="E13" s="16"/>
      <c r="F13" s="16"/>
      <c r="G13" s="19"/>
      <c r="H13" s="84"/>
      <c r="I13" s="89"/>
      <c r="K13" s="15" t="s">
        <v>24</v>
      </c>
      <c r="L13" s="16"/>
      <c r="M13" s="17"/>
      <c r="N13" s="16"/>
      <c r="O13" s="44" t="s">
        <v>25</v>
      </c>
      <c r="P13" s="16"/>
      <c r="Q13" s="16"/>
      <c r="R13" s="17"/>
      <c r="S13" s="19"/>
      <c r="V13" s="84"/>
      <c r="W13" s="47" t="s">
        <v>29</v>
      </c>
      <c r="X13" s="85"/>
    </row>
    <row r="14" customFormat="false" ht="12.95" hidden="false" customHeight="true" outlineLevel="0" collapsed="false">
      <c r="B14" s="109"/>
      <c r="C14" s="87" t="s">
        <v>26</v>
      </c>
      <c r="D14" s="87"/>
      <c r="E14" s="87" t="s">
        <v>27</v>
      </c>
      <c r="F14" s="87"/>
      <c r="G14" s="87" t="s">
        <v>28</v>
      </c>
      <c r="H14" s="110"/>
      <c r="K14" s="110"/>
      <c r="L14" s="87" t="s">
        <v>26</v>
      </c>
      <c r="M14" s="110"/>
      <c r="P14" s="87" t="s">
        <v>27</v>
      </c>
      <c r="Q14" s="94"/>
      <c r="R14" s="94"/>
      <c r="S14" s="87" t="s">
        <v>28</v>
      </c>
      <c r="U14" s="111" t="s">
        <v>34</v>
      </c>
      <c r="V14" s="84"/>
      <c r="W14" s="110" t="n">
        <v>-128230.41508026</v>
      </c>
      <c r="X14" s="85"/>
      <c r="Y14" s="84"/>
      <c r="Z14" s="84"/>
      <c r="AA14" s="84"/>
    </row>
    <row r="15" customFormat="false" ht="12.95" hidden="false" customHeight="true" outlineLevel="0" collapsed="false">
      <c r="B15" s="82" t="s">
        <v>30</v>
      </c>
      <c r="C15" s="112"/>
      <c r="D15" s="84"/>
      <c r="E15" s="84"/>
      <c r="F15" s="84"/>
      <c r="G15" s="84"/>
      <c r="H15" s="84"/>
      <c r="I15" s="86" t="s">
        <v>31</v>
      </c>
      <c r="K15" s="87" t="s">
        <v>32</v>
      </c>
      <c r="M15" s="87" t="s">
        <v>33</v>
      </c>
      <c r="O15" s="87" t="s">
        <v>32</v>
      </c>
      <c r="P15" s="113"/>
      <c r="Q15" s="87" t="s">
        <v>33</v>
      </c>
      <c r="R15" s="92"/>
      <c r="U15" s="111" t="s">
        <v>37</v>
      </c>
      <c r="V15" s="84"/>
      <c r="W15" s="114" t="n">
        <v>-128328.400876518</v>
      </c>
      <c r="X15" s="85"/>
      <c r="Y15" s="84"/>
      <c r="Z15" s="84"/>
      <c r="AA15" s="84"/>
    </row>
    <row r="16" customFormat="false" ht="12.95" hidden="false" customHeight="true" outlineLevel="0" collapsed="false">
      <c r="B16" s="115" t="s">
        <v>35</v>
      </c>
      <c r="C16" s="91" t="n">
        <v>64443838.9556697</v>
      </c>
      <c r="D16" s="116"/>
      <c r="E16" s="91" t="n">
        <v>64386114.1142528</v>
      </c>
      <c r="F16" s="117"/>
      <c r="G16" s="91" t="n">
        <v>57724.8414169103</v>
      </c>
      <c r="H16" s="84"/>
      <c r="I16" s="111" t="s">
        <v>36</v>
      </c>
      <c r="K16" s="91" t="n">
        <v>564647.77861315</v>
      </c>
      <c r="M16" s="91" t="n">
        <v>-12182.0890424848</v>
      </c>
      <c r="O16" s="92" t="n">
        <v>564456.382676721</v>
      </c>
      <c r="P16" s="92"/>
      <c r="Q16" s="92" t="n">
        <v>-12275.9829040766</v>
      </c>
      <c r="S16" s="92" t="n">
        <v>285.289798021317</v>
      </c>
      <c r="U16" s="111" t="s">
        <v>28</v>
      </c>
      <c r="V16" s="84"/>
      <c r="W16" s="118" t="n">
        <v>97.9857962585375</v>
      </c>
      <c r="X16" s="85"/>
      <c r="Y16" s="84"/>
      <c r="Z16" s="84"/>
      <c r="AA16" s="84"/>
    </row>
    <row r="17" customFormat="false" ht="12.95" hidden="false" customHeight="true" outlineLevel="0" collapsed="false">
      <c r="B17" s="115" t="s">
        <v>38</v>
      </c>
      <c r="C17" s="91" t="n">
        <v>95904.8984305859</v>
      </c>
      <c r="D17" s="116"/>
      <c r="E17" s="91" t="n">
        <v>96697.0009791851</v>
      </c>
      <c r="F17" s="117"/>
      <c r="G17" s="91" t="n">
        <v>-792.102548599243</v>
      </c>
      <c r="H17" s="84"/>
      <c r="I17" s="111" t="s">
        <v>39</v>
      </c>
      <c r="K17" s="91" t="n">
        <v>0</v>
      </c>
      <c r="L17" s="91"/>
      <c r="M17" s="91" t="n">
        <v>0</v>
      </c>
      <c r="N17" s="91"/>
      <c r="O17" s="91" t="n">
        <v>0</v>
      </c>
      <c r="P17" s="91"/>
      <c r="Q17" s="91" t="n">
        <v>0</v>
      </c>
      <c r="R17" s="91"/>
      <c r="S17" s="92" t="n">
        <v>0</v>
      </c>
      <c r="V17" s="84"/>
      <c r="W17" s="84"/>
      <c r="X17" s="85"/>
      <c r="Y17" s="84"/>
      <c r="Z17" s="84"/>
      <c r="AA17" s="84"/>
    </row>
    <row r="18" customFormat="false" ht="12.95" hidden="false" customHeight="true" outlineLevel="0" collapsed="false">
      <c r="B18" s="82" t="s">
        <v>22</v>
      </c>
      <c r="C18" s="119" t="n">
        <v>64539743.8541003</v>
      </c>
      <c r="D18" s="116"/>
      <c r="E18" s="119" t="n">
        <v>64482811.115232</v>
      </c>
      <c r="F18" s="116"/>
      <c r="G18" s="119" t="n">
        <v>56932.7388683111</v>
      </c>
      <c r="H18" s="84"/>
      <c r="I18" s="111" t="s">
        <v>40</v>
      </c>
      <c r="J18" s="84"/>
      <c r="K18" s="91" t="n">
        <v>0</v>
      </c>
      <c r="M18" s="91" t="n">
        <v>1755.35552611947</v>
      </c>
      <c r="O18" s="92" t="n">
        <v>0</v>
      </c>
      <c r="P18" s="92"/>
      <c r="Q18" s="92" t="n">
        <v>1761.77222822607</v>
      </c>
      <c r="S18" s="92" t="n">
        <v>-6.41670210659504</v>
      </c>
      <c r="V18" s="84"/>
      <c r="W18" s="84"/>
      <c r="X18" s="85"/>
      <c r="Y18" s="84"/>
      <c r="Z18" s="84"/>
      <c r="AA18" s="84"/>
    </row>
    <row r="19" customFormat="false" ht="12.95" hidden="false" customHeight="true" outlineLevel="0" collapsed="false">
      <c r="B19" s="109"/>
      <c r="H19" s="84"/>
      <c r="I19" s="120" t="s">
        <v>41</v>
      </c>
      <c r="K19" s="91" t="n">
        <v>0</v>
      </c>
      <c r="M19" s="91" t="n">
        <v>7377.70737946034</v>
      </c>
      <c r="O19" s="92" t="n">
        <v>0</v>
      </c>
      <c r="P19" s="92"/>
      <c r="Q19" s="92" t="n">
        <v>7370.47988963127</v>
      </c>
      <c r="S19" s="92" t="n">
        <v>7.22748982906342</v>
      </c>
      <c r="V19" s="84"/>
      <c r="W19" s="84"/>
      <c r="X19" s="85"/>
      <c r="Y19" s="84"/>
      <c r="Z19" s="84"/>
      <c r="AA19" s="84"/>
    </row>
    <row r="20" customFormat="false" ht="12.95" hidden="false" customHeight="true" outlineLevel="0" collapsed="false">
      <c r="B20" s="82" t="s">
        <v>42</v>
      </c>
      <c r="C20" s="121"/>
      <c r="D20" s="84"/>
      <c r="E20" s="121"/>
      <c r="F20" s="84"/>
      <c r="G20" s="121"/>
      <c r="H20" s="84"/>
      <c r="I20" s="111" t="s">
        <v>43</v>
      </c>
      <c r="K20" s="91" t="n">
        <v>-11674.8571059108</v>
      </c>
      <c r="M20" s="91" t="n">
        <v>-11838.5618094856</v>
      </c>
      <c r="O20" s="92" t="n">
        <v>-11695.8967355914</v>
      </c>
      <c r="P20" s="92"/>
      <c r="Q20" s="92" t="n">
        <v>-163.301676102798</v>
      </c>
      <c r="S20" s="92" t="n">
        <v>-11654.2205037023</v>
      </c>
      <c r="U20" s="84"/>
      <c r="V20" s="84"/>
      <c r="W20" s="84"/>
      <c r="X20" s="85"/>
      <c r="Y20" s="84"/>
      <c r="Z20" s="84"/>
      <c r="AA20" s="84"/>
    </row>
    <row r="21" customFormat="false" ht="12.95" hidden="false" customHeight="true" outlineLevel="0" collapsed="false">
      <c r="B21" s="122" t="s">
        <v>44</v>
      </c>
      <c r="C21" s="91" t="n">
        <v>0</v>
      </c>
      <c r="D21" s="110"/>
      <c r="E21" s="91" t="n">
        <v>0</v>
      </c>
      <c r="F21" s="110"/>
      <c r="G21" s="91" t="n">
        <v>0</v>
      </c>
      <c r="H21" s="84"/>
      <c r="I21" s="111" t="s">
        <v>45</v>
      </c>
      <c r="K21" s="91" t="n">
        <v>-1282505.426226</v>
      </c>
      <c r="M21" s="91" t="n">
        <v>0</v>
      </c>
      <c r="O21" s="92" t="n">
        <v>-1282577.89390623</v>
      </c>
      <c r="P21" s="92"/>
      <c r="Q21" s="92" t="n">
        <v>0</v>
      </c>
      <c r="S21" s="92" t="n">
        <v>72.4676802251488</v>
      </c>
      <c r="T21" s="84"/>
      <c r="U21" s="84"/>
      <c r="V21" s="84"/>
      <c r="W21" s="84"/>
      <c r="X21" s="85"/>
      <c r="Y21" s="84"/>
      <c r="Z21" s="84"/>
      <c r="AA21" s="84"/>
    </row>
    <row r="22" customFormat="false" ht="12.95" hidden="false" customHeight="true" outlineLevel="0" collapsed="false">
      <c r="B22" s="115" t="s">
        <v>46</v>
      </c>
      <c r="C22" s="91" t="n">
        <v>-885508.728052497</v>
      </c>
      <c r="D22" s="110"/>
      <c r="E22" s="91" t="n">
        <v>-885064.625829816</v>
      </c>
      <c r="F22" s="110"/>
      <c r="G22" s="91" t="n">
        <v>-444.102222681046</v>
      </c>
      <c r="T22" s="84"/>
      <c r="U22" s="84"/>
      <c r="V22" s="84"/>
      <c r="W22" s="84"/>
      <c r="X22" s="85"/>
      <c r="Y22" s="84"/>
      <c r="Z22" s="84"/>
      <c r="AA22" s="84"/>
    </row>
    <row r="23" customFormat="false" ht="12.95" hidden="false" customHeight="true" outlineLevel="0" collapsed="false">
      <c r="B23" s="115" t="s">
        <v>47</v>
      </c>
      <c r="C23" s="91" t="n">
        <v>-396371.712642065</v>
      </c>
      <c r="D23" s="110"/>
      <c r="E23" s="91" t="n">
        <v>-396215.996687677</v>
      </c>
      <c r="F23" s="110"/>
      <c r="G23" s="91" t="n">
        <v>-155.715954387444</v>
      </c>
      <c r="U23" s="84"/>
      <c r="V23" s="84"/>
      <c r="W23" s="84"/>
      <c r="X23" s="85"/>
      <c r="Y23" s="84"/>
      <c r="Z23" s="84"/>
      <c r="AA23" s="84"/>
    </row>
    <row r="24" customFormat="false" ht="12.95" hidden="false" customHeight="true" outlineLevel="0" collapsed="false">
      <c r="B24" s="115" t="s">
        <v>48</v>
      </c>
      <c r="C24" s="91" t="n">
        <v>0</v>
      </c>
      <c r="D24" s="110"/>
      <c r="E24" s="91" t="n">
        <v>0</v>
      </c>
      <c r="F24" s="110"/>
      <c r="G24" s="91" t="n">
        <v>0</v>
      </c>
      <c r="K24" s="15" t="s">
        <v>49</v>
      </c>
      <c r="L24" s="16"/>
      <c r="M24" s="17"/>
      <c r="N24" s="16"/>
      <c r="O24" s="44" t="s">
        <v>50</v>
      </c>
      <c r="P24" s="16"/>
      <c r="Q24" s="16"/>
      <c r="R24" s="17"/>
      <c r="S24" s="59"/>
      <c r="U24" s="84"/>
      <c r="V24" s="84"/>
      <c r="W24" s="84"/>
      <c r="X24" s="85"/>
      <c r="Y24" s="84"/>
      <c r="Z24" s="84"/>
      <c r="AA24" s="84"/>
    </row>
    <row r="25" customFormat="false" ht="12.95" hidden="false" customHeight="true" outlineLevel="0" collapsed="false">
      <c r="B25" s="115" t="s">
        <v>51</v>
      </c>
      <c r="C25" s="91" t="n">
        <v>0</v>
      </c>
      <c r="D25" s="110"/>
      <c r="E25" s="91" t="n">
        <v>0</v>
      </c>
      <c r="F25" s="110"/>
      <c r="G25" s="91" t="n">
        <v>0</v>
      </c>
      <c r="L25" s="87" t="s">
        <v>26</v>
      </c>
      <c r="P25" s="87" t="s">
        <v>27</v>
      </c>
      <c r="S25" s="87" t="s">
        <v>28</v>
      </c>
      <c r="U25" s="84"/>
      <c r="V25" s="84"/>
      <c r="W25" s="84"/>
      <c r="X25" s="85"/>
      <c r="Y25" s="84"/>
      <c r="Z25" s="84"/>
      <c r="AA25" s="84"/>
    </row>
    <row r="26" customFormat="false" ht="12.95" hidden="false" customHeight="true" outlineLevel="0" collapsed="false">
      <c r="B26" s="115" t="s">
        <v>52</v>
      </c>
      <c r="C26" s="91" t="n">
        <v>-5088022.67546456</v>
      </c>
      <c r="D26" s="110"/>
      <c r="E26" s="91" t="n">
        <v>-5085888.22381617</v>
      </c>
      <c r="F26" s="110"/>
      <c r="G26" s="91" t="n">
        <v>-2134.45164839365</v>
      </c>
      <c r="K26" s="87" t="s">
        <v>32</v>
      </c>
      <c r="M26" s="87" t="s">
        <v>33</v>
      </c>
      <c r="O26" s="87" t="s">
        <v>32</v>
      </c>
      <c r="Q26" s="87" t="s">
        <v>33</v>
      </c>
      <c r="U26" s="84"/>
      <c r="V26" s="84"/>
      <c r="W26" s="84"/>
      <c r="X26" s="85"/>
      <c r="Y26" s="84"/>
      <c r="Z26" s="84"/>
      <c r="AA26" s="84"/>
    </row>
    <row r="27" customFormat="false" ht="12.95" hidden="false" customHeight="true" outlineLevel="0" collapsed="false">
      <c r="B27" s="115" t="s">
        <v>53</v>
      </c>
      <c r="C27" s="91" t="n">
        <v>-449690.57899582</v>
      </c>
      <c r="D27" s="110"/>
      <c r="E27" s="91" t="n">
        <v>-449458.57660476</v>
      </c>
      <c r="F27" s="110"/>
      <c r="G27" s="91" t="n">
        <v>-232.002391059999</v>
      </c>
      <c r="I27" s="111" t="s">
        <v>54</v>
      </c>
      <c r="K27" s="91" t="n">
        <v>-6726540.07295227</v>
      </c>
      <c r="M27" s="92" t="n">
        <v>0</v>
      </c>
      <c r="O27" s="92" t="n">
        <v>-6723052.13841248</v>
      </c>
      <c r="Q27" s="92" t="n">
        <v>0</v>
      </c>
      <c r="R27" s="92"/>
      <c r="S27" s="92" t="n">
        <v>-3487.93453979492</v>
      </c>
      <c r="V27" s="84"/>
      <c r="W27" s="84"/>
      <c r="X27" s="85"/>
      <c r="Y27" s="84"/>
      <c r="Z27" s="84"/>
      <c r="AA27" s="84"/>
    </row>
    <row r="28" customFormat="false" ht="12.95" hidden="false" customHeight="true" outlineLevel="0" collapsed="false">
      <c r="B28" s="115" t="s">
        <v>55</v>
      </c>
      <c r="C28" s="91" t="n">
        <v>-2453750</v>
      </c>
      <c r="D28" s="110"/>
      <c r="E28" s="91" t="n">
        <v>-2453750</v>
      </c>
      <c r="F28" s="110"/>
      <c r="G28" s="91" t="n">
        <v>0</v>
      </c>
      <c r="I28" s="111" t="s">
        <v>56</v>
      </c>
      <c r="K28" s="91" t="n">
        <v>-6726540.01773071</v>
      </c>
      <c r="M28" s="92" t="n">
        <v>0</v>
      </c>
      <c r="O28" s="92" t="n">
        <v>-6723052.19369507</v>
      </c>
      <c r="Q28" s="92" t="n">
        <v>0</v>
      </c>
      <c r="R28" s="92"/>
      <c r="S28" s="92" t="n">
        <v>-3487.82403564453</v>
      </c>
      <c r="V28" s="84"/>
      <c r="W28" s="84"/>
      <c r="X28" s="85"/>
      <c r="Y28" s="84"/>
      <c r="Z28" s="84"/>
      <c r="AA28" s="84"/>
    </row>
    <row r="29" customFormat="false" ht="12.95" hidden="false" customHeight="true" outlineLevel="0" collapsed="false">
      <c r="B29" s="115" t="s">
        <v>57</v>
      </c>
      <c r="C29" s="101" t="n">
        <v>-613845.72</v>
      </c>
      <c r="D29" s="92"/>
      <c r="E29" s="101" t="n">
        <v>-613845.72</v>
      </c>
      <c r="F29" s="110"/>
      <c r="G29" s="101" t="n">
        <v>0</v>
      </c>
      <c r="I29" s="111" t="s">
        <v>58</v>
      </c>
      <c r="K29" s="91" t="n">
        <v>2266300.3515625</v>
      </c>
      <c r="M29" s="92" t="n">
        <v>0</v>
      </c>
      <c r="O29" s="92" t="n">
        <v>2265784.8515625</v>
      </c>
      <c r="Q29" s="92" t="n">
        <v>0</v>
      </c>
      <c r="S29" s="92" t="n">
        <v>515.5</v>
      </c>
      <c r="V29" s="84"/>
      <c r="W29" s="84"/>
      <c r="X29" s="85"/>
      <c r="Y29" s="84"/>
      <c r="Z29" s="84"/>
      <c r="AA29" s="84"/>
    </row>
    <row r="30" customFormat="false" ht="12.95" hidden="false" customHeight="true" outlineLevel="0" collapsed="false">
      <c r="B30" s="115" t="s">
        <v>59</v>
      </c>
      <c r="C30" s="91" t="n">
        <v>54652554.4389454</v>
      </c>
      <c r="D30" s="84"/>
      <c r="E30" s="91" t="n">
        <v>54598587.9722936</v>
      </c>
      <c r="F30" s="84"/>
      <c r="G30" s="91" t="n">
        <v>53966.4666517889</v>
      </c>
      <c r="I30" s="111" t="s">
        <v>60</v>
      </c>
      <c r="K30" s="91" t="n">
        <v>-516958.454338074</v>
      </c>
      <c r="M30" s="92" t="n">
        <v>0</v>
      </c>
      <c r="O30" s="92" t="n">
        <v>-542479.572925568</v>
      </c>
      <c r="Q30" s="92" t="n">
        <v>0</v>
      </c>
      <c r="R30" s="92"/>
      <c r="S30" s="92" t="n">
        <v>25521.1185874939</v>
      </c>
      <c r="V30" s="84"/>
      <c r="W30" s="84"/>
      <c r="X30" s="85"/>
      <c r="Y30" s="84"/>
      <c r="Z30" s="84"/>
      <c r="AA30" s="84"/>
    </row>
    <row r="31" customFormat="false" ht="12.95" hidden="false" customHeight="true" outlineLevel="0" collapsed="false">
      <c r="B31" s="109"/>
      <c r="I31" s="111" t="s">
        <v>61</v>
      </c>
      <c r="K31" s="91" t="n">
        <v>-6726540.07410836</v>
      </c>
      <c r="M31" s="92" t="n">
        <v>0</v>
      </c>
      <c r="O31" s="92" t="n">
        <v>-6723052.2144928</v>
      </c>
      <c r="Q31" s="92" t="n">
        <v>0</v>
      </c>
      <c r="R31" s="92"/>
      <c r="S31" s="92" t="n">
        <v>-3487.85961556435</v>
      </c>
      <c r="V31" s="84"/>
      <c r="W31" s="84"/>
      <c r="X31" s="85"/>
      <c r="Y31" s="84"/>
      <c r="Z31" s="84"/>
      <c r="AA31" s="84"/>
    </row>
    <row r="32" customFormat="false" ht="12.95" hidden="false" customHeight="true" outlineLevel="0" collapsed="false">
      <c r="B32" s="115" t="s">
        <v>62</v>
      </c>
      <c r="C32" s="91" t="n">
        <v>-1200000</v>
      </c>
      <c r="D32" s="84"/>
      <c r="E32" s="91" t="n">
        <v>-1200000</v>
      </c>
      <c r="F32" s="84"/>
      <c r="G32" s="91" t="n">
        <v>0</v>
      </c>
      <c r="X32" s="85"/>
      <c r="Y32" s="84"/>
      <c r="Z32" s="84"/>
      <c r="AA32" s="84"/>
    </row>
    <row r="33" customFormat="false" ht="12.95" hidden="false" customHeight="true" outlineLevel="0" collapsed="false">
      <c r="B33" s="115" t="s">
        <v>63</v>
      </c>
      <c r="C33" s="101" t="n">
        <v>-302205.389808285</v>
      </c>
      <c r="D33" s="110"/>
      <c r="E33" s="101" t="n">
        <v>-302063.298045862</v>
      </c>
      <c r="F33" s="110"/>
      <c r="G33" s="101" t="n">
        <v>-142.091762423283</v>
      </c>
      <c r="V33" s="84"/>
      <c r="X33" s="85"/>
      <c r="Y33" s="84"/>
      <c r="Z33" s="84"/>
      <c r="AA33" s="84"/>
    </row>
    <row r="34" customFormat="false" ht="12.95" hidden="false" customHeight="true" outlineLevel="0" collapsed="false">
      <c r="B34" s="109"/>
      <c r="C34" s="92"/>
      <c r="D34" s="92"/>
      <c r="E34" s="92"/>
      <c r="F34" s="92"/>
      <c r="G34" s="92"/>
      <c r="X34" s="85"/>
      <c r="Y34" s="84"/>
      <c r="Z34" s="84"/>
      <c r="AA34" s="84"/>
    </row>
    <row r="35" customFormat="false" ht="12.95" hidden="false" customHeight="true" outlineLevel="0" collapsed="false">
      <c r="B35" s="115" t="s">
        <v>64</v>
      </c>
      <c r="C35" s="123" t="n">
        <v>53150349.0491371</v>
      </c>
      <c r="D35" s="110"/>
      <c r="E35" s="123" t="n">
        <v>53096524.6742477</v>
      </c>
      <c r="F35" s="110"/>
      <c r="G35" s="124" t="n">
        <v>53824.3748893656</v>
      </c>
      <c r="X35" s="85"/>
      <c r="Y35" s="84"/>
      <c r="Z35" s="84"/>
      <c r="AA35" s="84"/>
    </row>
    <row r="36" customFormat="false" ht="12.95" hidden="false" customHeight="true" outlineLevel="0" collapsed="false">
      <c r="B36" s="109"/>
      <c r="V36" s="84"/>
      <c r="W36" s="84"/>
      <c r="X36" s="85"/>
      <c r="Y36" s="84"/>
      <c r="Z36" s="84"/>
      <c r="AA36" s="84"/>
    </row>
    <row r="37" customFormat="false" ht="12.95" hidden="false" customHeight="true" outlineLevel="0" collapsed="false">
      <c r="B37" s="125"/>
      <c r="C37" s="84"/>
      <c r="D37" s="84"/>
      <c r="E37" s="84"/>
      <c r="V37" s="84"/>
      <c r="X37" s="85"/>
      <c r="Y37" s="84"/>
      <c r="Z37" s="84"/>
      <c r="AA37" s="84"/>
    </row>
    <row r="38" customFormat="false" ht="12.95" hidden="false" customHeight="true" outlineLevel="0" collapsed="false">
      <c r="B38" s="109"/>
      <c r="C38" s="15" t="s">
        <v>65</v>
      </c>
      <c r="D38" s="17"/>
      <c r="E38" s="62"/>
      <c r="F38" s="17"/>
      <c r="G38" s="17"/>
      <c r="H38" s="17"/>
      <c r="I38" s="17"/>
      <c r="J38" s="18" t="s">
        <v>66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59"/>
      <c r="V38" s="84"/>
      <c r="X38" s="85"/>
      <c r="Y38" s="84"/>
      <c r="Z38" s="84"/>
      <c r="AA38" s="84"/>
    </row>
    <row r="39" customFormat="false" ht="12.95" hidden="false" customHeight="true" outlineLevel="0" collapsed="false">
      <c r="B39" s="109"/>
      <c r="C39" s="126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84"/>
      <c r="X39" s="85"/>
      <c r="Y39" s="84"/>
      <c r="Z39" s="84"/>
      <c r="AA39" s="84"/>
    </row>
    <row r="40" customFormat="false" ht="12.95" hidden="false" customHeight="true" outlineLevel="0" collapsed="false">
      <c r="B40" s="109"/>
      <c r="C40" s="15" t="s">
        <v>67</v>
      </c>
      <c r="D40" s="16"/>
      <c r="E40" s="18" t="s">
        <v>68</v>
      </c>
      <c r="F40" s="16"/>
      <c r="G40" s="19"/>
      <c r="H40" s="128"/>
      <c r="I40" s="15" t="s">
        <v>69</v>
      </c>
      <c r="J40" s="17"/>
      <c r="K40" s="17"/>
      <c r="L40" s="17"/>
      <c r="M40" s="17"/>
      <c r="N40" s="17"/>
      <c r="O40" s="64" t="s">
        <v>70</v>
      </c>
      <c r="P40" s="17"/>
      <c r="Q40" s="17"/>
      <c r="R40" s="17"/>
      <c r="S40" s="17"/>
      <c r="T40" s="17"/>
      <c r="U40" s="59"/>
      <c r="V40" s="84"/>
      <c r="X40" s="85"/>
      <c r="Y40" s="84"/>
      <c r="Z40" s="84"/>
      <c r="AA40" s="84"/>
    </row>
    <row r="41" customFormat="false" ht="12.95" hidden="false" customHeight="true" outlineLevel="0" collapsed="false">
      <c r="B41" s="109"/>
      <c r="C41" s="87" t="s">
        <v>32</v>
      </c>
      <c r="D41" s="110"/>
      <c r="E41" s="87" t="s">
        <v>33</v>
      </c>
      <c r="F41" s="87"/>
      <c r="G41" s="87" t="s">
        <v>71</v>
      </c>
      <c r="H41" s="84"/>
      <c r="I41" s="87" t="s">
        <v>40</v>
      </c>
      <c r="J41" s="87"/>
      <c r="K41" s="87" t="s">
        <v>72</v>
      </c>
      <c r="L41" s="87"/>
      <c r="M41" s="87" t="s">
        <v>73</v>
      </c>
      <c r="N41" s="87"/>
      <c r="O41" s="87" t="s">
        <v>74</v>
      </c>
      <c r="Q41" s="87" t="s">
        <v>75</v>
      </c>
      <c r="R41" s="87"/>
      <c r="S41" s="87" t="s">
        <v>76</v>
      </c>
      <c r="T41" s="87"/>
      <c r="U41" s="87" t="s">
        <v>77</v>
      </c>
      <c r="V41" s="84"/>
      <c r="X41" s="85"/>
      <c r="Y41" s="84"/>
      <c r="Z41" s="84"/>
      <c r="AA41" s="84"/>
    </row>
    <row r="42" customFormat="false" ht="12.95" hidden="false" customHeight="true" outlineLevel="0" collapsed="false">
      <c r="B42" s="115" t="s">
        <v>78</v>
      </c>
      <c r="C42" s="114" t="n">
        <v>22859.8627318293</v>
      </c>
      <c r="D42" s="84"/>
      <c r="E42" s="114" t="n">
        <v>-885.853554919362</v>
      </c>
      <c r="F42" s="84"/>
      <c r="G42" s="114" t="n">
        <v>21974.0091769099</v>
      </c>
      <c r="H42" s="84"/>
      <c r="I42" s="110" t="n">
        <v>16.2790538230292</v>
      </c>
      <c r="J42" s="84"/>
      <c r="K42" s="110" t="n">
        <v>7.8793375492096</v>
      </c>
      <c r="L42" s="84"/>
      <c r="M42" s="110" t="n">
        <v>11960.5397402588</v>
      </c>
      <c r="N42" s="84"/>
      <c r="O42" s="110" t="n">
        <v>22946.2714677453</v>
      </c>
      <c r="P42" s="84"/>
      <c r="Q42" s="110" t="n">
        <v>0</v>
      </c>
      <c r="R42" s="84"/>
      <c r="S42" s="110" t="n">
        <v>0</v>
      </c>
      <c r="T42" s="84"/>
      <c r="U42" s="110" t="n">
        <v>27.7600920284785</v>
      </c>
      <c r="X42" s="85"/>
      <c r="Y42" s="84"/>
      <c r="Z42" s="84"/>
      <c r="AA42" s="84"/>
    </row>
    <row r="43" customFormat="false" ht="12.95" hidden="false" customHeight="true" outlineLevel="0" collapsed="false">
      <c r="B43" s="115"/>
      <c r="C43" s="110"/>
      <c r="D43" s="84"/>
      <c r="E43" s="110"/>
      <c r="F43" s="84"/>
      <c r="G43" s="110"/>
      <c r="H43" s="84"/>
      <c r="I43" s="110"/>
      <c r="J43" s="84"/>
      <c r="K43" s="110"/>
      <c r="L43" s="84"/>
      <c r="M43" s="110"/>
      <c r="N43" s="84"/>
      <c r="O43" s="110"/>
      <c r="P43" s="84"/>
      <c r="Q43" s="110"/>
      <c r="R43" s="84"/>
      <c r="S43" s="110"/>
      <c r="T43" s="84"/>
      <c r="U43" s="110"/>
      <c r="V43" s="84"/>
      <c r="X43" s="85"/>
      <c r="Y43" s="84"/>
      <c r="Z43" s="84"/>
      <c r="AA43" s="84"/>
    </row>
    <row r="44" customFormat="false" ht="12.95" hidden="false" customHeight="true" outlineLevel="0" collapsed="false">
      <c r="B44" s="82" t="s">
        <v>79</v>
      </c>
      <c r="C44" s="129"/>
      <c r="D44" s="84"/>
      <c r="E44" s="129"/>
      <c r="F44" s="84"/>
      <c r="G44" s="129"/>
      <c r="H44" s="84"/>
      <c r="I44" s="129"/>
      <c r="J44" s="84"/>
      <c r="K44" s="129"/>
      <c r="L44" s="84"/>
      <c r="M44" s="129"/>
      <c r="N44" s="84"/>
      <c r="O44" s="129"/>
      <c r="Q44" s="129"/>
      <c r="R44" s="84"/>
      <c r="S44" s="129"/>
      <c r="T44" s="84"/>
      <c r="U44" s="129"/>
      <c r="V44" s="84"/>
      <c r="X44" s="85"/>
      <c r="Y44" s="84"/>
      <c r="Z44" s="84"/>
      <c r="AA44" s="84"/>
    </row>
    <row r="45" customFormat="false" ht="12.95" hidden="false" customHeight="true" outlineLevel="0" collapsed="false">
      <c r="B45" s="115" t="s">
        <v>80</v>
      </c>
      <c r="C45" s="92" t="n">
        <v>0</v>
      </c>
      <c r="D45" s="75"/>
      <c r="E45" s="91" t="n">
        <v>0</v>
      </c>
      <c r="F45" s="84"/>
      <c r="G45" s="91" t="n">
        <v>0</v>
      </c>
      <c r="H45" s="84"/>
      <c r="I45" s="129"/>
      <c r="J45" s="84"/>
      <c r="K45" s="129"/>
      <c r="L45" s="84"/>
      <c r="M45" s="129"/>
      <c r="N45" s="84"/>
      <c r="O45" s="129"/>
      <c r="Q45" s="129"/>
      <c r="R45" s="84"/>
      <c r="S45" s="129"/>
      <c r="T45" s="84"/>
      <c r="U45" s="129"/>
      <c r="V45" s="84"/>
      <c r="X45" s="85"/>
      <c r="Y45" s="84"/>
      <c r="Z45" s="84"/>
      <c r="AA45" s="84"/>
    </row>
    <row r="46" customFormat="false" ht="12.95" hidden="false" customHeight="true" outlineLevel="0" collapsed="false">
      <c r="B46" s="115" t="s">
        <v>81</v>
      </c>
      <c r="C46" s="92" t="n">
        <v>0</v>
      </c>
      <c r="D46" s="75"/>
      <c r="E46" s="91" t="n">
        <v>0</v>
      </c>
      <c r="F46" s="84"/>
      <c r="G46" s="91" t="n">
        <v>0</v>
      </c>
      <c r="H46" s="84"/>
      <c r="I46" s="129"/>
      <c r="J46" s="84"/>
      <c r="K46" s="129"/>
      <c r="L46" s="84"/>
      <c r="M46" s="129"/>
      <c r="N46" s="84"/>
      <c r="O46" s="129"/>
      <c r="Q46" s="129"/>
      <c r="R46" s="84"/>
      <c r="S46" s="129"/>
      <c r="T46" s="84"/>
      <c r="U46" s="129"/>
      <c r="V46" s="84"/>
      <c r="X46" s="85"/>
      <c r="Y46" s="84"/>
      <c r="Z46" s="84"/>
      <c r="AA46" s="84"/>
    </row>
    <row r="47" customFormat="false" ht="12.95" hidden="false" customHeight="true" outlineLevel="0" collapsed="false">
      <c r="B47" s="115" t="s">
        <v>82</v>
      </c>
      <c r="C47" s="92" t="n">
        <v>0</v>
      </c>
      <c r="D47" s="75"/>
      <c r="E47" s="91" t="n">
        <v>0</v>
      </c>
      <c r="F47" s="84"/>
      <c r="G47" s="91" t="n">
        <v>0</v>
      </c>
      <c r="H47" s="84"/>
      <c r="I47" s="129"/>
      <c r="J47" s="84"/>
      <c r="K47" s="129"/>
      <c r="L47" s="84"/>
      <c r="M47" s="129"/>
      <c r="N47" s="84"/>
      <c r="O47" s="129"/>
      <c r="Q47" s="129"/>
      <c r="R47" s="84"/>
      <c r="S47" s="129"/>
      <c r="T47" s="84"/>
      <c r="U47" s="129"/>
      <c r="V47" s="84"/>
      <c r="X47" s="85"/>
      <c r="Y47" s="84"/>
      <c r="Z47" s="84"/>
      <c r="AA47" s="84"/>
    </row>
    <row r="48" customFormat="false" ht="12.95" hidden="false" customHeight="true" outlineLevel="0" collapsed="false">
      <c r="B48" s="115" t="s">
        <v>83</v>
      </c>
      <c r="C48" s="92" t="n">
        <v>0</v>
      </c>
      <c r="D48" s="75"/>
      <c r="E48" s="91" t="n">
        <v>0</v>
      </c>
      <c r="F48" s="84"/>
      <c r="G48" s="91" t="n">
        <v>0</v>
      </c>
      <c r="H48" s="84"/>
      <c r="I48" s="129"/>
      <c r="J48" s="84"/>
      <c r="K48" s="129"/>
      <c r="L48" s="84"/>
      <c r="M48" s="129"/>
      <c r="N48" s="84"/>
      <c r="O48" s="129"/>
      <c r="Q48" s="129"/>
      <c r="R48" s="84"/>
      <c r="S48" s="129"/>
      <c r="T48" s="84"/>
      <c r="U48" s="129"/>
      <c r="V48" s="84"/>
      <c r="X48" s="85"/>
      <c r="Y48" s="84"/>
      <c r="Z48" s="84"/>
      <c r="AA48" s="84"/>
    </row>
    <row r="49" customFormat="false" ht="12.95" hidden="false" customHeight="true" outlineLevel="0" collapsed="false">
      <c r="B49" s="115" t="s">
        <v>84</v>
      </c>
      <c r="C49" s="114" t="n">
        <v>0</v>
      </c>
      <c r="D49" s="75"/>
      <c r="E49" s="101" t="n">
        <v>0</v>
      </c>
      <c r="F49" s="84"/>
      <c r="G49" s="101" t="n">
        <v>0</v>
      </c>
      <c r="H49" s="84"/>
      <c r="I49" s="129"/>
      <c r="J49" s="84"/>
      <c r="K49" s="129"/>
      <c r="L49" s="84"/>
      <c r="M49" s="129"/>
      <c r="N49" s="84"/>
      <c r="O49" s="129"/>
      <c r="Q49" s="129"/>
      <c r="R49" s="84"/>
      <c r="S49" s="129"/>
      <c r="T49" s="84"/>
      <c r="U49" s="129"/>
      <c r="V49" s="84"/>
      <c r="X49" s="85"/>
      <c r="Y49" s="84"/>
      <c r="Z49" s="84"/>
      <c r="AA49" s="84"/>
    </row>
    <row r="50" customFormat="false" ht="12.95" hidden="false" customHeight="true" outlineLevel="0" collapsed="false">
      <c r="B50" s="115"/>
      <c r="C50" s="101" t="n">
        <v>22859.8627318293</v>
      </c>
      <c r="D50" s="84"/>
      <c r="E50" s="101" t="n">
        <v>-885.853554919362</v>
      </c>
      <c r="F50" s="84"/>
      <c r="G50" s="101" t="n">
        <v>21974.0091769099</v>
      </c>
      <c r="H50" s="84"/>
      <c r="I50" s="129"/>
      <c r="J50" s="84"/>
      <c r="K50" s="129"/>
      <c r="L50" s="84"/>
      <c r="M50" s="129"/>
      <c r="N50" s="84"/>
      <c r="O50" s="129"/>
      <c r="Q50" s="129"/>
      <c r="R50" s="84"/>
      <c r="S50" s="129"/>
      <c r="T50" s="84"/>
      <c r="U50" s="129"/>
      <c r="V50" s="84"/>
      <c r="X50" s="85"/>
      <c r="Y50" s="84"/>
      <c r="Z50" s="84"/>
      <c r="AA50" s="84"/>
    </row>
    <row r="51" customFormat="false" ht="12.95" hidden="false" customHeight="true" outlineLevel="0" collapsed="false">
      <c r="B51" s="115"/>
      <c r="C51" s="129"/>
      <c r="D51" s="84"/>
      <c r="E51" s="129"/>
      <c r="F51" s="84"/>
      <c r="G51" s="129"/>
      <c r="H51" s="84"/>
      <c r="I51" s="129"/>
      <c r="J51" s="84"/>
      <c r="K51" s="129"/>
      <c r="L51" s="84"/>
      <c r="M51" s="129"/>
      <c r="N51" s="84"/>
      <c r="O51" s="129"/>
      <c r="Q51" s="129"/>
      <c r="R51" s="84"/>
      <c r="S51" s="129"/>
      <c r="T51" s="84"/>
      <c r="U51" s="129"/>
      <c r="V51" s="84"/>
      <c r="X51" s="85"/>
      <c r="Y51" s="84"/>
      <c r="Z51" s="84"/>
      <c r="AA51" s="84"/>
    </row>
    <row r="52" customFormat="false" ht="12.95" hidden="false" customHeight="true" outlineLevel="0" collapsed="false">
      <c r="B52" s="115"/>
      <c r="C52" s="129"/>
      <c r="D52" s="84"/>
      <c r="E52" s="130" t="s">
        <v>85</v>
      </c>
      <c r="F52" s="84"/>
      <c r="G52" s="130" t="s">
        <v>86</v>
      </c>
      <c r="H52" s="131"/>
      <c r="I52" s="130" t="s">
        <v>40</v>
      </c>
      <c r="J52" s="131"/>
      <c r="K52" s="130" t="s">
        <v>72</v>
      </c>
      <c r="L52" s="131"/>
      <c r="M52" s="130" t="s">
        <v>73</v>
      </c>
      <c r="N52" s="131"/>
      <c r="O52" s="130" t="s">
        <v>74</v>
      </c>
      <c r="P52" s="132"/>
      <c r="Q52" s="130" t="s">
        <v>75</v>
      </c>
      <c r="R52" s="131"/>
      <c r="S52" s="130" t="s">
        <v>76</v>
      </c>
      <c r="T52" s="131"/>
      <c r="U52" s="130" t="s">
        <v>77</v>
      </c>
      <c r="V52" s="84"/>
      <c r="X52" s="85"/>
      <c r="Y52" s="84"/>
      <c r="Z52" s="84"/>
      <c r="AA52" s="84"/>
    </row>
    <row r="53" customFormat="false" ht="12.95" hidden="false" customHeight="true" outlineLevel="0" collapsed="false">
      <c r="B53" s="115"/>
      <c r="C53" s="129"/>
      <c r="D53" s="84"/>
      <c r="E53" s="123" t="n">
        <v>56932.7388683148</v>
      </c>
      <c r="F53" s="84"/>
      <c r="G53" s="123" t="n">
        <v>21974.0091769099</v>
      </c>
      <c r="H53" s="84"/>
      <c r="I53" s="123" t="n">
        <v>16.2790538230292</v>
      </c>
      <c r="J53" s="84"/>
      <c r="K53" s="123" t="n">
        <v>7.8793375492096</v>
      </c>
      <c r="L53" s="84"/>
      <c r="M53" s="123" t="n">
        <v>11960.5397402588</v>
      </c>
      <c r="N53" s="84"/>
      <c r="O53" s="123" t="n">
        <v>22946.2714677453</v>
      </c>
      <c r="Q53" s="123" t="n">
        <v>0</v>
      </c>
      <c r="R53" s="84"/>
      <c r="S53" s="123" t="n">
        <v>0</v>
      </c>
      <c r="T53" s="84"/>
      <c r="U53" s="123" t="n">
        <v>27.7600920284785</v>
      </c>
      <c r="V53" s="84"/>
      <c r="X53" s="85"/>
      <c r="Y53" s="84"/>
      <c r="Z53" s="84"/>
      <c r="AA53" s="84"/>
    </row>
    <row r="54" customFormat="false" ht="12.95" hidden="false" customHeight="true" outlineLevel="0" collapsed="false">
      <c r="B54" s="115"/>
      <c r="C54" s="129"/>
      <c r="D54" s="84"/>
      <c r="E54" s="129"/>
      <c r="F54" s="84"/>
      <c r="G54" s="129"/>
      <c r="H54" s="84"/>
      <c r="I54" s="129"/>
      <c r="J54" s="84"/>
      <c r="K54" s="129"/>
      <c r="L54" s="84"/>
      <c r="M54" s="129"/>
      <c r="N54" s="84"/>
      <c r="O54" s="129"/>
      <c r="Q54" s="129"/>
      <c r="R54" s="84"/>
      <c r="S54" s="129"/>
      <c r="T54" s="84"/>
      <c r="U54" s="129"/>
      <c r="V54" s="84"/>
      <c r="X54" s="85"/>
      <c r="Y54" s="84"/>
      <c r="Z54" s="84"/>
      <c r="AA54" s="84"/>
    </row>
    <row r="55" customFormat="false" ht="12.95" hidden="false" customHeight="true" outlineLevel="0" collapsed="false">
      <c r="B55" s="103"/>
      <c r="C55" s="75"/>
      <c r="D55" s="84"/>
      <c r="E55" s="84"/>
      <c r="F55" s="84"/>
      <c r="G55" s="84"/>
      <c r="H55" s="117"/>
      <c r="I55" s="84"/>
      <c r="L55" s="121"/>
      <c r="M55" s="84"/>
      <c r="N55" s="84"/>
      <c r="O55" s="75"/>
      <c r="P55" s="75"/>
      <c r="Q55" s="75"/>
      <c r="R55" s="75"/>
      <c r="V55" s="84"/>
      <c r="W55" s="84"/>
      <c r="X55" s="85"/>
      <c r="Y55" s="84"/>
      <c r="Z55" s="84"/>
      <c r="AA55" s="84"/>
    </row>
    <row r="56" customFormat="false" ht="12.95" hidden="false" customHeight="true" outlineLevel="0" collapsed="false">
      <c r="B56" s="133"/>
      <c r="C56" s="15" t="s">
        <v>87</v>
      </c>
      <c r="D56" s="16"/>
      <c r="E56" s="16"/>
      <c r="F56" s="16"/>
      <c r="G56" s="44" t="s">
        <v>88</v>
      </c>
      <c r="H56" s="16"/>
      <c r="I56" s="16"/>
      <c r="J56" s="16"/>
      <c r="K56" s="19"/>
      <c r="M56" s="84"/>
      <c r="O56" s="75"/>
      <c r="P56" s="75"/>
      <c r="Q56" s="75"/>
      <c r="R56" s="75"/>
      <c r="V56" s="84"/>
      <c r="X56" s="85"/>
      <c r="Y56" s="84"/>
      <c r="Z56" s="84"/>
      <c r="AA56" s="84"/>
    </row>
    <row r="57" customFormat="false" ht="12.95" hidden="false" customHeight="true" outlineLevel="0" collapsed="false">
      <c r="B57" s="133"/>
      <c r="C57" s="87" t="s">
        <v>22</v>
      </c>
      <c r="E57" s="87" t="s">
        <v>74</v>
      </c>
      <c r="G57" s="87" t="s">
        <v>75</v>
      </c>
      <c r="I57" s="87" t="s">
        <v>76</v>
      </c>
      <c r="K57" s="87" t="s">
        <v>77</v>
      </c>
      <c r="L57" s="84"/>
      <c r="O57" s="75"/>
      <c r="P57" s="75"/>
      <c r="Q57" s="75"/>
      <c r="R57" s="75"/>
      <c r="V57" s="84"/>
      <c r="X57" s="85"/>
      <c r="Y57" s="84"/>
      <c r="Z57" s="84"/>
      <c r="AA57" s="84"/>
    </row>
    <row r="58" customFormat="false" ht="12.95" hidden="false" customHeight="true" outlineLevel="0" collapsed="false">
      <c r="B58" s="122" t="s">
        <v>44</v>
      </c>
      <c r="C58" s="92" t="n">
        <v>0</v>
      </c>
      <c r="D58" s="92"/>
      <c r="E58" s="92" t="n">
        <v>0</v>
      </c>
      <c r="F58" s="92"/>
      <c r="G58" s="92" t="n">
        <v>0</v>
      </c>
      <c r="H58" s="92"/>
      <c r="I58" s="92" t="n">
        <v>0</v>
      </c>
      <c r="J58" s="92"/>
      <c r="K58" s="92" t="n">
        <v>0</v>
      </c>
      <c r="O58" s="75"/>
      <c r="P58" s="75"/>
      <c r="Q58" s="75"/>
      <c r="R58" s="75"/>
      <c r="V58" s="84"/>
      <c r="X58" s="85"/>
      <c r="Y58" s="84"/>
      <c r="Z58" s="84"/>
      <c r="AA58" s="84"/>
    </row>
    <row r="59" customFormat="false" ht="12.95" hidden="false" customHeight="true" outlineLevel="0" collapsed="false">
      <c r="B59" s="115" t="s">
        <v>46</v>
      </c>
      <c r="C59" s="92" t="n">
        <v>-444.102222681046</v>
      </c>
      <c r="D59" s="92"/>
      <c r="E59" s="92" t="n">
        <v>-444.102222681046</v>
      </c>
      <c r="F59" s="92"/>
      <c r="G59" s="92" t="n">
        <v>0</v>
      </c>
      <c r="H59" s="92"/>
      <c r="I59" s="92" t="n">
        <v>0</v>
      </c>
      <c r="J59" s="92"/>
      <c r="K59" s="92" t="n">
        <v>0</v>
      </c>
      <c r="O59" s="75"/>
      <c r="P59" s="75"/>
      <c r="Q59" s="75"/>
      <c r="R59" s="75"/>
      <c r="V59" s="84"/>
      <c r="X59" s="85"/>
      <c r="Y59" s="84"/>
      <c r="Z59" s="84"/>
      <c r="AA59" s="84"/>
    </row>
    <row r="60" customFormat="false" ht="12.95" hidden="false" customHeight="true" outlineLevel="0" collapsed="false">
      <c r="B60" s="115" t="s">
        <v>47</v>
      </c>
      <c r="C60" s="91" t="n">
        <v>-155.715954387444</v>
      </c>
      <c r="D60" s="91"/>
      <c r="E60" s="92" t="n">
        <v>-155.715954387784</v>
      </c>
      <c r="F60" s="91"/>
      <c r="G60" s="92" t="n">
        <v>0</v>
      </c>
      <c r="H60" s="91"/>
      <c r="I60" s="92" t="n">
        <v>0</v>
      </c>
      <c r="J60" s="91"/>
      <c r="K60" s="129" t="n">
        <v>0</v>
      </c>
      <c r="O60" s="75"/>
      <c r="P60" s="75"/>
      <c r="Q60" s="75"/>
      <c r="R60" s="75"/>
      <c r="V60" s="84"/>
      <c r="X60" s="85"/>
      <c r="Y60" s="84"/>
      <c r="Z60" s="84"/>
      <c r="AA60" s="84"/>
    </row>
    <row r="61" customFormat="false" ht="12.95" hidden="false" customHeight="true" outlineLevel="0" collapsed="false">
      <c r="B61" s="115" t="s">
        <v>48</v>
      </c>
      <c r="C61" s="110" t="n">
        <v>0</v>
      </c>
      <c r="D61" s="110"/>
      <c r="E61" s="92" t="n">
        <v>0</v>
      </c>
      <c r="F61" s="110"/>
      <c r="G61" s="92" t="n">
        <v>0</v>
      </c>
      <c r="H61" s="110"/>
      <c r="I61" s="92" t="n">
        <v>0</v>
      </c>
      <c r="J61" s="110"/>
      <c r="K61" s="91" t="n">
        <v>0</v>
      </c>
      <c r="V61" s="84"/>
      <c r="X61" s="85"/>
      <c r="Y61" s="84"/>
      <c r="Z61" s="84"/>
      <c r="AA61" s="84"/>
    </row>
    <row r="62" customFormat="false" ht="12.95" hidden="false" customHeight="true" outlineLevel="0" collapsed="false">
      <c r="B62" s="115" t="s">
        <v>51</v>
      </c>
      <c r="C62" s="110" t="n">
        <v>0</v>
      </c>
      <c r="D62" s="110"/>
      <c r="E62" s="92" t="n">
        <v>0</v>
      </c>
      <c r="F62" s="110"/>
      <c r="G62" s="92" t="n">
        <v>0</v>
      </c>
      <c r="H62" s="110"/>
      <c r="I62" s="92" t="n">
        <v>0</v>
      </c>
      <c r="J62" s="110"/>
      <c r="K62" s="91" t="n">
        <v>0</v>
      </c>
      <c r="N62" s="84"/>
      <c r="S62" s="84"/>
      <c r="T62" s="84"/>
      <c r="U62" s="84"/>
      <c r="V62" s="84"/>
      <c r="W62" s="84"/>
      <c r="X62" s="85"/>
      <c r="Y62" s="84"/>
      <c r="Z62" s="84"/>
      <c r="AA62" s="84"/>
    </row>
    <row r="63" customFormat="false" ht="12.95" hidden="false" customHeight="true" outlineLevel="0" collapsed="false">
      <c r="B63" s="115" t="s">
        <v>52</v>
      </c>
      <c r="C63" s="110" t="n">
        <v>-2134.45164839365</v>
      </c>
      <c r="D63" s="110"/>
      <c r="E63" s="92" t="n">
        <v>-2134.45164839596</v>
      </c>
      <c r="F63" s="110"/>
      <c r="G63" s="92" t="n">
        <v>0</v>
      </c>
      <c r="H63" s="110"/>
      <c r="I63" s="92" t="n">
        <v>0</v>
      </c>
      <c r="J63" s="110"/>
      <c r="K63" s="91" t="n">
        <v>0</v>
      </c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5"/>
      <c r="Y63" s="84"/>
      <c r="Z63" s="84"/>
      <c r="AA63" s="84"/>
    </row>
    <row r="64" customFormat="false" ht="12.95" hidden="false" customHeight="true" outlineLevel="0" collapsed="false">
      <c r="B64" s="115" t="s">
        <v>53</v>
      </c>
      <c r="C64" s="110" t="n">
        <v>-232.002391059999</v>
      </c>
      <c r="D64" s="110"/>
      <c r="E64" s="92" t="n">
        <v>-232.002391059943</v>
      </c>
      <c r="F64" s="110"/>
      <c r="G64" s="92" t="n">
        <v>0</v>
      </c>
      <c r="H64" s="110"/>
      <c r="I64" s="92" t="n">
        <v>0</v>
      </c>
      <c r="J64" s="92"/>
      <c r="K64" s="91" t="n">
        <v>0</v>
      </c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5"/>
      <c r="Y64" s="84"/>
      <c r="Z64" s="84"/>
      <c r="AA64" s="84"/>
    </row>
    <row r="65" customFormat="false" ht="12.95" hidden="false" customHeight="true" outlineLevel="0" collapsed="false">
      <c r="B65" s="115" t="s">
        <v>55</v>
      </c>
      <c r="C65" s="110" t="n">
        <v>0</v>
      </c>
      <c r="D65" s="110"/>
      <c r="E65" s="92" t="n">
        <v>0</v>
      </c>
      <c r="F65" s="110"/>
      <c r="G65" s="92" t="n">
        <v>0</v>
      </c>
      <c r="H65" s="110"/>
      <c r="I65" s="92" t="n">
        <v>0</v>
      </c>
      <c r="J65" s="92"/>
      <c r="K65" s="91" t="n">
        <v>0</v>
      </c>
      <c r="N65" s="84"/>
      <c r="O65" s="84"/>
      <c r="P65" s="84"/>
      <c r="Q65" s="84"/>
      <c r="R65" s="84"/>
      <c r="S65" s="84"/>
      <c r="T65" s="84"/>
      <c r="U65" s="84"/>
      <c r="V65" s="84"/>
      <c r="X65" s="85"/>
      <c r="Y65" s="84"/>
      <c r="Z65" s="84"/>
      <c r="AA65" s="84"/>
    </row>
    <row r="66" customFormat="false" ht="12.95" hidden="false" customHeight="true" outlineLevel="0" collapsed="false">
      <c r="B66" s="115" t="s">
        <v>57</v>
      </c>
      <c r="C66" s="114" t="n">
        <v>0</v>
      </c>
      <c r="D66" s="110"/>
      <c r="E66" s="114" t="n">
        <v>0</v>
      </c>
      <c r="F66" s="110"/>
      <c r="G66" s="114" t="n">
        <v>0</v>
      </c>
      <c r="H66" s="110"/>
      <c r="I66" s="114" t="n">
        <v>0</v>
      </c>
      <c r="J66" s="92"/>
      <c r="K66" s="101" t="n">
        <v>0</v>
      </c>
      <c r="N66" s="84"/>
      <c r="O66" s="84"/>
      <c r="P66" s="84"/>
      <c r="Q66" s="84"/>
      <c r="R66" s="84"/>
      <c r="S66" s="84"/>
      <c r="T66" s="84"/>
      <c r="U66" s="84"/>
      <c r="V66" s="84"/>
      <c r="X66" s="85"/>
      <c r="Y66" s="84"/>
      <c r="Z66" s="84"/>
      <c r="AA66" s="84"/>
    </row>
    <row r="67" customFormat="false" ht="12.95" hidden="false" customHeight="true" outlineLevel="0" collapsed="false">
      <c r="B67" s="82" t="s">
        <v>22</v>
      </c>
      <c r="C67" s="124" t="n">
        <v>-2966.27221652214</v>
      </c>
      <c r="D67" s="84"/>
      <c r="E67" s="124" t="n">
        <v>-2966.27221652473</v>
      </c>
      <c r="F67" s="84"/>
      <c r="G67" s="124" t="n">
        <v>0</v>
      </c>
      <c r="I67" s="124" t="n">
        <v>0</v>
      </c>
      <c r="J67" s="84"/>
      <c r="K67" s="124" t="n">
        <v>0</v>
      </c>
      <c r="N67" s="84"/>
      <c r="O67" s="84"/>
      <c r="P67" s="84"/>
      <c r="Q67" s="84"/>
      <c r="R67" s="84"/>
      <c r="S67" s="84"/>
      <c r="T67" s="84"/>
      <c r="U67" s="84"/>
      <c r="V67" s="84"/>
      <c r="X67" s="85"/>
      <c r="Y67" s="84"/>
      <c r="Z67" s="84"/>
      <c r="AA67" s="84"/>
    </row>
    <row r="68" customFormat="false" ht="12.95" hidden="false" customHeight="true" outlineLevel="0" collapsed="false">
      <c r="B68" s="134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8"/>
      <c r="Y68" s="84"/>
      <c r="Z68" s="84"/>
      <c r="AA68" s="84"/>
    </row>
    <row r="69" customFormat="false" ht="12.95" hidden="false" customHeight="true" outlineLevel="0" collapsed="false"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X69" s="84"/>
      <c r="Y69" s="84"/>
      <c r="Z69" s="84"/>
      <c r="AA69" s="84"/>
    </row>
    <row r="70" customFormat="false" ht="12.95" hidden="false" customHeight="true" outlineLevel="0" collapsed="false"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</row>
    <row r="71" customFormat="false" ht="12.95" hidden="false" customHeight="true" outlineLevel="0" collapsed="false"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</row>
    <row r="72" customFormat="false" ht="12.95" hidden="false" customHeight="true" outlineLevel="0" collapsed="false"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</row>
    <row r="73" customFormat="false" ht="12.95" hidden="false" customHeight="true" outlineLevel="0" collapsed="false"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</row>
    <row r="74" customFormat="false" ht="12.95" hidden="false" customHeight="true" outlineLevel="0" collapsed="false">
      <c r="W74" s="84"/>
      <c r="X74" s="84"/>
      <c r="Y74" s="84"/>
      <c r="Z74" s="84"/>
      <c r="AA74" s="84"/>
    </row>
    <row r="75" customFormat="false" ht="12.95" hidden="false" customHeight="true" outlineLevel="0" collapsed="false">
      <c r="W75" s="84"/>
      <c r="X75" s="84"/>
      <c r="Y75" s="84"/>
      <c r="Z75" s="84"/>
      <c r="AA75" s="84"/>
    </row>
    <row r="76" customFormat="false" ht="12.95" hidden="false" customHeight="true" outlineLevel="0" collapsed="false">
      <c r="W76" s="84"/>
      <c r="X76" s="84"/>
      <c r="Y76" s="84"/>
      <c r="Z76" s="84"/>
      <c r="AA76" s="84"/>
    </row>
    <row r="77" customFormat="false" ht="12.95" hidden="false" customHeight="true" outlineLevel="0" collapsed="false">
      <c r="W77" s="84"/>
      <c r="X77" s="84"/>
      <c r="Y77" s="84"/>
      <c r="Z77" s="84"/>
      <c r="AA77" s="84"/>
    </row>
    <row r="78" customFormat="false" ht="12.75" hidden="false" customHeight="false" outlineLevel="0" collapsed="false">
      <c r="W78" s="84"/>
      <c r="X78" s="84"/>
      <c r="Y78" s="84"/>
      <c r="Z78" s="84"/>
      <c r="AA78" s="84"/>
    </row>
    <row r="79" customFormat="false" ht="12.75" hidden="false" customHeight="false" outlineLevel="0" collapsed="false">
      <c r="W79" s="84"/>
      <c r="X79" s="84"/>
      <c r="Y79" s="84"/>
      <c r="Z79" s="84"/>
      <c r="AA79" s="84"/>
    </row>
    <row r="80" customFormat="false" ht="12.75" hidden="false" customHeight="false" outlineLevel="0" collapsed="false">
      <c r="W80" s="84"/>
      <c r="X80" s="84"/>
      <c r="Y80" s="84"/>
      <c r="Z80" s="84"/>
      <c r="AA80" s="84"/>
    </row>
    <row r="81" customFormat="false" ht="12.75" hidden="false" customHeight="false" outlineLevel="0" collapsed="false">
      <c r="W81" s="84"/>
      <c r="X81" s="84"/>
      <c r="Y81" s="84"/>
      <c r="Z81" s="84"/>
      <c r="AA81" s="84"/>
    </row>
    <row r="82" customFormat="false" ht="12.75" hidden="false" customHeight="false" outlineLevel="0" collapsed="false">
      <c r="W82" s="84"/>
      <c r="X82" s="84"/>
      <c r="Y82" s="84"/>
      <c r="Z82" s="84"/>
      <c r="AA82" s="84"/>
    </row>
    <row r="83" customFormat="false" ht="12.75" hidden="false" customHeight="false" outlineLevel="0" collapsed="false">
      <c r="W83" s="84"/>
      <c r="X83" s="84"/>
      <c r="Y83" s="84"/>
      <c r="Z83" s="84"/>
      <c r="AA83" s="84"/>
    </row>
    <row r="84" customFormat="false" ht="12.75" hidden="false" customHeight="false" outlineLevel="0" collapsed="false">
      <c r="W84" s="84"/>
      <c r="X84" s="84"/>
      <c r="Y84" s="84"/>
      <c r="Z84" s="84"/>
      <c r="AA84" s="84"/>
    </row>
    <row r="85" customFormat="false" ht="12.75" hidden="false" customHeight="false" outlineLevel="0" collapsed="false">
      <c r="W85" s="84"/>
      <c r="X85" s="84"/>
      <c r="Y85" s="84"/>
      <c r="Z85" s="84"/>
      <c r="AA85" s="84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</row>
    <row r="86" customFormat="false" ht="12.75" hidden="false" customHeight="false" outlineLevel="0" collapsed="false">
      <c r="W86" s="84"/>
      <c r="X86" s="84"/>
      <c r="Y86" s="84"/>
      <c r="Z86" s="84"/>
      <c r="AA86" s="84"/>
    </row>
    <row r="87" customFormat="false" ht="12.75" hidden="false" customHeight="false" outlineLevel="0" collapsed="false">
      <c r="W87" s="84"/>
      <c r="X87" s="84"/>
      <c r="Y87" s="84"/>
      <c r="Z87" s="84"/>
      <c r="AA87" s="84"/>
    </row>
    <row r="88" customFormat="false" ht="12.75" hidden="false" customHeight="false" outlineLevel="0" collapsed="false">
      <c r="X88" s="84"/>
      <c r="Y88" s="84"/>
      <c r="Z88" s="84"/>
      <c r="AA88" s="84"/>
    </row>
    <row r="89" customFormat="false" ht="12.75" hidden="false" customHeight="false" outlineLevel="0" collapsed="false">
      <c r="X89" s="84"/>
      <c r="Y89" s="84"/>
      <c r="Z89" s="84"/>
      <c r="AA89" s="84"/>
    </row>
    <row r="90" customFormat="false" ht="12.75" hidden="false" customHeight="false" outlineLevel="0" collapsed="false">
      <c r="X90" s="84"/>
      <c r="Y90" s="84"/>
      <c r="Z90" s="84"/>
      <c r="AA90" s="84"/>
    </row>
    <row r="91" customFormat="false" ht="12.75" hidden="false" customHeight="false" outlineLevel="0" collapsed="false">
      <c r="X91" s="84"/>
      <c r="Y91" s="84"/>
      <c r="Z91" s="84"/>
      <c r="AA91" s="84"/>
    </row>
    <row r="92" customFormat="false" ht="12.75" hidden="false" customHeight="false" outlineLevel="0" collapsed="false">
      <c r="Y92" s="84"/>
      <c r="Z92" s="84"/>
      <c r="AA92" s="84"/>
    </row>
    <row r="93" customFormat="false" ht="12.75" hidden="false" customHeight="false" outlineLevel="0" collapsed="false">
      <c r="Y93" s="84"/>
      <c r="Z93" s="84"/>
      <c r="AA93" s="84"/>
    </row>
    <row r="94" customFormat="false" ht="12.75" hidden="false" customHeight="false" outlineLevel="0" collapsed="false">
      <c r="Y94" s="84"/>
      <c r="Z94" s="84"/>
      <c r="AA94" s="84"/>
    </row>
    <row r="95" customFormat="false" ht="12.75" hidden="false" customHeight="false" outlineLevel="0" collapsed="false">
      <c r="Y95" s="84"/>
      <c r="Z95" s="84"/>
      <c r="AA95" s="84"/>
    </row>
    <row r="96" customFormat="false" ht="12.75" hidden="false" customHeight="false" outlineLevel="0" collapsed="false">
      <c r="Y96" s="84"/>
      <c r="Z96" s="84"/>
      <c r="AA96" s="84"/>
    </row>
    <row r="97" customFormat="false" ht="12.75" hidden="false" customHeight="false" outlineLevel="0" collapsed="false">
      <c r="Y97" s="84"/>
      <c r="Z97" s="84"/>
      <c r="AA97" s="84"/>
    </row>
    <row r="98" customFormat="false" ht="12.75" hidden="false" customHeight="false" outlineLevel="0" collapsed="false">
      <c r="Y98" s="84"/>
      <c r="Z98" s="84"/>
      <c r="AA98" s="84"/>
    </row>
    <row r="99" customFormat="false" ht="12.75" hidden="false" customHeight="false" outlineLevel="0" collapsed="false">
      <c r="Y99" s="84"/>
      <c r="Z99" s="84"/>
      <c r="AA99" s="84"/>
    </row>
  </sheetData>
  <printOptions headings="false" gridLines="false" gridLinesSet="true" horizontalCentered="true" verticalCentered="true"/>
  <pageMargins left="0.290277777777778" right="0.3" top="0.7" bottom="0.659722222222222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191160</xdr:colOff>
                    <xdr:row>0</xdr:row>
                    <xdr:rowOff>86040</xdr:rowOff>
                  </from>
                  <to>
                    <xdr:col>13</xdr:col>
                    <xdr:colOff>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120240</xdr:colOff>
                    <xdr:row>0</xdr:row>
                    <xdr:rowOff>86040</xdr:rowOff>
                  </from>
                  <to>
                    <xdr:col>14</xdr:col>
                    <xdr:colOff>967320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15</xdr:col>
                    <xdr:colOff>70200</xdr:colOff>
                    <xdr:row>0</xdr:row>
                    <xdr:rowOff>86040</xdr:rowOff>
                  </from>
                  <to>
                    <xdr:col>16</xdr:col>
                    <xdr:colOff>927000</xdr:colOff>
                    <xdr:row>2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16.42"/>
    <col collapsed="false" customWidth="true" hidden="false" outlineLevel="0" max="2" min="2" style="136" width="14.14"/>
    <col collapsed="false" customWidth="true" hidden="false" outlineLevel="0" max="26" min="3" style="136" width="10.71"/>
    <col collapsed="false" customWidth="true" hidden="false" outlineLevel="0" max="27" min="27" style="136" width="12.28"/>
    <col collapsed="false" customWidth="false" hidden="false" outlineLevel="0" max="257" min="28" style="136" width="9.14"/>
  </cols>
  <sheetData>
    <row r="1" customFormat="false" ht="26.25" hidden="false" customHeight="false" outlineLevel="0" collapsed="false">
      <c r="A1" s="137" t="s">
        <v>91</v>
      </c>
    </row>
    <row r="2" customFormat="false" ht="12.75" hidden="false" customHeight="false" outlineLevel="0" collapsed="false">
      <c r="A2" s="138" t="s">
        <v>92</v>
      </c>
      <c r="B2" s="139"/>
      <c r="C2" s="140" t="s">
        <v>93</v>
      </c>
      <c r="D2" s="140" t="s">
        <v>94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1"/>
    </row>
    <row r="3" customFormat="false" ht="12.75" hidden="false" customHeight="false" outlineLevel="0" collapsed="false">
      <c r="A3" s="142"/>
      <c r="B3" s="0"/>
      <c r="C3" s="138" t="s">
        <v>95</v>
      </c>
      <c r="D3" s="143"/>
      <c r="E3" s="138" t="s">
        <v>96</v>
      </c>
      <c r="F3" s="143"/>
      <c r="G3" s="138" t="s">
        <v>97</v>
      </c>
      <c r="H3" s="143"/>
      <c r="I3" s="138" t="s">
        <v>98</v>
      </c>
      <c r="J3" s="143"/>
      <c r="K3" s="138" t="s">
        <v>99</v>
      </c>
      <c r="L3" s="143"/>
      <c r="M3" s="138" t="s">
        <v>100</v>
      </c>
      <c r="N3" s="143"/>
      <c r="O3" s="138" t="s">
        <v>101</v>
      </c>
      <c r="P3" s="143"/>
      <c r="Q3" s="138" t="s">
        <v>102</v>
      </c>
      <c r="R3" s="143"/>
      <c r="S3" s="138" t="s">
        <v>103</v>
      </c>
      <c r="T3" s="143"/>
      <c r="U3" s="138" t="s">
        <v>104</v>
      </c>
      <c r="V3" s="143"/>
      <c r="W3" s="138" t="s">
        <v>105</v>
      </c>
      <c r="X3" s="143"/>
      <c r="Y3" s="138" t="s">
        <v>106</v>
      </c>
      <c r="Z3" s="143"/>
      <c r="AA3" s="144" t="s">
        <v>107</v>
      </c>
    </row>
    <row r="4" customFormat="false" ht="12.75" hidden="false" customHeight="false" outlineLevel="0" collapsed="false">
      <c r="A4" s="145" t="s">
        <v>108</v>
      </c>
      <c r="B4" s="145" t="s">
        <v>109</v>
      </c>
      <c r="C4" s="138" t="s">
        <v>110</v>
      </c>
      <c r="D4" s="139" t="s">
        <v>111</v>
      </c>
      <c r="E4" s="138" t="s">
        <v>110</v>
      </c>
      <c r="F4" s="139" t="s">
        <v>111</v>
      </c>
      <c r="G4" s="138" t="s">
        <v>110</v>
      </c>
      <c r="H4" s="139" t="s">
        <v>111</v>
      </c>
      <c r="I4" s="138" t="s">
        <v>110</v>
      </c>
      <c r="J4" s="139" t="s">
        <v>111</v>
      </c>
      <c r="K4" s="138" t="s">
        <v>110</v>
      </c>
      <c r="L4" s="139" t="s">
        <v>111</v>
      </c>
      <c r="M4" s="138" t="s">
        <v>110</v>
      </c>
      <c r="N4" s="139" t="s">
        <v>111</v>
      </c>
      <c r="O4" s="138" t="s">
        <v>110</v>
      </c>
      <c r="P4" s="139" t="s">
        <v>111</v>
      </c>
      <c r="Q4" s="138" t="s">
        <v>110</v>
      </c>
      <c r="R4" s="139" t="s">
        <v>111</v>
      </c>
      <c r="S4" s="138" t="s">
        <v>110</v>
      </c>
      <c r="T4" s="139" t="s">
        <v>111</v>
      </c>
      <c r="U4" s="138" t="s">
        <v>110</v>
      </c>
      <c r="V4" s="139" t="s">
        <v>111</v>
      </c>
      <c r="W4" s="138" t="s">
        <v>110</v>
      </c>
      <c r="X4" s="139" t="s">
        <v>111</v>
      </c>
      <c r="Y4" s="138" t="s">
        <v>110</v>
      </c>
      <c r="Z4" s="139" t="s">
        <v>111</v>
      </c>
      <c r="AA4" s="146"/>
    </row>
    <row r="5" customFormat="false" ht="12.75" hidden="false" customHeight="false" outlineLevel="0" collapsed="false">
      <c r="A5" s="147" t="n">
        <v>2000</v>
      </c>
      <c r="B5" s="147" t="s">
        <v>112</v>
      </c>
      <c r="C5" s="148"/>
      <c r="D5" s="149"/>
      <c r="E5" s="148" t="n">
        <v>7</v>
      </c>
      <c r="F5" s="149" t="n">
        <v>20</v>
      </c>
      <c r="G5" s="148" t="n">
        <v>7</v>
      </c>
      <c r="H5" s="149" t="n">
        <v>20</v>
      </c>
      <c r="I5" s="148" t="n">
        <v>8</v>
      </c>
      <c r="J5" s="149" t="n">
        <v>-5</v>
      </c>
      <c r="K5" s="148" t="n">
        <v>8</v>
      </c>
      <c r="L5" s="149" t="n">
        <v>-6</v>
      </c>
      <c r="M5" s="148" t="n">
        <v>8</v>
      </c>
      <c r="N5" s="149" t="n">
        <v>-5</v>
      </c>
      <c r="O5" s="148" t="n">
        <v>6</v>
      </c>
      <c r="P5" s="149" t="n">
        <v>-5</v>
      </c>
      <c r="Q5" s="148" t="n">
        <v>8</v>
      </c>
      <c r="R5" s="149" t="n">
        <v>-6</v>
      </c>
      <c r="S5" s="148" t="n">
        <v>33</v>
      </c>
      <c r="T5" s="149" t="n">
        <v>-33</v>
      </c>
      <c r="U5" s="148" t="n">
        <v>34</v>
      </c>
      <c r="V5" s="149" t="n">
        <v>-33</v>
      </c>
      <c r="W5" s="148" t="n">
        <v>29</v>
      </c>
      <c r="X5" s="149" t="n">
        <v>-31</v>
      </c>
      <c r="Y5" s="148" t="n">
        <v>22</v>
      </c>
      <c r="Z5" s="149" t="n">
        <v>-25</v>
      </c>
      <c r="AA5" s="150" t="n">
        <v>61</v>
      </c>
    </row>
    <row r="6" customFormat="false" ht="12.75" hidden="false" customHeight="false" outlineLevel="0" collapsed="false">
      <c r="A6" s="151"/>
      <c r="B6" s="152" t="s">
        <v>113</v>
      </c>
      <c r="C6" s="103"/>
      <c r="D6" s="75"/>
      <c r="E6" s="103" t="n">
        <v>2</v>
      </c>
      <c r="F6" s="75" t="n">
        <v>-1</v>
      </c>
      <c r="G6" s="103" t="n">
        <v>0</v>
      </c>
      <c r="H6" s="75" t="n">
        <v>1</v>
      </c>
      <c r="I6" s="103" t="n">
        <v>0</v>
      </c>
      <c r="J6" s="75" t="n">
        <v>0</v>
      </c>
      <c r="K6" s="103" t="n">
        <v>1</v>
      </c>
      <c r="L6" s="75" t="n">
        <v>-1</v>
      </c>
      <c r="M6" s="103" t="n">
        <v>2</v>
      </c>
      <c r="N6" s="75" t="n">
        <v>0</v>
      </c>
      <c r="O6" s="103" t="n">
        <v>0</v>
      </c>
      <c r="P6" s="75" t="n">
        <v>2</v>
      </c>
      <c r="Q6" s="103" t="n">
        <v>1</v>
      </c>
      <c r="R6" s="75" t="n">
        <v>0</v>
      </c>
      <c r="S6" s="103" t="n">
        <v>-1</v>
      </c>
      <c r="T6" s="75" t="n">
        <v>-2</v>
      </c>
      <c r="U6" s="103" t="n">
        <v>-1</v>
      </c>
      <c r="V6" s="75" t="n">
        <v>-3</v>
      </c>
      <c r="W6" s="103" t="n">
        <v>-1</v>
      </c>
      <c r="X6" s="75" t="n">
        <v>-1</v>
      </c>
      <c r="Y6" s="103" t="n">
        <v>12</v>
      </c>
      <c r="Z6" s="75" t="n">
        <v>-23</v>
      </c>
      <c r="AA6" s="153" t="n">
        <v>-13</v>
      </c>
    </row>
    <row r="7" customFormat="false" ht="12.75" hidden="false" customHeight="false" outlineLevel="0" collapsed="false">
      <c r="A7" s="151"/>
      <c r="B7" s="152" t="s">
        <v>114</v>
      </c>
      <c r="C7" s="103"/>
      <c r="D7" s="75"/>
      <c r="E7" s="103" t="n">
        <v>0</v>
      </c>
      <c r="F7" s="75" t="n">
        <v>0</v>
      </c>
      <c r="G7" s="103" t="n">
        <v>0</v>
      </c>
      <c r="H7" s="75" t="n">
        <v>0</v>
      </c>
      <c r="I7" s="103" t="n">
        <v>0</v>
      </c>
      <c r="J7" s="75" t="n">
        <v>25</v>
      </c>
      <c r="K7" s="103" t="n">
        <v>0</v>
      </c>
      <c r="L7" s="75" t="n">
        <v>25</v>
      </c>
      <c r="M7" s="103" t="n">
        <v>0</v>
      </c>
      <c r="N7" s="75" t="n">
        <v>25</v>
      </c>
      <c r="O7" s="103" t="n">
        <v>0</v>
      </c>
      <c r="P7" s="75" t="n">
        <v>25</v>
      </c>
      <c r="Q7" s="103" t="n">
        <v>0</v>
      </c>
      <c r="R7" s="75" t="n">
        <v>25</v>
      </c>
      <c r="S7" s="103" t="n">
        <v>0</v>
      </c>
      <c r="T7" s="75" t="n">
        <v>25</v>
      </c>
      <c r="U7" s="103" t="n">
        <v>0</v>
      </c>
      <c r="V7" s="75" t="n">
        <v>25</v>
      </c>
      <c r="W7" s="103" t="n">
        <v>0</v>
      </c>
      <c r="X7" s="75" t="n">
        <v>25</v>
      </c>
      <c r="Y7" s="103" t="n">
        <v>0</v>
      </c>
      <c r="Z7" s="75" t="n">
        <v>25</v>
      </c>
      <c r="AA7" s="153" t="n">
        <v>225</v>
      </c>
    </row>
    <row r="8" customFormat="false" ht="12.75" hidden="false" customHeight="false" outlineLevel="0" collapsed="false">
      <c r="A8" s="151"/>
      <c r="B8" s="152" t="s">
        <v>115</v>
      </c>
      <c r="C8" s="103"/>
      <c r="D8" s="75"/>
      <c r="E8" s="103" t="n">
        <v>2</v>
      </c>
      <c r="F8" s="75" t="n">
        <v>2</v>
      </c>
      <c r="G8" s="103" t="n">
        <v>2</v>
      </c>
      <c r="H8" s="75" t="n">
        <v>3</v>
      </c>
      <c r="I8" s="103" t="n">
        <v>2</v>
      </c>
      <c r="J8" s="75" t="n">
        <v>3</v>
      </c>
      <c r="K8" s="103" t="n">
        <v>3</v>
      </c>
      <c r="L8" s="75" t="n">
        <v>3</v>
      </c>
      <c r="M8" s="103" t="n">
        <v>2</v>
      </c>
      <c r="N8" s="75" t="n">
        <v>3</v>
      </c>
      <c r="O8" s="103" t="n">
        <v>2</v>
      </c>
      <c r="P8" s="75" t="n">
        <v>3</v>
      </c>
      <c r="Q8" s="103" t="n">
        <v>3</v>
      </c>
      <c r="R8" s="75" t="n">
        <v>3</v>
      </c>
      <c r="S8" s="103" t="n">
        <v>2</v>
      </c>
      <c r="T8" s="75" t="n">
        <v>3</v>
      </c>
      <c r="U8" s="103" t="n">
        <v>2</v>
      </c>
      <c r="V8" s="75" t="n">
        <v>3</v>
      </c>
      <c r="W8" s="103" t="n">
        <v>2</v>
      </c>
      <c r="X8" s="75" t="n">
        <v>2</v>
      </c>
      <c r="Y8" s="103" t="n">
        <v>2</v>
      </c>
      <c r="Z8" s="75" t="n">
        <v>3</v>
      </c>
      <c r="AA8" s="153" t="n">
        <v>55</v>
      </c>
    </row>
    <row r="9" customFormat="false" ht="12.75" hidden="false" customHeight="false" outlineLevel="0" collapsed="false">
      <c r="A9" s="147" t="s">
        <v>116</v>
      </c>
      <c r="B9" s="154"/>
      <c r="C9" s="155"/>
      <c r="D9" s="156"/>
      <c r="E9" s="155" t="n">
        <v>11</v>
      </c>
      <c r="F9" s="156" t="n">
        <v>21</v>
      </c>
      <c r="G9" s="155" t="n">
        <v>9</v>
      </c>
      <c r="H9" s="156" t="n">
        <v>24</v>
      </c>
      <c r="I9" s="155" t="n">
        <v>10</v>
      </c>
      <c r="J9" s="156" t="n">
        <v>23</v>
      </c>
      <c r="K9" s="155" t="n">
        <v>12</v>
      </c>
      <c r="L9" s="156" t="n">
        <v>21</v>
      </c>
      <c r="M9" s="155" t="n">
        <v>12</v>
      </c>
      <c r="N9" s="156" t="n">
        <v>23</v>
      </c>
      <c r="O9" s="155" t="n">
        <v>8</v>
      </c>
      <c r="P9" s="156" t="n">
        <v>25</v>
      </c>
      <c r="Q9" s="155" t="n">
        <v>12</v>
      </c>
      <c r="R9" s="156" t="n">
        <v>22</v>
      </c>
      <c r="S9" s="155" t="n">
        <v>34</v>
      </c>
      <c r="T9" s="156" t="n">
        <v>-7</v>
      </c>
      <c r="U9" s="155" t="n">
        <v>35</v>
      </c>
      <c r="V9" s="156" t="n">
        <v>-8</v>
      </c>
      <c r="W9" s="155" t="n">
        <v>30</v>
      </c>
      <c r="X9" s="156" t="n">
        <v>-5</v>
      </c>
      <c r="Y9" s="155" t="n">
        <v>36</v>
      </c>
      <c r="Z9" s="156" t="n">
        <v>-20</v>
      </c>
      <c r="AA9" s="157" t="n">
        <v>328</v>
      </c>
    </row>
    <row r="10" customFormat="false" ht="12.75" hidden="false" customHeight="false" outlineLevel="0" collapsed="false">
      <c r="A10" s="147" t="n">
        <v>2001</v>
      </c>
      <c r="B10" s="147" t="s">
        <v>112</v>
      </c>
      <c r="C10" s="148" t="n">
        <v>-23</v>
      </c>
      <c r="D10" s="149" t="n">
        <v>-27</v>
      </c>
      <c r="E10" s="148" t="n">
        <v>-20</v>
      </c>
      <c r="F10" s="149" t="n">
        <v>-28</v>
      </c>
      <c r="G10" s="148" t="n">
        <v>-17</v>
      </c>
      <c r="H10" s="149" t="n">
        <v>-29</v>
      </c>
      <c r="I10" s="148" t="n">
        <v>7</v>
      </c>
      <c r="J10" s="149" t="n">
        <v>-57</v>
      </c>
      <c r="K10" s="148" t="n">
        <v>7</v>
      </c>
      <c r="L10" s="149" t="n">
        <v>-58</v>
      </c>
      <c r="M10" s="148" t="n">
        <v>8</v>
      </c>
      <c r="N10" s="149" t="n">
        <v>-56</v>
      </c>
      <c r="O10" s="148" t="n">
        <v>5</v>
      </c>
      <c r="P10" s="149" t="n">
        <v>-56</v>
      </c>
      <c r="Q10" s="148" t="n">
        <v>10</v>
      </c>
      <c r="R10" s="149" t="n">
        <v>-57</v>
      </c>
      <c r="S10" s="148" t="n">
        <v>6</v>
      </c>
      <c r="T10" s="149" t="n">
        <v>-59</v>
      </c>
      <c r="U10" s="148" t="n">
        <v>-14</v>
      </c>
      <c r="V10" s="149" t="n">
        <v>-56</v>
      </c>
      <c r="W10" s="148" t="n">
        <v>-21</v>
      </c>
      <c r="X10" s="149" t="n">
        <v>-55</v>
      </c>
      <c r="Y10" s="148" t="n">
        <v>-28</v>
      </c>
      <c r="Z10" s="149" t="n">
        <v>-50</v>
      </c>
      <c r="AA10" s="150" t="n">
        <v>-668</v>
      </c>
    </row>
    <row r="11" customFormat="false" ht="12.75" hidden="false" customHeight="false" outlineLevel="0" collapsed="false">
      <c r="A11" s="151"/>
      <c r="B11" s="152" t="s">
        <v>113</v>
      </c>
      <c r="C11" s="103" t="n">
        <v>-10</v>
      </c>
      <c r="D11" s="75" t="n">
        <v>2</v>
      </c>
      <c r="E11" s="103" t="n">
        <v>-9</v>
      </c>
      <c r="F11" s="75" t="n">
        <v>-1</v>
      </c>
      <c r="G11" s="103" t="n">
        <v>-8</v>
      </c>
      <c r="H11" s="75" t="n">
        <v>1</v>
      </c>
      <c r="I11" s="103" t="n">
        <v>-9</v>
      </c>
      <c r="J11" s="75" t="n">
        <v>-2</v>
      </c>
      <c r="K11" s="103" t="n">
        <v>-8</v>
      </c>
      <c r="L11" s="75" t="n">
        <v>-1</v>
      </c>
      <c r="M11" s="103" t="n">
        <v>-7</v>
      </c>
      <c r="N11" s="75" t="n">
        <v>-2</v>
      </c>
      <c r="O11" s="103" t="n">
        <v>-12</v>
      </c>
      <c r="P11" s="75" t="n">
        <v>23</v>
      </c>
      <c r="Q11" s="103" t="n">
        <v>-10</v>
      </c>
      <c r="R11" s="75" t="n">
        <v>25</v>
      </c>
      <c r="S11" s="103" t="n">
        <v>-14</v>
      </c>
      <c r="T11" s="75" t="n">
        <v>22</v>
      </c>
      <c r="U11" s="103" t="n">
        <v>-8</v>
      </c>
      <c r="V11" s="75" t="n">
        <v>-2</v>
      </c>
      <c r="W11" s="103" t="n">
        <v>-11</v>
      </c>
      <c r="X11" s="75" t="n">
        <v>0</v>
      </c>
      <c r="Y11" s="103" t="n">
        <v>-14</v>
      </c>
      <c r="Z11" s="75" t="n">
        <v>3</v>
      </c>
      <c r="AA11" s="153" t="n">
        <v>-52</v>
      </c>
    </row>
    <row r="12" customFormat="false" ht="12.75" hidden="false" customHeight="false" outlineLevel="0" collapsed="false">
      <c r="A12" s="151"/>
      <c r="B12" s="152" t="s">
        <v>114</v>
      </c>
      <c r="C12" s="103" t="n">
        <v>0</v>
      </c>
      <c r="D12" s="75" t="n">
        <v>0</v>
      </c>
      <c r="E12" s="103" t="n">
        <v>0</v>
      </c>
      <c r="F12" s="75" t="n">
        <v>0</v>
      </c>
      <c r="G12" s="103" t="n">
        <v>0</v>
      </c>
      <c r="H12" s="75" t="n">
        <v>0</v>
      </c>
      <c r="I12" s="103" t="n">
        <v>0</v>
      </c>
      <c r="J12" s="75" t="n">
        <v>0</v>
      </c>
      <c r="K12" s="103" t="n">
        <v>0</v>
      </c>
      <c r="L12" s="75" t="n">
        <v>0</v>
      </c>
      <c r="M12" s="103" t="n">
        <v>0</v>
      </c>
      <c r="N12" s="75" t="n">
        <v>0</v>
      </c>
      <c r="O12" s="103" t="n">
        <v>0</v>
      </c>
      <c r="P12" s="75" t="n">
        <v>25</v>
      </c>
      <c r="Q12" s="103" t="n">
        <v>0</v>
      </c>
      <c r="R12" s="75" t="n">
        <v>25</v>
      </c>
      <c r="S12" s="103" t="n">
        <v>0</v>
      </c>
      <c r="T12" s="75" t="n">
        <v>25</v>
      </c>
      <c r="U12" s="103" t="n">
        <v>0</v>
      </c>
      <c r="V12" s="75" t="n">
        <v>0</v>
      </c>
      <c r="W12" s="103" t="n">
        <v>0</v>
      </c>
      <c r="X12" s="75" t="n">
        <v>0</v>
      </c>
      <c r="Y12" s="103" t="n">
        <v>0</v>
      </c>
      <c r="Z12" s="75" t="n">
        <v>0</v>
      </c>
      <c r="AA12" s="153" t="n">
        <v>75</v>
      </c>
    </row>
    <row r="13" customFormat="false" ht="12.75" hidden="false" customHeight="false" outlineLevel="0" collapsed="false">
      <c r="A13" s="151"/>
      <c r="B13" s="152" t="s">
        <v>115</v>
      </c>
      <c r="C13" s="103" t="n">
        <v>5</v>
      </c>
      <c r="D13" s="75" t="n">
        <v>25</v>
      </c>
      <c r="E13" s="103" t="n">
        <v>5</v>
      </c>
      <c r="F13" s="75" t="n">
        <v>25</v>
      </c>
      <c r="G13" s="103" t="n">
        <v>5</v>
      </c>
      <c r="H13" s="75" t="n">
        <v>26</v>
      </c>
      <c r="I13" s="103" t="n">
        <v>5</v>
      </c>
      <c r="J13" s="75" t="n">
        <v>25</v>
      </c>
      <c r="K13" s="103" t="n">
        <v>5</v>
      </c>
      <c r="L13" s="75" t="n">
        <v>25</v>
      </c>
      <c r="M13" s="103" t="n">
        <v>5</v>
      </c>
      <c r="N13" s="75" t="n">
        <v>26</v>
      </c>
      <c r="O13" s="103" t="n">
        <v>5</v>
      </c>
      <c r="P13" s="75" t="n">
        <v>25</v>
      </c>
      <c r="Q13" s="103" t="n">
        <v>5</v>
      </c>
      <c r="R13" s="75" t="n">
        <v>26</v>
      </c>
      <c r="S13" s="103" t="n">
        <v>6</v>
      </c>
      <c r="T13" s="75" t="n">
        <v>25</v>
      </c>
      <c r="U13" s="103" t="n">
        <v>5</v>
      </c>
      <c r="V13" s="75" t="n">
        <v>26</v>
      </c>
      <c r="W13" s="103" t="n">
        <v>5</v>
      </c>
      <c r="X13" s="75" t="n">
        <v>25</v>
      </c>
      <c r="Y13" s="103" t="n">
        <v>6</v>
      </c>
      <c r="Z13" s="75" t="n">
        <v>25</v>
      </c>
      <c r="AA13" s="153" t="n">
        <v>366</v>
      </c>
    </row>
    <row r="14" customFormat="false" ht="12.75" hidden="false" customHeight="false" outlineLevel="0" collapsed="false">
      <c r="A14" s="147" t="s">
        <v>117</v>
      </c>
      <c r="B14" s="154"/>
      <c r="C14" s="155" t="n">
        <v>-28</v>
      </c>
      <c r="D14" s="156" t="n">
        <v>0</v>
      </c>
      <c r="E14" s="155" t="n">
        <v>-24</v>
      </c>
      <c r="F14" s="156" t="n">
        <v>-4</v>
      </c>
      <c r="G14" s="155" t="n">
        <v>-20</v>
      </c>
      <c r="H14" s="156" t="n">
        <v>-2</v>
      </c>
      <c r="I14" s="155" t="n">
        <v>3</v>
      </c>
      <c r="J14" s="156" t="n">
        <v>-34</v>
      </c>
      <c r="K14" s="155" t="n">
        <v>4</v>
      </c>
      <c r="L14" s="156" t="n">
        <v>-34</v>
      </c>
      <c r="M14" s="155" t="n">
        <v>6</v>
      </c>
      <c r="N14" s="156" t="n">
        <v>-32</v>
      </c>
      <c r="O14" s="155" t="n">
        <v>-2</v>
      </c>
      <c r="P14" s="156" t="n">
        <v>17</v>
      </c>
      <c r="Q14" s="155" t="n">
        <v>5</v>
      </c>
      <c r="R14" s="156" t="n">
        <v>19</v>
      </c>
      <c r="S14" s="155" t="n">
        <v>-2</v>
      </c>
      <c r="T14" s="156" t="n">
        <v>13</v>
      </c>
      <c r="U14" s="155" t="n">
        <v>-17</v>
      </c>
      <c r="V14" s="156" t="n">
        <v>-32</v>
      </c>
      <c r="W14" s="155" t="n">
        <v>-27</v>
      </c>
      <c r="X14" s="156" t="n">
        <v>-30</v>
      </c>
      <c r="Y14" s="155" t="n">
        <v>-36</v>
      </c>
      <c r="Z14" s="156" t="n">
        <v>-22</v>
      </c>
      <c r="AA14" s="157" t="n">
        <v>-279</v>
      </c>
    </row>
    <row r="15" customFormat="false" ht="12.75" hidden="false" customHeight="false" outlineLevel="0" collapsed="false">
      <c r="A15" s="147" t="n">
        <v>2002</v>
      </c>
      <c r="B15" s="147" t="s">
        <v>112</v>
      </c>
      <c r="C15" s="148" t="n">
        <v>1</v>
      </c>
      <c r="D15" s="149" t="n">
        <v>-16</v>
      </c>
      <c r="E15" s="148" t="n">
        <v>4</v>
      </c>
      <c r="F15" s="149" t="n">
        <v>-19</v>
      </c>
      <c r="G15" s="148" t="n">
        <v>5</v>
      </c>
      <c r="H15" s="149" t="n">
        <v>-19</v>
      </c>
      <c r="I15" s="148" t="n">
        <v>21</v>
      </c>
      <c r="J15" s="149" t="n">
        <v>-12</v>
      </c>
      <c r="K15" s="148" t="n">
        <v>22</v>
      </c>
      <c r="L15" s="149" t="n">
        <v>-13</v>
      </c>
      <c r="M15" s="148" t="n">
        <v>23</v>
      </c>
      <c r="N15" s="149" t="n">
        <v>-15</v>
      </c>
      <c r="O15" s="148" t="n">
        <v>18</v>
      </c>
      <c r="P15" s="149" t="n">
        <v>-10</v>
      </c>
      <c r="Q15" s="148" t="n">
        <v>20</v>
      </c>
      <c r="R15" s="149" t="n">
        <v>-6</v>
      </c>
      <c r="S15" s="148" t="n">
        <v>18</v>
      </c>
      <c r="T15" s="149" t="n">
        <v>-7</v>
      </c>
      <c r="U15" s="148" t="n">
        <v>19</v>
      </c>
      <c r="V15" s="149" t="n">
        <v>-3</v>
      </c>
      <c r="W15" s="148" t="n">
        <v>11</v>
      </c>
      <c r="X15" s="149" t="n">
        <v>2</v>
      </c>
      <c r="Y15" s="148" t="n">
        <v>8</v>
      </c>
      <c r="Z15" s="149" t="n">
        <v>3</v>
      </c>
      <c r="AA15" s="150" t="n">
        <v>55</v>
      </c>
    </row>
    <row r="16" customFormat="false" ht="12.75" hidden="false" customHeight="false" outlineLevel="0" collapsed="false">
      <c r="A16" s="151"/>
      <c r="B16" s="152" t="s">
        <v>113</v>
      </c>
      <c r="C16" s="103" t="n">
        <v>13</v>
      </c>
      <c r="D16" s="75" t="n">
        <v>3</v>
      </c>
      <c r="E16" s="103" t="n">
        <v>15</v>
      </c>
      <c r="F16" s="75" t="n">
        <v>1</v>
      </c>
      <c r="G16" s="103" t="n">
        <v>14</v>
      </c>
      <c r="H16" s="75" t="n">
        <v>1</v>
      </c>
      <c r="I16" s="103" t="n">
        <v>3</v>
      </c>
      <c r="J16" s="75" t="n">
        <v>11</v>
      </c>
      <c r="K16" s="103" t="n">
        <v>4</v>
      </c>
      <c r="L16" s="75" t="n">
        <v>10</v>
      </c>
      <c r="M16" s="103" t="n">
        <v>3</v>
      </c>
      <c r="N16" s="75" t="n">
        <v>8</v>
      </c>
      <c r="O16" s="103" t="n">
        <v>7</v>
      </c>
      <c r="P16" s="75" t="n">
        <v>18</v>
      </c>
      <c r="Q16" s="103" t="n">
        <v>10</v>
      </c>
      <c r="R16" s="75" t="n">
        <v>19</v>
      </c>
      <c r="S16" s="103" t="n">
        <v>8</v>
      </c>
      <c r="T16" s="75" t="n">
        <v>18</v>
      </c>
      <c r="U16" s="103" t="n">
        <v>8</v>
      </c>
      <c r="V16" s="75" t="n">
        <v>19</v>
      </c>
      <c r="W16" s="103" t="n">
        <v>7</v>
      </c>
      <c r="X16" s="75" t="n">
        <v>20</v>
      </c>
      <c r="Y16" s="103" t="n">
        <v>6</v>
      </c>
      <c r="Z16" s="75" t="n">
        <v>20</v>
      </c>
      <c r="AA16" s="153" t="n">
        <v>246</v>
      </c>
    </row>
    <row r="17" customFormat="false" ht="12.75" hidden="false" customHeight="false" outlineLevel="0" collapsed="false">
      <c r="A17" s="151"/>
      <c r="B17" s="152" t="s">
        <v>114</v>
      </c>
      <c r="C17" s="103" t="n">
        <v>0</v>
      </c>
      <c r="D17" s="75" t="n">
        <v>0</v>
      </c>
      <c r="E17" s="103" t="n">
        <v>0</v>
      </c>
      <c r="F17" s="75" t="n">
        <v>0</v>
      </c>
      <c r="G17" s="103" t="n">
        <v>0</v>
      </c>
      <c r="H17" s="75" t="n">
        <v>0</v>
      </c>
      <c r="I17" s="103" t="n">
        <v>0</v>
      </c>
      <c r="J17" s="75" t="n">
        <v>0</v>
      </c>
      <c r="K17" s="103" t="n">
        <v>0</v>
      </c>
      <c r="L17" s="75" t="n">
        <v>0</v>
      </c>
      <c r="M17" s="103" t="n">
        <v>0</v>
      </c>
      <c r="N17" s="75" t="n">
        <v>0</v>
      </c>
      <c r="O17" s="103" t="n">
        <v>0</v>
      </c>
      <c r="P17" s="75" t="n">
        <v>0</v>
      </c>
      <c r="Q17" s="103" t="n">
        <v>0</v>
      </c>
      <c r="R17" s="75" t="n">
        <v>0</v>
      </c>
      <c r="S17" s="103" t="n">
        <v>0</v>
      </c>
      <c r="T17" s="75" t="n">
        <v>0</v>
      </c>
      <c r="U17" s="103" t="n">
        <v>0</v>
      </c>
      <c r="V17" s="75" t="n">
        <v>0</v>
      </c>
      <c r="W17" s="103" t="n">
        <v>0</v>
      </c>
      <c r="X17" s="75" t="n">
        <v>0</v>
      </c>
      <c r="Y17" s="103" t="n">
        <v>0</v>
      </c>
      <c r="Z17" s="75" t="n">
        <v>0</v>
      </c>
      <c r="AA17" s="153" t="n">
        <v>0</v>
      </c>
    </row>
    <row r="18" customFormat="false" ht="12.75" hidden="false" customHeight="false" outlineLevel="0" collapsed="false">
      <c r="A18" s="151"/>
      <c r="B18" s="152" t="s">
        <v>115</v>
      </c>
      <c r="C18" s="103" t="n">
        <v>2</v>
      </c>
      <c r="D18" s="75" t="n">
        <v>28</v>
      </c>
      <c r="E18" s="103" t="n">
        <v>2</v>
      </c>
      <c r="F18" s="75" t="n">
        <v>27</v>
      </c>
      <c r="G18" s="103" t="n">
        <v>2</v>
      </c>
      <c r="H18" s="75" t="n">
        <v>28</v>
      </c>
      <c r="I18" s="103" t="n">
        <v>2</v>
      </c>
      <c r="J18" s="75" t="n">
        <v>28</v>
      </c>
      <c r="K18" s="103" t="n">
        <v>3</v>
      </c>
      <c r="L18" s="75" t="n">
        <v>28</v>
      </c>
      <c r="M18" s="103" t="n">
        <v>2</v>
      </c>
      <c r="N18" s="75" t="n">
        <v>28</v>
      </c>
      <c r="O18" s="103" t="n">
        <v>2</v>
      </c>
      <c r="P18" s="75" t="n">
        <v>28</v>
      </c>
      <c r="Q18" s="103" t="n">
        <v>3</v>
      </c>
      <c r="R18" s="75" t="n">
        <v>28</v>
      </c>
      <c r="S18" s="103" t="n">
        <v>2</v>
      </c>
      <c r="T18" s="75" t="n">
        <v>28</v>
      </c>
      <c r="U18" s="103" t="n">
        <v>2</v>
      </c>
      <c r="V18" s="75" t="n">
        <v>28</v>
      </c>
      <c r="W18" s="103" t="n">
        <v>2</v>
      </c>
      <c r="X18" s="75" t="n">
        <v>28</v>
      </c>
      <c r="Y18" s="103" t="n">
        <v>2</v>
      </c>
      <c r="Z18" s="75" t="n">
        <v>28</v>
      </c>
      <c r="AA18" s="153" t="n">
        <v>361</v>
      </c>
    </row>
    <row r="19" customFormat="false" ht="12.75" hidden="false" customHeight="false" outlineLevel="0" collapsed="false">
      <c r="A19" s="147" t="s">
        <v>118</v>
      </c>
      <c r="B19" s="154"/>
      <c r="C19" s="155" t="n">
        <v>16</v>
      </c>
      <c r="D19" s="156" t="n">
        <v>15</v>
      </c>
      <c r="E19" s="155" t="n">
        <v>21</v>
      </c>
      <c r="F19" s="156" t="n">
        <v>9</v>
      </c>
      <c r="G19" s="155" t="n">
        <v>21</v>
      </c>
      <c r="H19" s="156" t="n">
        <v>10</v>
      </c>
      <c r="I19" s="155" t="n">
        <v>26</v>
      </c>
      <c r="J19" s="156" t="n">
        <v>27</v>
      </c>
      <c r="K19" s="155" t="n">
        <v>29</v>
      </c>
      <c r="L19" s="156" t="n">
        <v>25</v>
      </c>
      <c r="M19" s="155" t="n">
        <v>28</v>
      </c>
      <c r="N19" s="156" t="n">
        <v>21</v>
      </c>
      <c r="O19" s="155" t="n">
        <v>27</v>
      </c>
      <c r="P19" s="156" t="n">
        <v>36</v>
      </c>
      <c r="Q19" s="155" t="n">
        <v>33</v>
      </c>
      <c r="R19" s="156" t="n">
        <v>41</v>
      </c>
      <c r="S19" s="155" t="n">
        <v>28</v>
      </c>
      <c r="T19" s="156" t="n">
        <v>39</v>
      </c>
      <c r="U19" s="155" t="n">
        <v>29</v>
      </c>
      <c r="V19" s="156" t="n">
        <v>44</v>
      </c>
      <c r="W19" s="155" t="n">
        <v>20</v>
      </c>
      <c r="X19" s="156" t="n">
        <v>50</v>
      </c>
      <c r="Y19" s="155" t="n">
        <v>16</v>
      </c>
      <c r="Z19" s="156" t="n">
        <v>51</v>
      </c>
      <c r="AA19" s="157" t="n">
        <v>662</v>
      </c>
    </row>
    <row r="20" customFormat="false" ht="12.75" hidden="false" customHeight="false" outlineLevel="0" collapsed="false">
      <c r="A20" s="147" t="n">
        <v>2003</v>
      </c>
      <c r="B20" s="147" t="s">
        <v>112</v>
      </c>
      <c r="C20" s="148" t="n">
        <v>9</v>
      </c>
      <c r="D20" s="149" t="n">
        <v>3</v>
      </c>
      <c r="E20" s="148" t="n">
        <v>9</v>
      </c>
      <c r="F20" s="149" t="n">
        <v>4</v>
      </c>
      <c r="G20" s="148" t="n">
        <v>9</v>
      </c>
      <c r="H20" s="149" t="n">
        <v>4</v>
      </c>
      <c r="I20" s="148" t="n">
        <v>9</v>
      </c>
      <c r="J20" s="149" t="n">
        <v>3</v>
      </c>
      <c r="K20" s="148" t="n">
        <v>10</v>
      </c>
      <c r="L20" s="149" t="n">
        <v>3</v>
      </c>
      <c r="M20" s="148" t="n">
        <v>10</v>
      </c>
      <c r="N20" s="149" t="n">
        <v>1</v>
      </c>
      <c r="O20" s="148" t="n">
        <v>10</v>
      </c>
      <c r="P20" s="149" t="n">
        <v>1</v>
      </c>
      <c r="Q20" s="148" t="n">
        <v>10</v>
      </c>
      <c r="R20" s="149" t="n">
        <v>1</v>
      </c>
      <c r="S20" s="148" t="n">
        <v>8</v>
      </c>
      <c r="T20" s="149" t="n">
        <v>3</v>
      </c>
      <c r="U20" s="148" t="n">
        <v>8</v>
      </c>
      <c r="V20" s="149" t="n">
        <v>5</v>
      </c>
      <c r="W20" s="148" t="n">
        <v>6</v>
      </c>
      <c r="X20" s="149" t="n">
        <v>5</v>
      </c>
      <c r="Y20" s="148" t="n">
        <v>5</v>
      </c>
      <c r="Z20" s="149" t="n">
        <v>6</v>
      </c>
      <c r="AA20" s="150" t="n">
        <v>142</v>
      </c>
    </row>
    <row r="21" customFormat="false" ht="12.75" hidden="false" customHeight="false" outlineLevel="0" collapsed="false">
      <c r="A21" s="151"/>
      <c r="B21" s="152" t="s">
        <v>113</v>
      </c>
      <c r="C21" s="103" t="n">
        <v>6</v>
      </c>
      <c r="D21" s="75" t="n">
        <v>-4</v>
      </c>
      <c r="E21" s="103" t="n">
        <v>8</v>
      </c>
      <c r="F21" s="75" t="n">
        <v>-4</v>
      </c>
      <c r="G21" s="103" t="n">
        <v>8</v>
      </c>
      <c r="H21" s="75" t="n">
        <v>-5</v>
      </c>
      <c r="I21" s="103" t="n">
        <v>8</v>
      </c>
      <c r="J21" s="75" t="n">
        <v>-5</v>
      </c>
      <c r="K21" s="103" t="n">
        <v>9</v>
      </c>
      <c r="L21" s="75" t="n">
        <v>-5</v>
      </c>
      <c r="M21" s="103" t="n">
        <v>9</v>
      </c>
      <c r="N21" s="75" t="n">
        <v>-6</v>
      </c>
      <c r="O21" s="103" t="n">
        <v>8</v>
      </c>
      <c r="P21" s="75" t="n">
        <v>-5</v>
      </c>
      <c r="Q21" s="103" t="n">
        <v>8</v>
      </c>
      <c r="R21" s="75" t="n">
        <v>-5</v>
      </c>
      <c r="S21" s="103" t="n">
        <v>8</v>
      </c>
      <c r="T21" s="75" t="n">
        <v>-6</v>
      </c>
      <c r="U21" s="103" t="n">
        <v>8</v>
      </c>
      <c r="V21" s="75" t="n">
        <v>-5</v>
      </c>
      <c r="W21" s="103" t="n">
        <v>5</v>
      </c>
      <c r="X21" s="75" t="n">
        <v>-4</v>
      </c>
      <c r="Y21" s="103" t="n">
        <v>5</v>
      </c>
      <c r="Z21" s="75" t="n">
        <v>-4</v>
      </c>
      <c r="AA21" s="153" t="n">
        <v>32</v>
      </c>
    </row>
    <row r="22" customFormat="false" ht="12.75" hidden="false" customHeight="false" outlineLevel="0" collapsed="false">
      <c r="A22" s="151"/>
      <c r="B22" s="152" t="s">
        <v>114</v>
      </c>
      <c r="C22" s="103" t="n">
        <v>0</v>
      </c>
      <c r="D22" s="75" t="n">
        <v>0</v>
      </c>
      <c r="E22" s="103" t="n">
        <v>0</v>
      </c>
      <c r="F22" s="75" t="n">
        <v>0</v>
      </c>
      <c r="G22" s="103" t="n">
        <v>0</v>
      </c>
      <c r="H22" s="75" t="n">
        <v>0</v>
      </c>
      <c r="I22" s="103" t="n">
        <v>0</v>
      </c>
      <c r="J22" s="75" t="n">
        <v>0</v>
      </c>
      <c r="K22" s="103" t="n">
        <v>0</v>
      </c>
      <c r="L22" s="75" t="n">
        <v>0</v>
      </c>
      <c r="M22" s="103" t="n">
        <v>0</v>
      </c>
      <c r="N22" s="75" t="n">
        <v>0</v>
      </c>
      <c r="O22" s="103" t="n">
        <v>0</v>
      </c>
      <c r="P22" s="75" t="n">
        <v>0</v>
      </c>
      <c r="Q22" s="103" t="n">
        <v>0</v>
      </c>
      <c r="R22" s="75" t="n">
        <v>0</v>
      </c>
      <c r="S22" s="103" t="n">
        <v>0</v>
      </c>
      <c r="T22" s="75" t="n">
        <v>0</v>
      </c>
      <c r="U22" s="103" t="n">
        <v>0</v>
      </c>
      <c r="V22" s="75" t="n">
        <v>0</v>
      </c>
      <c r="W22" s="103" t="n">
        <v>0</v>
      </c>
      <c r="X22" s="75" t="n">
        <v>0</v>
      </c>
      <c r="Y22" s="103" t="n">
        <v>0</v>
      </c>
      <c r="Z22" s="75" t="n">
        <v>0</v>
      </c>
      <c r="AA22" s="153" t="n">
        <v>0</v>
      </c>
    </row>
    <row r="23" customFormat="false" ht="12.75" hidden="false" customHeight="false" outlineLevel="0" collapsed="false">
      <c r="A23" s="151"/>
      <c r="B23" s="152" t="s">
        <v>115</v>
      </c>
      <c r="C23" s="103" t="n">
        <v>2</v>
      </c>
      <c r="D23" s="75" t="n">
        <v>3</v>
      </c>
      <c r="E23" s="103" t="n">
        <v>2</v>
      </c>
      <c r="F23" s="75" t="n">
        <v>2</v>
      </c>
      <c r="G23" s="103" t="n">
        <v>2</v>
      </c>
      <c r="H23" s="75" t="n">
        <v>3</v>
      </c>
      <c r="I23" s="103" t="n">
        <v>2</v>
      </c>
      <c r="J23" s="75" t="n">
        <v>3</v>
      </c>
      <c r="K23" s="103" t="n">
        <v>3</v>
      </c>
      <c r="L23" s="75" t="n">
        <v>3</v>
      </c>
      <c r="M23" s="103" t="n">
        <v>2</v>
      </c>
      <c r="N23" s="75" t="n">
        <v>3</v>
      </c>
      <c r="O23" s="103" t="n">
        <v>2</v>
      </c>
      <c r="P23" s="75" t="n">
        <v>3</v>
      </c>
      <c r="Q23" s="103" t="n">
        <v>3</v>
      </c>
      <c r="R23" s="75" t="n">
        <v>3</v>
      </c>
      <c r="S23" s="103" t="n">
        <v>2</v>
      </c>
      <c r="T23" s="75" t="n">
        <v>3</v>
      </c>
      <c r="U23" s="103" t="n">
        <v>2</v>
      </c>
      <c r="V23" s="75" t="n">
        <v>3</v>
      </c>
      <c r="W23" s="103" t="n">
        <v>2</v>
      </c>
      <c r="X23" s="75" t="n">
        <v>3</v>
      </c>
      <c r="Y23" s="103" t="n">
        <v>2</v>
      </c>
      <c r="Z23" s="75" t="n">
        <v>3</v>
      </c>
      <c r="AA23" s="153" t="n">
        <v>61</v>
      </c>
    </row>
    <row r="24" customFormat="false" ht="12.75" hidden="false" customHeight="false" outlineLevel="0" collapsed="false">
      <c r="A24" s="147" t="s">
        <v>119</v>
      </c>
      <c r="B24" s="154"/>
      <c r="C24" s="155" t="n">
        <v>17</v>
      </c>
      <c r="D24" s="156" t="n">
        <v>2</v>
      </c>
      <c r="E24" s="155" t="n">
        <v>19</v>
      </c>
      <c r="F24" s="156" t="n">
        <v>2</v>
      </c>
      <c r="G24" s="155" t="n">
        <v>19</v>
      </c>
      <c r="H24" s="156" t="n">
        <v>2</v>
      </c>
      <c r="I24" s="155" t="n">
        <v>19</v>
      </c>
      <c r="J24" s="156" t="n">
        <v>1</v>
      </c>
      <c r="K24" s="155" t="n">
        <v>22</v>
      </c>
      <c r="L24" s="156" t="n">
        <v>1</v>
      </c>
      <c r="M24" s="155" t="n">
        <v>21</v>
      </c>
      <c r="N24" s="156" t="n">
        <v>-2</v>
      </c>
      <c r="O24" s="155" t="n">
        <v>20</v>
      </c>
      <c r="P24" s="156" t="n">
        <v>-1</v>
      </c>
      <c r="Q24" s="155" t="n">
        <v>21</v>
      </c>
      <c r="R24" s="156" t="n">
        <v>-1</v>
      </c>
      <c r="S24" s="155" t="n">
        <v>18</v>
      </c>
      <c r="T24" s="156" t="n">
        <v>0</v>
      </c>
      <c r="U24" s="155" t="n">
        <v>18</v>
      </c>
      <c r="V24" s="156" t="n">
        <v>3</v>
      </c>
      <c r="W24" s="155" t="n">
        <v>13</v>
      </c>
      <c r="X24" s="156" t="n">
        <v>4</v>
      </c>
      <c r="Y24" s="155" t="n">
        <v>12</v>
      </c>
      <c r="Z24" s="156" t="n">
        <v>5</v>
      </c>
      <c r="AA24" s="157" t="n">
        <v>235</v>
      </c>
    </row>
    <row r="25" customFormat="false" ht="12.75" hidden="false" customHeight="false" outlineLevel="0" collapsed="false">
      <c r="A25" s="147" t="n">
        <v>2004</v>
      </c>
      <c r="B25" s="147" t="s">
        <v>112</v>
      </c>
      <c r="C25" s="148" t="n">
        <v>5</v>
      </c>
      <c r="D25" s="149" t="n">
        <v>7</v>
      </c>
      <c r="E25" s="148" t="n">
        <v>5</v>
      </c>
      <c r="F25" s="149" t="n">
        <v>6</v>
      </c>
      <c r="G25" s="148" t="n">
        <v>7</v>
      </c>
      <c r="H25" s="149" t="n">
        <v>6</v>
      </c>
      <c r="I25" s="148" t="n">
        <v>1</v>
      </c>
      <c r="J25" s="149" t="n">
        <v>9</v>
      </c>
      <c r="K25" s="148" t="n">
        <v>2</v>
      </c>
      <c r="L25" s="149" t="n">
        <v>9</v>
      </c>
      <c r="M25" s="148" t="n">
        <v>1</v>
      </c>
      <c r="N25" s="149" t="n">
        <v>9</v>
      </c>
      <c r="O25" s="148" t="n">
        <v>1</v>
      </c>
      <c r="P25" s="149" t="n">
        <v>9</v>
      </c>
      <c r="Q25" s="148" t="n">
        <v>0</v>
      </c>
      <c r="R25" s="149" t="n">
        <v>9</v>
      </c>
      <c r="S25" s="148" t="n">
        <v>0</v>
      </c>
      <c r="T25" s="149" t="n">
        <v>9</v>
      </c>
      <c r="U25" s="148" t="n">
        <v>1</v>
      </c>
      <c r="V25" s="149" t="n">
        <v>9</v>
      </c>
      <c r="W25" s="148" t="n">
        <v>0</v>
      </c>
      <c r="X25" s="149" t="n">
        <v>9</v>
      </c>
      <c r="Y25" s="148" t="n">
        <v>0</v>
      </c>
      <c r="Z25" s="149" t="n">
        <v>9</v>
      </c>
      <c r="AA25" s="150" t="n">
        <v>123</v>
      </c>
    </row>
    <row r="26" customFormat="false" ht="12.75" hidden="false" customHeight="false" outlineLevel="0" collapsed="false">
      <c r="A26" s="151"/>
      <c r="B26" s="152" t="s">
        <v>113</v>
      </c>
      <c r="C26" s="103" t="n">
        <v>5</v>
      </c>
      <c r="D26" s="75" t="n">
        <v>-3</v>
      </c>
      <c r="E26" s="103" t="n">
        <v>5</v>
      </c>
      <c r="F26" s="75" t="n">
        <v>-4</v>
      </c>
      <c r="G26" s="103" t="n">
        <v>7</v>
      </c>
      <c r="H26" s="75" t="n">
        <v>-4</v>
      </c>
      <c r="I26" s="103" t="n">
        <v>1</v>
      </c>
      <c r="J26" s="75" t="n">
        <v>-1</v>
      </c>
      <c r="K26" s="103" t="n">
        <v>2</v>
      </c>
      <c r="L26" s="75" t="n">
        <v>0</v>
      </c>
      <c r="M26" s="103" t="n">
        <v>2</v>
      </c>
      <c r="N26" s="75" t="n">
        <v>0</v>
      </c>
      <c r="O26" s="103" t="n">
        <v>1</v>
      </c>
      <c r="P26" s="75" t="n">
        <v>1</v>
      </c>
      <c r="Q26" s="103" t="n">
        <v>1</v>
      </c>
      <c r="R26" s="75" t="n">
        <v>1</v>
      </c>
      <c r="S26" s="103" t="n">
        <v>1</v>
      </c>
      <c r="T26" s="75" t="n">
        <v>1</v>
      </c>
      <c r="U26" s="103" t="n">
        <v>1</v>
      </c>
      <c r="V26" s="75" t="n">
        <v>1</v>
      </c>
      <c r="W26" s="103" t="n">
        <v>1</v>
      </c>
      <c r="X26" s="75" t="n">
        <v>1</v>
      </c>
      <c r="Y26" s="103" t="n">
        <v>1</v>
      </c>
      <c r="Z26" s="75" t="n">
        <v>1</v>
      </c>
      <c r="AA26" s="153" t="n">
        <v>22</v>
      </c>
    </row>
    <row r="27" customFormat="false" ht="12.75" hidden="false" customHeight="false" outlineLevel="0" collapsed="false">
      <c r="A27" s="151"/>
      <c r="B27" s="152" t="s">
        <v>114</v>
      </c>
      <c r="C27" s="103" t="n">
        <v>0</v>
      </c>
      <c r="D27" s="75" t="n">
        <v>0</v>
      </c>
      <c r="E27" s="103" t="n">
        <v>0</v>
      </c>
      <c r="F27" s="75" t="n">
        <v>0</v>
      </c>
      <c r="G27" s="103" t="n">
        <v>0</v>
      </c>
      <c r="H27" s="75" t="n">
        <v>0</v>
      </c>
      <c r="I27" s="103"/>
      <c r="J27" s="75"/>
      <c r="K27" s="103"/>
      <c r="L27" s="75"/>
      <c r="M27" s="103"/>
      <c r="N27" s="75"/>
      <c r="O27" s="103"/>
      <c r="P27" s="75"/>
      <c r="Q27" s="103"/>
      <c r="R27" s="75"/>
      <c r="S27" s="103"/>
      <c r="T27" s="75"/>
      <c r="U27" s="103"/>
      <c r="V27" s="75"/>
      <c r="W27" s="103"/>
      <c r="X27" s="75"/>
      <c r="Y27" s="103"/>
      <c r="Z27" s="75"/>
      <c r="AA27" s="153" t="n">
        <v>0</v>
      </c>
    </row>
    <row r="28" customFormat="false" ht="12.75" hidden="false" customHeight="false" outlineLevel="0" collapsed="false">
      <c r="A28" s="151"/>
      <c r="B28" s="152" t="s">
        <v>115</v>
      </c>
      <c r="C28" s="103" t="n">
        <v>2</v>
      </c>
      <c r="D28" s="75" t="n">
        <v>3</v>
      </c>
      <c r="E28" s="103" t="n">
        <v>2</v>
      </c>
      <c r="F28" s="75" t="n">
        <v>2</v>
      </c>
      <c r="G28" s="103" t="n">
        <v>2</v>
      </c>
      <c r="H28" s="75" t="n">
        <v>3</v>
      </c>
      <c r="I28" s="103" t="n">
        <v>2</v>
      </c>
      <c r="J28" s="75" t="n">
        <v>3</v>
      </c>
      <c r="K28" s="103" t="n">
        <v>3</v>
      </c>
      <c r="L28" s="75" t="n">
        <v>3</v>
      </c>
      <c r="M28" s="103" t="n">
        <v>2</v>
      </c>
      <c r="N28" s="75" t="n">
        <v>3</v>
      </c>
      <c r="O28" s="103" t="n">
        <v>2</v>
      </c>
      <c r="P28" s="75" t="n">
        <v>3</v>
      </c>
      <c r="Q28" s="103" t="n">
        <v>3</v>
      </c>
      <c r="R28" s="75" t="n">
        <v>3</v>
      </c>
      <c r="S28" s="103" t="n">
        <v>2</v>
      </c>
      <c r="T28" s="75" t="n">
        <v>3</v>
      </c>
      <c r="U28" s="103" t="n">
        <v>2</v>
      </c>
      <c r="V28" s="75" t="n">
        <v>3</v>
      </c>
      <c r="W28" s="103" t="n">
        <v>2</v>
      </c>
      <c r="X28" s="75" t="n">
        <v>2</v>
      </c>
      <c r="Y28" s="103" t="n">
        <v>2</v>
      </c>
      <c r="Z28" s="75" t="n">
        <v>3</v>
      </c>
      <c r="AA28" s="153" t="n">
        <v>60</v>
      </c>
    </row>
    <row r="29" customFormat="false" ht="12.75" hidden="false" customHeight="false" outlineLevel="0" collapsed="false">
      <c r="A29" s="147" t="s">
        <v>120</v>
      </c>
      <c r="B29" s="154"/>
      <c r="C29" s="155" t="n">
        <v>12</v>
      </c>
      <c r="D29" s="156" t="n">
        <v>7</v>
      </c>
      <c r="E29" s="155" t="n">
        <v>12</v>
      </c>
      <c r="F29" s="156" t="n">
        <v>4</v>
      </c>
      <c r="G29" s="155" t="n">
        <v>16</v>
      </c>
      <c r="H29" s="156" t="n">
        <v>5</v>
      </c>
      <c r="I29" s="155" t="n">
        <v>4</v>
      </c>
      <c r="J29" s="156" t="n">
        <v>11</v>
      </c>
      <c r="K29" s="155" t="n">
        <v>7</v>
      </c>
      <c r="L29" s="156" t="n">
        <v>12</v>
      </c>
      <c r="M29" s="155" t="n">
        <v>5</v>
      </c>
      <c r="N29" s="156" t="n">
        <v>12</v>
      </c>
      <c r="O29" s="155" t="n">
        <v>4</v>
      </c>
      <c r="P29" s="156" t="n">
        <v>13</v>
      </c>
      <c r="Q29" s="155" t="n">
        <v>4</v>
      </c>
      <c r="R29" s="156" t="n">
        <v>13</v>
      </c>
      <c r="S29" s="155" t="n">
        <v>3</v>
      </c>
      <c r="T29" s="156" t="n">
        <v>13</v>
      </c>
      <c r="U29" s="155" t="n">
        <v>4</v>
      </c>
      <c r="V29" s="156" t="n">
        <v>13</v>
      </c>
      <c r="W29" s="155" t="n">
        <v>3</v>
      </c>
      <c r="X29" s="156" t="n">
        <v>12</v>
      </c>
      <c r="Y29" s="155" t="n">
        <v>3</v>
      </c>
      <c r="Z29" s="156" t="n">
        <v>13</v>
      </c>
      <c r="AA29" s="157" t="n">
        <v>205</v>
      </c>
    </row>
    <row r="30" customFormat="false" ht="12.75" hidden="false" customHeight="false" outlineLevel="0" collapsed="false">
      <c r="A30" s="147" t="n">
        <v>2005</v>
      </c>
      <c r="B30" s="147" t="s">
        <v>112</v>
      </c>
      <c r="C30" s="148" t="n">
        <v>1</v>
      </c>
      <c r="D30" s="149" t="n">
        <v>10</v>
      </c>
      <c r="E30" s="148" t="n">
        <v>1</v>
      </c>
      <c r="F30" s="149" t="n">
        <v>10</v>
      </c>
      <c r="G30" s="148" t="n">
        <v>1</v>
      </c>
      <c r="H30" s="149" t="n">
        <v>10</v>
      </c>
      <c r="I30" s="148" t="n">
        <v>1</v>
      </c>
      <c r="J30" s="149" t="n">
        <v>10</v>
      </c>
      <c r="K30" s="148" t="n">
        <v>1</v>
      </c>
      <c r="L30" s="149" t="n">
        <v>10</v>
      </c>
      <c r="M30" s="148" t="n">
        <v>1</v>
      </c>
      <c r="N30" s="149" t="n">
        <v>10</v>
      </c>
      <c r="O30" s="148" t="n">
        <v>0</v>
      </c>
      <c r="P30" s="149" t="n">
        <v>10</v>
      </c>
      <c r="Q30" s="148" t="n">
        <v>0</v>
      </c>
      <c r="R30" s="149" t="n">
        <v>10</v>
      </c>
      <c r="S30" s="148" t="n">
        <v>0</v>
      </c>
      <c r="T30" s="149" t="n">
        <v>10</v>
      </c>
      <c r="U30" s="148" t="n">
        <v>0</v>
      </c>
      <c r="V30" s="149" t="n">
        <v>10</v>
      </c>
      <c r="W30" s="148" t="n">
        <v>0</v>
      </c>
      <c r="X30" s="149" t="n">
        <v>10</v>
      </c>
      <c r="Y30" s="148" t="n">
        <v>0</v>
      </c>
      <c r="Z30" s="149" t="n">
        <v>10</v>
      </c>
      <c r="AA30" s="150" t="n">
        <v>126</v>
      </c>
    </row>
    <row r="31" customFormat="false" ht="12.75" hidden="false" customHeight="false" outlineLevel="0" collapsed="false">
      <c r="A31" s="151"/>
      <c r="B31" s="152" t="s">
        <v>113</v>
      </c>
      <c r="C31" s="103" t="n">
        <v>1</v>
      </c>
      <c r="D31" s="75" t="n">
        <v>1</v>
      </c>
      <c r="E31" s="103" t="n">
        <v>1</v>
      </c>
      <c r="F31" s="75" t="n">
        <v>1</v>
      </c>
      <c r="G31" s="103" t="n">
        <v>1</v>
      </c>
      <c r="H31" s="75" t="n">
        <v>1</v>
      </c>
      <c r="I31" s="103" t="n">
        <v>1</v>
      </c>
      <c r="J31" s="75" t="n">
        <v>1</v>
      </c>
      <c r="K31" s="103" t="n">
        <v>1</v>
      </c>
      <c r="L31" s="75" t="n">
        <v>1</v>
      </c>
      <c r="M31" s="103" t="n">
        <v>1</v>
      </c>
      <c r="N31" s="75" t="n">
        <v>1</v>
      </c>
      <c r="O31" s="103" t="n">
        <v>1</v>
      </c>
      <c r="P31" s="75" t="n">
        <v>1</v>
      </c>
      <c r="Q31" s="103" t="n">
        <v>1</v>
      </c>
      <c r="R31" s="75" t="n">
        <v>1</v>
      </c>
      <c r="S31" s="103" t="n">
        <v>1</v>
      </c>
      <c r="T31" s="75" t="n">
        <v>1</v>
      </c>
      <c r="U31" s="103" t="n">
        <v>1</v>
      </c>
      <c r="V31" s="75" t="n">
        <v>1</v>
      </c>
      <c r="W31" s="103" t="n">
        <v>1</v>
      </c>
      <c r="X31" s="75" t="n">
        <v>1</v>
      </c>
      <c r="Y31" s="103" t="n">
        <v>1</v>
      </c>
      <c r="Z31" s="75" t="n">
        <v>1</v>
      </c>
      <c r="AA31" s="153" t="n">
        <v>24</v>
      </c>
    </row>
    <row r="32" customFormat="false" ht="12.75" hidden="false" customHeight="false" outlineLevel="0" collapsed="false">
      <c r="A32" s="151"/>
      <c r="B32" s="152" t="s">
        <v>115</v>
      </c>
      <c r="C32" s="103" t="n">
        <v>2</v>
      </c>
      <c r="D32" s="75" t="n">
        <v>3</v>
      </c>
      <c r="E32" s="103" t="n">
        <v>2</v>
      </c>
      <c r="F32" s="75" t="n">
        <v>2</v>
      </c>
      <c r="G32" s="103" t="n">
        <v>2</v>
      </c>
      <c r="H32" s="75" t="n">
        <v>3</v>
      </c>
      <c r="I32" s="103" t="n">
        <v>2</v>
      </c>
      <c r="J32" s="75" t="n">
        <v>3</v>
      </c>
      <c r="K32" s="103" t="n">
        <v>3</v>
      </c>
      <c r="L32" s="75" t="n">
        <v>3</v>
      </c>
      <c r="M32" s="103" t="n">
        <v>2</v>
      </c>
      <c r="N32" s="75" t="n">
        <v>3</v>
      </c>
      <c r="O32" s="103" t="n">
        <v>2</v>
      </c>
      <c r="P32" s="75" t="n">
        <v>3</v>
      </c>
      <c r="Q32" s="103" t="n">
        <v>3</v>
      </c>
      <c r="R32" s="75" t="n">
        <v>3</v>
      </c>
      <c r="S32" s="103" t="n">
        <v>2</v>
      </c>
      <c r="T32" s="75" t="n">
        <v>3</v>
      </c>
      <c r="U32" s="103" t="n">
        <v>2</v>
      </c>
      <c r="V32" s="75" t="n">
        <v>3</v>
      </c>
      <c r="W32" s="103" t="n">
        <v>2</v>
      </c>
      <c r="X32" s="75" t="n">
        <v>3</v>
      </c>
      <c r="Y32" s="103" t="n">
        <v>2</v>
      </c>
      <c r="Z32" s="75" t="n">
        <v>3</v>
      </c>
      <c r="AA32" s="153" t="n">
        <v>61</v>
      </c>
    </row>
    <row r="33" customFormat="false" ht="12.75" hidden="false" customHeight="false" outlineLevel="0" collapsed="false">
      <c r="A33" s="147" t="s">
        <v>121</v>
      </c>
      <c r="B33" s="154"/>
      <c r="C33" s="155" t="n">
        <v>4</v>
      </c>
      <c r="D33" s="156" t="n">
        <v>14</v>
      </c>
      <c r="E33" s="155" t="n">
        <v>4</v>
      </c>
      <c r="F33" s="156" t="n">
        <v>13</v>
      </c>
      <c r="G33" s="155" t="n">
        <v>4</v>
      </c>
      <c r="H33" s="156" t="n">
        <v>14</v>
      </c>
      <c r="I33" s="155" t="n">
        <v>4</v>
      </c>
      <c r="J33" s="156" t="n">
        <v>14</v>
      </c>
      <c r="K33" s="155" t="n">
        <v>5</v>
      </c>
      <c r="L33" s="156" t="n">
        <v>14</v>
      </c>
      <c r="M33" s="155" t="n">
        <v>4</v>
      </c>
      <c r="N33" s="156" t="n">
        <v>14</v>
      </c>
      <c r="O33" s="155" t="n">
        <v>3</v>
      </c>
      <c r="P33" s="156" t="n">
        <v>14</v>
      </c>
      <c r="Q33" s="155" t="n">
        <v>4</v>
      </c>
      <c r="R33" s="156" t="n">
        <v>14</v>
      </c>
      <c r="S33" s="155" t="n">
        <v>3</v>
      </c>
      <c r="T33" s="156" t="n">
        <v>14</v>
      </c>
      <c r="U33" s="155" t="n">
        <v>3</v>
      </c>
      <c r="V33" s="156" t="n">
        <v>14</v>
      </c>
      <c r="W33" s="155" t="n">
        <v>3</v>
      </c>
      <c r="X33" s="156" t="n">
        <v>14</v>
      </c>
      <c r="Y33" s="155" t="n">
        <v>3</v>
      </c>
      <c r="Z33" s="156" t="n">
        <v>14</v>
      </c>
      <c r="AA33" s="157" t="n">
        <v>211</v>
      </c>
    </row>
    <row r="34" customFormat="false" ht="12.75" hidden="false" customHeight="false" outlineLevel="0" collapsed="false">
      <c r="A34" s="147" t="n">
        <v>2006</v>
      </c>
      <c r="B34" s="147" t="s">
        <v>112</v>
      </c>
      <c r="C34" s="148" t="n">
        <v>0</v>
      </c>
      <c r="D34" s="149" t="n">
        <v>10</v>
      </c>
      <c r="E34" s="148" t="n">
        <v>0</v>
      </c>
      <c r="F34" s="149" t="n">
        <v>10</v>
      </c>
      <c r="G34" s="148" t="n">
        <v>1</v>
      </c>
      <c r="H34" s="149" t="n">
        <v>11</v>
      </c>
      <c r="I34" s="148" t="n">
        <v>0</v>
      </c>
      <c r="J34" s="149" t="n">
        <v>10</v>
      </c>
      <c r="K34" s="148" t="n">
        <v>0</v>
      </c>
      <c r="L34" s="149" t="n">
        <v>10</v>
      </c>
      <c r="M34" s="148" t="n">
        <v>0</v>
      </c>
      <c r="N34" s="149" t="n">
        <v>10</v>
      </c>
      <c r="O34" s="148" t="n">
        <v>0</v>
      </c>
      <c r="P34" s="149" t="n">
        <v>10</v>
      </c>
      <c r="Q34" s="148" t="n">
        <v>0</v>
      </c>
      <c r="R34" s="149" t="n">
        <v>10</v>
      </c>
      <c r="S34" s="148" t="n">
        <v>0</v>
      </c>
      <c r="T34" s="149" t="n">
        <v>10</v>
      </c>
      <c r="U34" s="148" t="n">
        <v>0</v>
      </c>
      <c r="V34" s="149" t="n">
        <v>10</v>
      </c>
      <c r="W34" s="148" t="n">
        <v>0</v>
      </c>
      <c r="X34" s="149" t="n">
        <v>10</v>
      </c>
      <c r="Y34" s="148" t="n">
        <v>0</v>
      </c>
      <c r="Z34" s="149" t="n">
        <v>10</v>
      </c>
      <c r="AA34" s="150" t="n">
        <v>122</v>
      </c>
    </row>
    <row r="35" customFormat="false" ht="12.75" hidden="false" customHeight="false" outlineLevel="0" collapsed="false">
      <c r="A35" s="151"/>
      <c r="B35" s="152" t="s">
        <v>113</v>
      </c>
      <c r="C35" s="103" t="n">
        <v>1</v>
      </c>
      <c r="D35" s="75" t="n">
        <v>1</v>
      </c>
      <c r="E35" s="103" t="n">
        <v>1</v>
      </c>
      <c r="F35" s="75" t="n">
        <v>1</v>
      </c>
      <c r="G35" s="103" t="n">
        <v>1</v>
      </c>
      <c r="H35" s="75" t="n">
        <v>1</v>
      </c>
      <c r="I35" s="103" t="n">
        <v>0</v>
      </c>
      <c r="J35" s="75" t="n">
        <v>0</v>
      </c>
      <c r="K35" s="103" t="n">
        <v>0</v>
      </c>
      <c r="L35" s="75" t="n">
        <v>0</v>
      </c>
      <c r="M35" s="103" t="n">
        <v>0</v>
      </c>
      <c r="N35" s="75" t="n">
        <v>0</v>
      </c>
      <c r="O35" s="103" t="n">
        <v>0</v>
      </c>
      <c r="P35" s="75" t="n">
        <v>0</v>
      </c>
      <c r="Q35" s="103" t="n">
        <v>0</v>
      </c>
      <c r="R35" s="75" t="n">
        <v>0</v>
      </c>
      <c r="S35" s="103" t="n">
        <v>0</v>
      </c>
      <c r="T35" s="75" t="n">
        <v>0</v>
      </c>
      <c r="U35" s="103" t="n">
        <v>0</v>
      </c>
      <c r="V35" s="75" t="n">
        <v>0</v>
      </c>
      <c r="W35" s="103" t="n">
        <v>0</v>
      </c>
      <c r="X35" s="75" t="n">
        <v>0</v>
      </c>
      <c r="Y35" s="103" t="n">
        <v>0</v>
      </c>
      <c r="Z35" s="75" t="n">
        <v>0</v>
      </c>
      <c r="AA35" s="153" t="n">
        <v>6</v>
      </c>
    </row>
    <row r="36" customFormat="false" ht="12.75" hidden="false" customHeight="false" outlineLevel="0" collapsed="false">
      <c r="A36" s="151"/>
      <c r="B36" s="152" t="s">
        <v>115</v>
      </c>
      <c r="C36" s="103" t="n">
        <v>2</v>
      </c>
      <c r="D36" s="75" t="n">
        <v>3</v>
      </c>
      <c r="E36" s="103" t="n">
        <v>2</v>
      </c>
      <c r="F36" s="75" t="n">
        <v>2</v>
      </c>
      <c r="G36" s="103" t="n">
        <v>2</v>
      </c>
      <c r="H36" s="75" t="n">
        <v>3</v>
      </c>
      <c r="I36" s="103" t="n">
        <v>2</v>
      </c>
      <c r="J36" s="75" t="n">
        <v>3</v>
      </c>
      <c r="K36" s="103" t="n">
        <v>3</v>
      </c>
      <c r="L36" s="75" t="n">
        <v>3</v>
      </c>
      <c r="M36" s="103" t="n">
        <v>2</v>
      </c>
      <c r="N36" s="75" t="n">
        <v>3</v>
      </c>
      <c r="O36" s="103" t="n">
        <v>2</v>
      </c>
      <c r="P36" s="75" t="n">
        <v>3</v>
      </c>
      <c r="Q36" s="103" t="n">
        <v>3</v>
      </c>
      <c r="R36" s="75" t="n">
        <v>3</v>
      </c>
      <c r="S36" s="103" t="n">
        <v>2</v>
      </c>
      <c r="T36" s="75" t="n">
        <v>3</v>
      </c>
      <c r="U36" s="103" t="n">
        <v>2</v>
      </c>
      <c r="V36" s="75" t="n">
        <v>3</v>
      </c>
      <c r="W36" s="103" t="n">
        <v>2</v>
      </c>
      <c r="X36" s="75" t="n">
        <v>2</v>
      </c>
      <c r="Y36" s="103" t="n">
        <v>2</v>
      </c>
      <c r="Z36" s="75" t="n">
        <v>3</v>
      </c>
      <c r="AA36" s="153" t="n">
        <v>60</v>
      </c>
    </row>
    <row r="37" customFormat="false" ht="12.75" hidden="false" customHeight="false" outlineLevel="0" collapsed="false">
      <c r="A37" s="147" t="s">
        <v>122</v>
      </c>
      <c r="B37" s="154"/>
      <c r="C37" s="155" t="n">
        <v>3</v>
      </c>
      <c r="D37" s="156" t="n">
        <v>14</v>
      </c>
      <c r="E37" s="155" t="n">
        <v>3</v>
      </c>
      <c r="F37" s="156" t="n">
        <v>13</v>
      </c>
      <c r="G37" s="155" t="n">
        <v>4</v>
      </c>
      <c r="H37" s="156" t="n">
        <v>15</v>
      </c>
      <c r="I37" s="155" t="n">
        <v>2</v>
      </c>
      <c r="J37" s="156" t="n">
        <v>13</v>
      </c>
      <c r="K37" s="155" t="n">
        <v>3</v>
      </c>
      <c r="L37" s="156" t="n">
        <v>13</v>
      </c>
      <c r="M37" s="155" t="n">
        <v>2</v>
      </c>
      <c r="N37" s="156" t="n">
        <v>13</v>
      </c>
      <c r="O37" s="155" t="n">
        <v>2</v>
      </c>
      <c r="P37" s="156" t="n">
        <v>13</v>
      </c>
      <c r="Q37" s="155" t="n">
        <v>3</v>
      </c>
      <c r="R37" s="156" t="n">
        <v>13</v>
      </c>
      <c r="S37" s="155" t="n">
        <v>2</v>
      </c>
      <c r="T37" s="156" t="n">
        <v>13</v>
      </c>
      <c r="U37" s="155" t="n">
        <v>2</v>
      </c>
      <c r="V37" s="156" t="n">
        <v>13</v>
      </c>
      <c r="W37" s="155" t="n">
        <v>2</v>
      </c>
      <c r="X37" s="156" t="n">
        <v>12</v>
      </c>
      <c r="Y37" s="155" t="n">
        <v>2</v>
      </c>
      <c r="Z37" s="156" t="n">
        <v>13</v>
      </c>
      <c r="AA37" s="157" t="n">
        <v>188</v>
      </c>
    </row>
    <row r="38" customFormat="false" ht="12.75" hidden="false" customHeight="false" outlineLevel="0" collapsed="false">
      <c r="A38" s="147" t="n">
        <v>2007</v>
      </c>
      <c r="B38" s="147" t="s">
        <v>112</v>
      </c>
      <c r="C38" s="148" t="n">
        <v>0</v>
      </c>
      <c r="D38" s="149" t="n">
        <v>10</v>
      </c>
      <c r="E38" s="148" t="n">
        <v>0</v>
      </c>
      <c r="F38" s="149" t="n">
        <v>10</v>
      </c>
      <c r="G38" s="148" t="n">
        <v>1</v>
      </c>
      <c r="H38" s="149" t="n">
        <v>11</v>
      </c>
      <c r="I38" s="148" t="n">
        <v>0</v>
      </c>
      <c r="J38" s="149" t="n">
        <v>10</v>
      </c>
      <c r="K38" s="148" t="n">
        <v>0</v>
      </c>
      <c r="L38" s="149" t="n">
        <v>10</v>
      </c>
      <c r="M38" s="148" t="n">
        <v>0</v>
      </c>
      <c r="N38" s="149" t="n">
        <v>10</v>
      </c>
      <c r="O38" s="148" t="n">
        <v>0</v>
      </c>
      <c r="P38" s="149" t="n">
        <v>10</v>
      </c>
      <c r="Q38" s="148" t="n">
        <v>0</v>
      </c>
      <c r="R38" s="149" t="n">
        <v>10</v>
      </c>
      <c r="S38" s="148" t="n">
        <v>0</v>
      </c>
      <c r="T38" s="149" t="n">
        <v>10</v>
      </c>
      <c r="U38" s="148" t="n">
        <v>0</v>
      </c>
      <c r="V38" s="149" t="n">
        <v>10</v>
      </c>
      <c r="W38" s="148" t="n">
        <v>0</v>
      </c>
      <c r="X38" s="149" t="n">
        <v>10</v>
      </c>
      <c r="Y38" s="148" t="n">
        <v>0</v>
      </c>
      <c r="Z38" s="149" t="n">
        <v>10</v>
      </c>
      <c r="AA38" s="150" t="n">
        <v>122</v>
      </c>
    </row>
    <row r="39" customFormat="false" ht="12.75" hidden="false" customHeight="false" outlineLevel="0" collapsed="false">
      <c r="A39" s="151"/>
      <c r="B39" s="152" t="s">
        <v>113</v>
      </c>
      <c r="C39" s="103" t="n">
        <v>0</v>
      </c>
      <c r="D39" s="75" t="n">
        <v>0</v>
      </c>
      <c r="E39" s="103" t="n">
        <v>0</v>
      </c>
      <c r="F39" s="75" t="n">
        <v>0</v>
      </c>
      <c r="G39" s="103" t="n">
        <v>0</v>
      </c>
      <c r="H39" s="75" t="n">
        <v>0</v>
      </c>
      <c r="I39" s="103" t="n">
        <v>0</v>
      </c>
      <c r="J39" s="75" t="n">
        <v>0</v>
      </c>
      <c r="K39" s="103" t="n">
        <v>0</v>
      </c>
      <c r="L39" s="75" t="n">
        <v>0</v>
      </c>
      <c r="M39" s="103" t="n">
        <v>0</v>
      </c>
      <c r="N39" s="75" t="n">
        <v>0</v>
      </c>
      <c r="O39" s="103" t="n">
        <v>0</v>
      </c>
      <c r="P39" s="75" t="n">
        <v>0</v>
      </c>
      <c r="Q39" s="103" t="n">
        <v>0</v>
      </c>
      <c r="R39" s="75" t="n">
        <v>0</v>
      </c>
      <c r="S39" s="103" t="n">
        <v>0</v>
      </c>
      <c r="T39" s="75" t="n">
        <v>0</v>
      </c>
      <c r="U39" s="103" t="n">
        <v>0</v>
      </c>
      <c r="V39" s="75" t="n">
        <v>0</v>
      </c>
      <c r="W39" s="103" t="n">
        <v>0</v>
      </c>
      <c r="X39" s="75" t="n">
        <v>0</v>
      </c>
      <c r="Y39" s="103" t="n">
        <v>0</v>
      </c>
      <c r="Z39" s="75" t="n">
        <v>0</v>
      </c>
      <c r="AA39" s="153" t="n">
        <v>0</v>
      </c>
    </row>
    <row r="40" customFormat="false" ht="12.75" hidden="false" customHeight="false" outlineLevel="0" collapsed="false">
      <c r="A40" s="151"/>
      <c r="B40" s="152" t="s">
        <v>115</v>
      </c>
      <c r="C40" s="103" t="n">
        <v>2</v>
      </c>
      <c r="D40" s="75" t="n">
        <v>3</v>
      </c>
      <c r="E40" s="103" t="n">
        <v>2</v>
      </c>
      <c r="F40" s="75" t="n">
        <v>2</v>
      </c>
      <c r="G40" s="103" t="n">
        <v>2</v>
      </c>
      <c r="H40" s="75" t="n">
        <v>3</v>
      </c>
      <c r="I40" s="103" t="n">
        <v>2</v>
      </c>
      <c r="J40" s="75" t="n">
        <v>3</v>
      </c>
      <c r="K40" s="103" t="n">
        <v>3</v>
      </c>
      <c r="L40" s="75" t="n">
        <v>3</v>
      </c>
      <c r="M40" s="103" t="n">
        <v>2</v>
      </c>
      <c r="N40" s="75" t="n">
        <v>3</v>
      </c>
      <c r="O40" s="103" t="n">
        <v>2</v>
      </c>
      <c r="P40" s="75" t="n">
        <v>3</v>
      </c>
      <c r="Q40" s="103" t="n">
        <v>3</v>
      </c>
      <c r="R40" s="75" t="n">
        <v>3</v>
      </c>
      <c r="S40" s="103" t="n">
        <v>2</v>
      </c>
      <c r="T40" s="75" t="n">
        <v>3</v>
      </c>
      <c r="U40" s="103" t="n">
        <v>2</v>
      </c>
      <c r="V40" s="75" t="n">
        <v>3</v>
      </c>
      <c r="W40" s="103" t="n">
        <v>2</v>
      </c>
      <c r="X40" s="75" t="n">
        <v>2</v>
      </c>
      <c r="Y40" s="103" t="n">
        <v>2</v>
      </c>
      <c r="Z40" s="75" t="n">
        <v>3</v>
      </c>
      <c r="AA40" s="153" t="n">
        <v>60</v>
      </c>
    </row>
    <row r="41" customFormat="false" ht="12.75" hidden="false" customHeight="false" outlineLevel="0" collapsed="false">
      <c r="A41" s="147" t="s">
        <v>123</v>
      </c>
      <c r="B41" s="154"/>
      <c r="C41" s="155" t="n">
        <v>2</v>
      </c>
      <c r="D41" s="156" t="n">
        <v>13</v>
      </c>
      <c r="E41" s="155" t="n">
        <v>2</v>
      </c>
      <c r="F41" s="156" t="n">
        <v>12</v>
      </c>
      <c r="G41" s="155" t="n">
        <v>3</v>
      </c>
      <c r="H41" s="156" t="n">
        <v>14</v>
      </c>
      <c r="I41" s="155" t="n">
        <v>2</v>
      </c>
      <c r="J41" s="156" t="n">
        <v>13</v>
      </c>
      <c r="K41" s="155" t="n">
        <v>3</v>
      </c>
      <c r="L41" s="156" t="n">
        <v>13</v>
      </c>
      <c r="M41" s="155" t="n">
        <v>2</v>
      </c>
      <c r="N41" s="156" t="n">
        <v>13</v>
      </c>
      <c r="O41" s="155" t="n">
        <v>2</v>
      </c>
      <c r="P41" s="156" t="n">
        <v>13</v>
      </c>
      <c r="Q41" s="155" t="n">
        <v>3</v>
      </c>
      <c r="R41" s="156" t="n">
        <v>13</v>
      </c>
      <c r="S41" s="155" t="n">
        <v>2</v>
      </c>
      <c r="T41" s="156" t="n">
        <v>13</v>
      </c>
      <c r="U41" s="155" t="n">
        <v>2</v>
      </c>
      <c r="V41" s="156" t="n">
        <v>13</v>
      </c>
      <c r="W41" s="155" t="n">
        <v>2</v>
      </c>
      <c r="X41" s="156" t="n">
        <v>12</v>
      </c>
      <c r="Y41" s="155" t="n">
        <v>2</v>
      </c>
      <c r="Z41" s="156" t="n">
        <v>13</v>
      </c>
      <c r="AA41" s="157" t="n">
        <v>182</v>
      </c>
    </row>
    <row r="42" customFormat="false" ht="12.75" hidden="false" customHeight="false" outlineLevel="0" collapsed="false">
      <c r="A42" s="147" t="n">
        <v>2008</v>
      </c>
      <c r="B42" s="147" t="s">
        <v>112</v>
      </c>
      <c r="C42" s="148" t="n">
        <v>0</v>
      </c>
      <c r="D42" s="149" t="n">
        <v>10</v>
      </c>
      <c r="E42" s="148" t="n">
        <v>0</v>
      </c>
      <c r="F42" s="149" t="n">
        <v>10</v>
      </c>
      <c r="G42" s="148" t="n">
        <v>1</v>
      </c>
      <c r="H42" s="149" t="n">
        <v>11</v>
      </c>
      <c r="I42" s="148" t="n">
        <v>0</v>
      </c>
      <c r="J42" s="149" t="n">
        <v>10</v>
      </c>
      <c r="K42" s="148" t="n">
        <v>0</v>
      </c>
      <c r="L42" s="149" t="n">
        <v>10</v>
      </c>
      <c r="M42" s="148" t="n">
        <v>1</v>
      </c>
      <c r="N42" s="149" t="n">
        <v>11</v>
      </c>
      <c r="O42" s="148" t="n">
        <v>0</v>
      </c>
      <c r="P42" s="149" t="n">
        <v>10</v>
      </c>
      <c r="Q42" s="148" t="n">
        <v>0</v>
      </c>
      <c r="R42" s="149" t="n">
        <v>10</v>
      </c>
      <c r="S42" s="148" t="n">
        <v>0</v>
      </c>
      <c r="T42" s="149" t="n">
        <v>10</v>
      </c>
      <c r="U42" s="148" t="n">
        <v>0</v>
      </c>
      <c r="V42" s="149" t="n">
        <v>10</v>
      </c>
      <c r="W42" s="148" t="n">
        <v>0</v>
      </c>
      <c r="X42" s="149" t="n">
        <v>10</v>
      </c>
      <c r="Y42" s="148" t="n">
        <v>0</v>
      </c>
      <c r="Z42" s="149" t="n">
        <v>10</v>
      </c>
      <c r="AA42" s="150" t="n">
        <v>124</v>
      </c>
    </row>
    <row r="43" customFormat="false" ht="12.75" hidden="false" customHeight="false" outlineLevel="0" collapsed="false">
      <c r="A43" s="151"/>
      <c r="B43" s="152" t="s">
        <v>113</v>
      </c>
      <c r="C43" s="103" t="n">
        <v>0</v>
      </c>
      <c r="D43" s="75" t="n">
        <v>0</v>
      </c>
      <c r="E43" s="103" t="n">
        <v>0</v>
      </c>
      <c r="F43" s="75" t="n">
        <v>0</v>
      </c>
      <c r="G43" s="103" t="n">
        <v>0</v>
      </c>
      <c r="H43" s="75" t="n">
        <v>0</v>
      </c>
      <c r="I43" s="103" t="n">
        <v>0</v>
      </c>
      <c r="J43" s="75" t="n">
        <v>0</v>
      </c>
      <c r="K43" s="103" t="n">
        <v>0</v>
      </c>
      <c r="L43" s="75" t="n">
        <v>0</v>
      </c>
      <c r="M43" s="103" t="n">
        <v>0</v>
      </c>
      <c r="N43" s="75" t="n">
        <v>0</v>
      </c>
      <c r="O43" s="103" t="n">
        <v>0</v>
      </c>
      <c r="P43" s="75" t="n">
        <v>0</v>
      </c>
      <c r="Q43" s="103" t="n">
        <v>0</v>
      </c>
      <c r="R43" s="75" t="n">
        <v>0</v>
      </c>
      <c r="S43" s="103" t="n">
        <v>0</v>
      </c>
      <c r="T43" s="75" t="n">
        <v>0</v>
      </c>
      <c r="U43" s="103" t="n">
        <v>0</v>
      </c>
      <c r="V43" s="75" t="n">
        <v>0</v>
      </c>
      <c r="W43" s="103" t="n">
        <v>0</v>
      </c>
      <c r="X43" s="75" t="n">
        <v>0</v>
      </c>
      <c r="Y43" s="103" t="n">
        <v>0</v>
      </c>
      <c r="Z43" s="75" t="n">
        <v>0</v>
      </c>
      <c r="AA43" s="153" t="n">
        <v>0</v>
      </c>
    </row>
    <row r="44" customFormat="false" ht="12.75" hidden="false" customHeight="false" outlineLevel="0" collapsed="false">
      <c r="A44" s="151"/>
      <c r="B44" s="152" t="s">
        <v>115</v>
      </c>
      <c r="C44" s="103" t="n">
        <v>2</v>
      </c>
      <c r="D44" s="75" t="n">
        <v>3</v>
      </c>
      <c r="E44" s="103" t="n">
        <v>2</v>
      </c>
      <c r="F44" s="75" t="n">
        <v>2</v>
      </c>
      <c r="G44" s="103" t="n">
        <v>2</v>
      </c>
      <c r="H44" s="75" t="n">
        <v>3</v>
      </c>
      <c r="I44" s="103" t="n">
        <v>2</v>
      </c>
      <c r="J44" s="75" t="n">
        <v>3</v>
      </c>
      <c r="K44" s="103" t="n">
        <v>3</v>
      </c>
      <c r="L44" s="75" t="n">
        <v>3</v>
      </c>
      <c r="M44" s="103" t="n">
        <v>2</v>
      </c>
      <c r="N44" s="75" t="n">
        <v>3</v>
      </c>
      <c r="O44" s="103" t="n">
        <v>2</v>
      </c>
      <c r="P44" s="75" t="n">
        <v>3</v>
      </c>
      <c r="Q44" s="103" t="n">
        <v>3</v>
      </c>
      <c r="R44" s="75" t="n">
        <v>3</v>
      </c>
      <c r="S44" s="103" t="n">
        <v>2</v>
      </c>
      <c r="T44" s="75" t="n">
        <v>3</v>
      </c>
      <c r="U44" s="103" t="n">
        <v>2</v>
      </c>
      <c r="V44" s="75" t="n">
        <v>3</v>
      </c>
      <c r="W44" s="103" t="n">
        <v>2</v>
      </c>
      <c r="X44" s="75" t="n">
        <v>2</v>
      </c>
      <c r="Y44" s="103" t="n">
        <v>2</v>
      </c>
      <c r="Z44" s="75" t="n">
        <v>3</v>
      </c>
      <c r="AA44" s="153" t="n">
        <v>60</v>
      </c>
    </row>
    <row r="45" customFormat="false" ht="12.75" hidden="false" customHeight="false" outlineLevel="0" collapsed="false">
      <c r="A45" s="147" t="s">
        <v>124</v>
      </c>
      <c r="B45" s="154"/>
      <c r="C45" s="155" t="n">
        <v>2</v>
      </c>
      <c r="D45" s="156" t="n">
        <v>13</v>
      </c>
      <c r="E45" s="155" t="n">
        <v>2</v>
      </c>
      <c r="F45" s="156" t="n">
        <v>12</v>
      </c>
      <c r="G45" s="155" t="n">
        <v>3</v>
      </c>
      <c r="H45" s="156" t="n">
        <v>14</v>
      </c>
      <c r="I45" s="155" t="n">
        <v>2</v>
      </c>
      <c r="J45" s="156" t="n">
        <v>13</v>
      </c>
      <c r="K45" s="155" t="n">
        <v>3</v>
      </c>
      <c r="L45" s="156" t="n">
        <v>13</v>
      </c>
      <c r="M45" s="155" t="n">
        <v>3</v>
      </c>
      <c r="N45" s="156" t="n">
        <v>14</v>
      </c>
      <c r="O45" s="155" t="n">
        <v>2</v>
      </c>
      <c r="P45" s="156" t="n">
        <v>13</v>
      </c>
      <c r="Q45" s="155" t="n">
        <v>3</v>
      </c>
      <c r="R45" s="156" t="n">
        <v>13</v>
      </c>
      <c r="S45" s="155" t="n">
        <v>2</v>
      </c>
      <c r="T45" s="156" t="n">
        <v>13</v>
      </c>
      <c r="U45" s="155" t="n">
        <v>2</v>
      </c>
      <c r="V45" s="156" t="n">
        <v>13</v>
      </c>
      <c r="W45" s="155" t="n">
        <v>2</v>
      </c>
      <c r="X45" s="156" t="n">
        <v>12</v>
      </c>
      <c r="Y45" s="155" t="n">
        <v>2</v>
      </c>
      <c r="Z45" s="156" t="n">
        <v>13</v>
      </c>
      <c r="AA45" s="157" t="n">
        <v>184</v>
      </c>
    </row>
    <row r="46" customFormat="false" ht="12.75" hidden="false" customHeight="false" outlineLevel="0" collapsed="false">
      <c r="A46" s="147" t="n">
        <v>2009</v>
      </c>
      <c r="B46" s="147" t="s">
        <v>112</v>
      </c>
      <c r="C46" s="148" t="n">
        <v>0</v>
      </c>
      <c r="D46" s="149" t="n">
        <v>10</v>
      </c>
      <c r="E46" s="148" t="n">
        <v>0</v>
      </c>
      <c r="F46" s="149" t="n">
        <v>10</v>
      </c>
      <c r="G46" s="148" t="n">
        <v>0</v>
      </c>
      <c r="H46" s="149" t="n">
        <v>10</v>
      </c>
      <c r="I46" s="148" t="n">
        <v>0</v>
      </c>
      <c r="J46" s="149" t="n">
        <v>10</v>
      </c>
      <c r="K46" s="148" t="n">
        <v>0</v>
      </c>
      <c r="L46" s="149" t="n">
        <v>10</v>
      </c>
      <c r="M46" s="148" t="n">
        <v>0</v>
      </c>
      <c r="N46" s="149" t="n">
        <v>10</v>
      </c>
      <c r="O46" s="148" t="n">
        <v>0</v>
      </c>
      <c r="P46" s="149" t="n">
        <v>10</v>
      </c>
      <c r="Q46" s="148" t="n">
        <v>0</v>
      </c>
      <c r="R46" s="149" t="n">
        <v>10</v>
      </c>
      <c r="S46" s="148" t="n">
        <v>0</v>
      </c>
      <c r="T46" s="149" t="n">
        <v>10</v>
      </c>
      <c r="U46" s="148" t="n">
        <v>0</v>
      </c>
      <c r="V46" s="149" t="n">
        <v>10</v>
      </c>
      <c r="W46" s="148" t="n">
        <v>0</v>
      </c>
      <c r="X46" s="149" t="n">
        <v>10</v>
      </c>
      <c r="Y46" s="148" t="n">
        <v>0</v>
      </c>
      <c r="Z46" s="149" t="n">
        <v>10</v>
      </c>
      <c r="AA46" s="150" t="n">
        <v>120</v>
      </c>
    </row>
    <row r="47" customFormat="false" ht="12.75" hidden="false" customHeight="false" outlineLevel="0" collapsed="false">
      <c r="A47" s="151"/>
      <c r="B47" s="152" t="s">
        <v>113</v>
      </c>
      <c r="C47" s="103" t="n">
        <v>0</v>
      </c>
      <c r="D47" s="75" t="n">
        <v>0</v>
      </c>
      <c r="E47" s="103" t="n">
        <v>0</v>
      </c>
      <c r="F47" s="75" t="n">
        <v>0</v>
      </c>
      <c r="G47" s="103" t="n">
        <v>0</v>
      </c>
      <c r="H47" s="75" t="n">
        <v>0</v>
      </c>
      <c r="I47" s="103" t="n">
        <v>0</v>
      </c>
      <c r="J47" s="75" t="n">
        <v>0</v>
      </c>
      <c r="K47" s="103" t="n">
        <v>0</v>
      </c>
      <c r="L47" s="75" t="n">
        <v>0</v>
      </c>
      <c r="M47" s="103" t="n">
        <v>1</v>
      </c>
      <c r="N47" s="75" t="n">
        <v>1</v>
      </c>
      <c r="O47" s="103"/>
      <c r="P47" s="75"/>
      <c r="Q47" s="103"/>
      <c r="R47" s="75"/>
      <c r="S47" s="103"/>
      <c r="T47" s="75"/>
      <c r="U47" s="103"/>
      <c r="V47" s="75"/>
      <c r="W47" s="103"/>
      <c r="X47" s="75"/>
      <c r="Y47" s="103"/>
      <c r="Z47" s="75"/>
      <c r="AA47" s="153" t="n">
        <v>2</v>
      </c>
    </row>
    <row r="48" customFormat="false" ht="12.75" hidden="false" customHeight="false" outlineLevel="0" collapsed="false">
      <c r="A48" s="151"/>
      <c r="B48" s="152" t="s">
        <v>115</v>
      </c>
      <c r="C48" s="103" t="n">
        <v>3</v>
      </c>
      <c r="D48" s="75" t="n">
        <v>3</v>
      </c>
      <c r="E48" s="103" t="n">
        <v>2</v>
      </c>
      <c r="F48" s="75" t="n">
        <v>2</v>
      </c>
      <c r="G48" s="103" t="n">
        <v>2</v>
      </c>
      <c r="H48" s="75" t="n">
        <v>3</v>
      </c>
      <c r="I48" s="103" t="n">
        <v>2</v>
      </c>
      <c r="J48" s="75" t="n">
        <v>3</v>
      </c>
      <c r="K48" s="103" t="n">
        <v>3</v>
      </c>
      <c r="L48" s="75" t="n">
        <v>3</v>
      </c>
      <c r="M48" s="103" t="n">
        <v>2</v>
      </c>
      <c r="N48" s="75" t="n">
        <v>3</v>
      </c>
      <c r="O48" s="103" t="n">
        <v>2</v>
      </c>
      <c r="P48" s="75" t="n">
        <v>3</v>
      </c>
      <c r="Q48" s="103" t="n">
        <v>3</v>
      </c>
      <c r="R48" s="75" t="n">
        <v>3</v>
      </c>
      <c r="S48" s="103" t="n">
        <v>2</v>
      </c>
      <c r="T48" s="75" t="n">
        <v>3</v>
      </c>
      <c r="U48" s="103" t="n">
        <v>2</v>
      </c>
      <c r="V48" s="75" t="n">
        <v>3</v>
      </c>
      <c r="W48" s="103" t="n">
        <v>2</v>
      </c>
      <c r="X48" s="75" t="n">
        <v>3</v>
      </c>
      <c r="Y48" s="103"/>
      <c r="Z48" s="75"/>
      <c r="AA48" s="153" t="n">
        <v>57</v>
      </c>
    </row>
    <row r="49" customFormat="false" ht="12.75" hidden="false" customHeight="false" outlineLevel="0" collapsed="false">
      <c r="A49" s="147" t="s">
        <v>125</v>
      </c>
      <c r="B49" s="154"/>
      <c r="C49" s="155" t="n">
        <v>3</v>
      </c>
      <c r="D49" s="156" t="n">
        <v>13</v>
      </c>
      <c r="E49" s="155" t="n">
        <v>2</v>
      </c>
      <c r="F49" s="156" t="n">
        <v>12</v>
      </c>
      <c r="G49" s="155" t="n">
        <v>2</v>
      </c>
      <c r="H49" s="156" t="n">
        <v>13</v>
      </c>
      <c r="I49" s="155" t="n">
        <v>2</v>
      </c>
      <c r="J49" s="156" t="n">
        <v>13</v>
      </c>
      <c r="K49" s="155" t="n">
        <v>3</v>
      </c>
      <c r="L49" s="156" t="n">
        <v>13</v>
      </c>
      <c r="M49" s="155" t="n">
        <v>3</v>
      </c>
      <c r="N49" s="156" t="n">
        <v>14</v>
      </c>
      <c r="O49" s="155" t="n">
        <v>2</v>
      </c>
      <c r="P49" s="156" t="n">
        <v>13</v>
      </c>
      <c r="Q49" s="155" t="n">
        <v>3</v>
      </c>
      <c r="R49" s="156" t="n">
        <v>13</v>
      </c>
      <c r="S49" s="155" t="n">
        <v>2</v>
      </c>
      <c r="T49" s="156" t="n">
        <v>13</v>
      </c>
      <c r="U49" s="155" t="n">
        <v>2</v>
      </c>
      <c r="V49" s="156" t="n">
        <v>13</v>
      </c>
      <c r="W49" s="155" t="n">
        <v>2</v>
      </c>
      <c r="X49" s="156" t="n">
        <v>13</v>
      </c>
      <c r="Y49" s="155" t="n">
        <v>0</v>
      </c>
      <c r="Z49" s="156" t="n">
        <v>10</v>
      </c>
      <c r="AA49" s="157" t="n">
        <v>179</v>
      </c>
    </row>
    <row r="50" customFormat="false" ht="12.75" hidden="false" customHeight="false" outlineLevel="0" collapsed="false">
      <c r="A50" s="147" t="n">
        <v>2010</v>
      </c>
      <c r="B50" s="147" t="s">
        <v>112</v>
      </c>
      <c r="C50" s="148" t="n">
        <v>0</v>
      </c>
      <c r="D50" s="149" t="n">
        <v>0</v>
      </c>
      <c r="E50" s="148" t="n">
        <v>0</v>
      </c>
      <c r="F50" s="149" t="n">
        <v>0</v>
      </c>
      <c r="G50" s="148" t="n">
        <v>0</v>
      </c>
      <c r="H50" s="149" t="n">
        <v>0</v>
      </c>
      <c r="I50" s="148"/>
      <c r="J50" s="149"/>
      <c r="K50" s="148"/>
      <c r="L50" s="149"/>
      <c r="M50" s="148"/>
      <c r="N50" s="149"/>
      <c r="O50" s="148"/>
      <c r="P50" s="149"/>
      <c r="Q50" s="148"/>
      <c r="R50" s="149"/>
      <c r="S50" s="148"/>
      <c r="T50" s="149"/>
      <c r="U50" s="148"/>
      <c r="V50" s="149"/>
      <c r="W50" s="148"/>
      <c r="X50" s="149"/>
      <c r="Y50" s="148"/>
      <c r="Z50" s="149"/>
      <c r="AA50" s="150" t="n">
        <v>0</v>
      </c>
    </row>
    <row r="51" customFormat="false" ht="12.75" hidden="false" customHeight="false" outlineLevel="0" collapsed="false">
      <c r="A51" s="147" t="s">
        <v>126</v>
      </c>
      <c r="B51" s="154"/>
      <c r="C51" s="155" t="n">
        <v>0</v>
      </c>
      <c r="D51" s="156" t="n">
        <v>0</v>
      </c>
      <c r="E51" s="155" t="n">
        <v>0</v>
      </c>
      <c r="F51" s="156" t="n">
        <v>0</v>
      </c>
      <c r="G51" s="155" t="n">
        <v>0</v>
      </c>
      <c r="H51" s="156" t="n">
        <v>0</v>
      </c>
      <c r="I51" s="155"/>
      <c r="J51" s="156"/>
      <c r="K51" s="155"/>
      <c r="L51" s="156"/>
      <c r="M51" s="155"/>
      <c r="N51" s="156"/>
      <c r="O51" s="155"/>
      <c r="P51" s="156"/>
      <c r="Q51" s="155"/>
      <c r="R51" s="156"/>
      <c r="S51" s="155"/>
      <c r="T51" s="156"/>
      <c r="U51" s="155"/>
      <c r="V51" s="156"/>
      <c r="W51" s="155"/>
      <c r="X51" s="156"/>
      <c r="Y51" s="155"/>
      <c r="Z51" s="156"/>
      <c r="AA51" s="157" t="n">
        <v>0</v>
      </c>
    </row>
    <row r="52" customFormat="false" ht="12.75" hidden="false" customHeight="false" outlineLevel="0" collapsed="false">
      <c r="A52" s="158" t="s">
        <v>107</v>
      </c>
      <c r="B52" s="159"/>
      <c r="C52" s="160" t="n">
        <v>31</v>
      </c>
      <c r="D52" s="161" t="n">
        <v>91</v>
      </c>
      <c r="E52" s="160" t="n">
        <v>52</v>
      </c>
      <c r="F52" s="161" t="n">
        <v>94</v>
      </c>
      <c r="G52" s="160" t="n">
        <v>61</v>
      </c>
      <c r="H52" s="161" t="n">
        <v>109</v>
      </c>
      <c r="I52" s="160" t="n">
        <v>74</v>
      </c>
      <c r="J52" s="161" t="n">
        <v>94</v>
      </c>
      <c r="K52" s="160" t="n">
        <v>91</v>
      </c>
      <c r="L52" s="161" t="n">
        <v>91</v>
      </c>
      <c r="M52" s="160" t="n">
        <v>86</v>
      </c>
      <c r="N52" s="161" t="n">
        <v>90</v>
      </c>
      <c r="O52" s="160" t="n">
        <v>68</v>
      </c>
      <c r="P52" s="161" t="n">
        <v>156</v>
      </c>
      <c r="Q52" s="160" t="n">
        <v>91</v>
      </c>
      <c r="R52" s="161" t="n">
        <v>160</v>
      </c>
      <c r="S52" s="160" t="n">
        <v>92</v>
      </c>
      <c r="T52" s="161" t="n">
        <v>124</v>
      </c>
      <c r="U52" s="160" t="n">
        <v>80</v>
      </c>
      <c r="V52" s="161" t="n">
        <v>86</v>
      </c>
      <c r="W52" s="160" t="n">
        <v>50</v>
      </c>
      <c r="X52" s="161" t="n">
        <v>94</v>
      </c>
      <c r="Y52" s="160" t="n">
        <v>40</v>
      </c>
      <c r="Z52" s="161" t="n">
        <v>90</v>
      </c>
      <c r="AA52" s="162" t="n">
        <v>2095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A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16.99"/>
    <col collapsed="false" customWidth="true" hidden="false" outlineLevel="0" max="2" min="2" style="136" width="11.13"/>
    <col collapsed="false" customWidth="true" hidden="false" outlineLevel="0" max="27" min="3" style="136" width="10.71"/>
    <col collapsed="false" customWidth="false" hidden="false" outlineLevel="0" max="257" min="28" style="136" width="9.14"/>
  </cols>
  <sheetData>
    <row r="1" customFormat="false" ht="26.25" hidden="false" customHeight="false" outlineLevel="0" collapsed="false">
      <c r="A1" s="137" t="s">
        <v>127</v>
      </c>
    </row>
    <row r="2" customFormat="false" ht="12.75" hidden="false" customHeight="false" outlineLevel="0" collapsed="false">
      <c r="A2" s="138" t="s">
        <v>128</v>
      </c>
      <c r="B2" s="139"/>
      <c r="C2" s="140" t="s">
        <v>93</v>
      </c>
      <c r="D2" s="140" t="s">
        <v>94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1"/>
    </row>
    <row r="3" customFormat="false" ht="12.75" hidden="false" customHeight="false" outlineLevel="0" collapsed="false">
      <c r="A3" s="142"/>
      <c r="B3" s="0"/>
      <c r="C3" s="138" t="s">
        <v>95</v>
      </c>
      <c r="D3" s="143"/>
      <c r="E3" s="138" t="s">
        <v>96</v>
      </c>
      <c r="F3" s="143"/>
      <c r="G3" s="138" t="s">
        <v>97</v>
      </c>
      <c r="H3" s="143"/>
      <c r="I3" s="138" t="s">
        <v>98</v>
      </c>
      <c r="J3" s="143"/>
      <c r="K3" s="138" t="s">
        <v>99</v>
      </c>
      <c r="L3" s="143"/>
      <c r="M3" s="138" t="s">
        <v>100</v>
      </c>
      <c r="N3" s="143"/>
      <c r="O3" s="138" t="s">
        <v>101</v>
      </c>
      <c r="P3" s="143"/>
      <c r="Q3" s="138" t="s">
        <v>102</v>
      </c>
      <c r="R3" s="143"/>
      <c r="S3" s="138" t="s">
        <v>103</v>
      </c>
      <c r="T3" s="143"/>
      <c r="U3" s="138" t="s">
        <v>104</v>
      </c>
      <c r="V3" s="143"/>
      <c r="W3" s="138" t="s">
        <v>105</v>
      </c>
      <c r="X3" s="143"/>
      <c r="Y3" s="138" t="s">
        <v>106</v>
      </c>
      <c r="Z3" s="143"/>
      <c r="AA3" s="144" t="s">
        <v>107</v>
      </c>
    </row>
    <row r="4" customFormat="false" ht="12.75" hidden="false" customHeight="false" outlineLevel="0" collapsed="false">
      <c r="A4" s="145" t="s">
        <v>108</v>
      </c>
      <c r="B4" s="145" t="s">
        <v>109</v>
      </c>
      <c r="C4" s="138" t="s">
        <v>110</v>
      </c>
      <c r="D4" s="139" t="s">
        <v>111</v>
      </c>
      <c r="E4" s="138" t="s">
        <v>110</v>
      </c>
      <c r="F4" s="139" t="s">
        <v>111</v>
      </c>
      <c r="G4" s="138" t="s">
        <v>110</v>
      </c>
      <c r="H4" s="139" t="s">
        <v>111</v>
      </c>
      <c r="I4" s="138" t="s">
        <v>110</v>
      </c>
      <c r="J4" s="139" t="s">
        <v>111</v>
      </c>
      <c r="K4" s="138" t="s">
        <v>110</v>
      </c>
      <c r="L4" s="139" t="s">
        <v>111</v>
      </c>
      <c r="M4" s="138" t="s">
        <v>110</v>
      </c>
      <c r="N4" s="139" t="s">
        <v>111</v>
      </c>
      <c r="O4" s="138" t="s">
        <v>110</v>
      </c>
      <c r="P4" s="139" t="s">
        <v>111</v>
      </c>
      <c r="Q4" s="138" t="s">
        <v>110</v>
      </c>
      <c r="R4" s="139" t="s">
        <v>111</v>
      </c>
      <c r="S4" s="138" t="s">
        <v>110</v>
      </c>
      <c r="T4" s="139" t="s">
        <v>111</v>
      </c>
      <c r="U4" s="138" t="s">
        <v>110</v>
      </c>
      <c r="V4" s="139" t="s">
        <v>111</v>
      </c>
      <c r="W4" s="138" t="s">
        <v>110</v>
      </c>
      <c r="X4" s="139" t="s">
        <v>111</v>
      </c>
      <c r="Y4" s="138" t="s">
        <v>110</v>
      </c>
      <c r="Z4" s="139" t="s">
        <v>111</v>
      </c>
      <c r="AA4" s="146"/>
    </row>
    <row r="5" customFormat="false" ht="12.75" hidden="false" customHeight="false" outlineLevel="0" collapsed="false">
      <c r="A5" s="147" t="n">
        <v>2000</v>
      </c>
      <c r="B5" s="147" t="s">
        <v>112</v>
      </c>
      <c r="C5" s="148"/>
      <c r="D5" s="149"/>
      <c r="E5" s="148" t="n">
        <v>1950.1103515625</v>
      </c>
      <c r="F5" s="149" t="n">
        <v>7998.40234375</v>
      </c>
      <c r="G5" s="148" t="n">
        <v>2294.37109375</v>
      </c>
      <c r="H5" s="149" t="n">
        <v>8350.7421875</v>
      </c>
      <c r="I5" s="148" t="n">
        <v>2394.4267578125</v>
      </c>
      <c r="J5" s="149" t="n">
        <v>-2154.591796875</v>
      </c>
      <c r="K5" s="148" t="n">
        <v>2543.4296875</v>
      </c>
      <c r="L5" s="149" t="n">
        <v>-2322.39453125</v>
      </c>
      <c r="M5" s="148" t="n">
        <v>2226.630859375</v>
      </c>
      <c r="N5" s="149" t="n">
        <v>-2152.953125</v>
      </c>
      <c r="O5" s="148" t="n">
        <v>2070.931640625</v>
      </c>
      <c r="P5" s="149" t="n">
        <v>-1904.232421875</v>
      </c>
      <c r="Q5" s="148" t="n">
        <v>2466.7255859375</v>
      </c>
      <c r="R5" s="149" t="n">
        <v>-2387.8828125</v>
      </c>
      <c r="S5" s="148" t="n">
        <v>10104.4189453125</v>
      </c>
      <c r="T5" s="149" t="n">
        <v>-12714.37890625</v>
      </c>
      <c r="U5" s="148" t="n">
        <v>10539.119140625</v>
      </c>
      <c r="V5" s="149" t="n">
        <v>-13086.0947265625</v>
      </c>
      <c r="W5" s="148" t="n">
        <v>8615.494140625</v>
      </c>
      <c r="X5" s="149" t="n">
        <v>-11590.7607421875</v>
      </c>
      <c r="Y5" s="148" t="n">
        <v>7190.6513671875</v>
      </c>
      <c r="Z5" s="149" t="n">
        <v>-9335.791015625</v>
      </c>
      <c r="AA5" s="150" t="n">
        <v>11096.3740234375</v>
      </c>
    </row>
    <row r="6" customFormat="false" ht="12.75" hidden="false" customHeight="false" outlineLevel="0" collapsed="false">
      <c r="A6" s="151"/>
      <c r="B6" s="152" t="s">
        <v>113</v>
      </c>
      <c r="C6" s="103"/>
      <c r="D6" s="75"/>
      <c r="E6" s="103" t="n">
        <v>536.2724609375</v>
      </c>
      <c r="F6" s="75" t="n">
        <v>-253.8232421875</v>
      </c>
      <c r="G6" s="103" t="n">
        <v>21.50048828125</v>
      </c>
      <c r="H6" s="75" t="n">
        <v>354.806640625</v>
      </c>
      <c r="I6" s="103" t="n">
        <v>-104.05224609375</v>
      </c>
      <c r="J6" s="75" t="n">
        <v>193.373046875</v>
      </c>
      <c r="K6" s="103" t="n">
        <v>420.08837890625</v>
      </c>
      <c r="L6" s="75" t="n">
        <v>-390.6044921875</v>
      </c>
      <c r="M6" s="103" t="n">
        <v>507.87255859375</v>
      </c>
      <c r="N6" s="75" t="n">
        <v>-59.2431640625</v>
      </c>
      <c r="O6" s="103" t="n">
        <v>-140.1845703125</v>
      </c>
      <c r="P6" s="75" t="n">
        <v>746.8359375</v>
      </c>
      <c r="Q6" s="103" t="n">
        <v>298.33447265625</v>
      </c>
      <c r="R6" s="75" t="n">
        <v>45.84765625</v>
      </c>
      <c r="S6" s="103" t="n">
        <v>-153.67333984375</v>
      </c>
      <c r="T6" s="75" t="n">
        <v>-667.044921875</v>
      </c>
      <c r="U6" s="103" t="n">
        <v>-331.96630859375</v>
      </c>
      <c r="V6" s="75" t="n">
        <v>-1027.916015625</v>
      </c>
      <c r="W6" s="103" t="n">
        <v>-349.676513671875</v>
      </c>
      <c r="X6" s="75" t="n">
        <v>-205.4521484375</v>
      </c>
      <c r="Y6" s="103" t="n">
        <v>3750.08618164063</v>
      </c>
      <c r="Z6" s="75" t="n">
        <v>-8605.5556640625</v>
      </c>
      <c r="AA6" s="153" t="n">
        <v>-5414.1748046875</v>
      </c>
    </row>
    <row r="7" customFormat="false" ht="12.75" hidden="false" customHeight="false" outlineLevel="0" collapsed="false">
      <c r="A7" s="151"/>
      <c r="B7" s="152" t="s">
        <v>114</v>
      </c>
      <c r="C7" s="103"/>
      <c r="D7" s="75"/>
      <c r="E7" s="103" t="n">
        <v>0</v>
      </c>
      <c r="F7" s="75" t="n">
        <v>-0.0078125</v>
      </c>
      <c r="G7" s="103" t="n">
        <v>0</v>
      </c>
      <c r="H7" s="75" t="n">
        <v>0</v>
      </c>
      <c r="I7" s="103" t="n">
        <v>0</v>
      </c>
      <c r="J7" s="75" t="n">
        <v>9805.9443359375</v>
      </c>
      <c r="K7" s="103" t="n">
        <v>0.001953125</v>
      </c>
      <c r="L7" s="75" t="n">
        <v>10142.5537109375</v>
      </c>
      <c r="M7" s="103" t="n">
        <v>0</v>
      </c>
      <c r="N7" s="75" t="n">
        <v>10090.380859375</v>
      </c>
      <c r="O7" s="103" t="n">
        <v>0</v>
      </c>
      <c r="P7" s="75" t="n">
        <v>9649.177734375</v>
      </c>
      <c r="Q7" s="103" t="n">
        <v>0</v>
      </c>
      <c r="R7" s="75" t="n">
        <v>10362.984375</v>
      </c>
      <c r="S7" s="103" t="n">
        <v>0</v>
      </c>
      <c r="T7" s="75" t="n">
        <v>9542.5859375</v>
      </c>
      <c r="U7" s="103" t="n">
        <v>0</v>
      </c>
      <c r="V7" s="75" t="n">
        <v>9867.408203125</v>
      </c>
      <c r="W7" s="103" t="n">
        <v>0</v>
      </c>
      <c r="X7" s="75" t="n">
        <v>9434.544921875</v>
      </c>
      <c r="Y7" s="103" t="n">
        <v>0</v>
      </c>
      <c r="Z7" s="75" t="n">
        <v>9379.234375</v>
      </c>
      <c r="AA7" s="153" t="n">
        <v>88274.80859375</v>
      </c>
    </row>
    <row r="8" customFormat="false" ht="12.75" hidden="false" customHeight="false" outlineLevel="0" collapsed="false">
      <c r="A8" s="151"/>
      <c r="B8" s="152" t="s">
        <v>115</v>
      </c>
      <c r="C8" s="103"/>
      <c r="D8" s="75"/>
      <c r="E8" s="103" t="n">
        <v>615.959228515625</v>
      </c>
      <c r="F8" s="75" t="n">
        <v>951.288330078125</v>
      </c>
      <c r="G8" s="103" t="n">
        <v>738.075622558594</v>
      </c>
      <c r="H8" s="75" t="n">
        <v>1149.69470214844</v>
      </c>
      <c r="I8" s="103" t="n">
        <v>721.717041015625</v>
      </c>
      <c r="J8" s="75" t="n">
        <v>1019.81964111328</v>
      </c>
      <c r="K8" s="103" t="n">
        <v>831.689147949219</v>
      </c>
      <c r="L8" s="75" t="n">
        <v>1054.8271484375</v>
      </c>
      <c r="M8" s="103" t="n">
        <v>678.383911132813</v>
      </c>
      <c r="N8" s="75" t="n">
        <v>1089.76110839844</v>
      </c>
      <c r="O8" s="103" t="n">
        <v>796.635375976563</v>
      </c>
      <c r="P8" s="75" t="n">
        <v>1080.70971679688</v>
      </c>
      <c r="Q8" s="103" t="n">
        <v>778.375305175781</v>
      </c>
      <c r="R8" s="75" t="n">
        <v>1160.65417480469</v>
      </c>
      <c r="S8" s="103" t="n">
        <v>732.870178222656</v>
      </c>
      <c r="T8" s="75" t="n">
        <v>1030.6005859375</v>
      </c>
      <c r="U8" s="103" t="n">
        <v>746.887451171875</v>
      </c>
      <c r="V8" s="75" t="n">
        <v>1065.6787109375</v>
      </c>
      <c r="W8" s="103" t="n">
        <v>724.573120117188</v>
      </c>
      <c r="X8" s="75" t="n">
        <v>943.456298828125</v>
      </c>
      <c r="Y8" s="103" t="n">
        <v>774.349365234375</v>
      </c>
      <c r="Z8" s="75" t="n">
        <v>975.440307617188</v>
      </c>
      <c r="AA8" s="153" t="n">
        <v>19661.446472168</v>
      </c>
    </row>
    <row r="9" customFormat="false" ht="12.75" hidden="false" customHeight="false" outlineLevel="0" collapsed="false">
      <c r="A9" s="147" t="s">
        <v>116</v>
      </c>
      <c r="B9" s="154"/>
      <c r="C9" s="155"/>
      <c r="D9" s="156"/>
      <c r="E9" s="155" t="n">
        <v>3102.34204101563</v>
      </c>
      <c r="F9" s="156" t="n">
        <v>8695.85961914063</v>
      </c>
      <c r="G9" s="155" t="n">
        <v>3053.94720458984</v>
      </c>
      <c r="H9" s="156" t="n">
        <v>9855.24353027344</v>
      </c>
      <c r="I9" s="155" t="n">
        <v>3012.09155273438</v>
      </c>
      <c r="J9" s="156" t="n">
        <v>8864.54522705078</v>
      </c>
      <c r="K9" s="155" t="n">
        <v>3795.20916748047</v>
      </c>
      <c r="L9" s="156" t="n">
        <v>8484.3818359375</v>
      </c>
      <c r="M9" s="155" t="n">
        <v>3412.88732910156</v>
      </c>
      <c r="N9" s="156" t="n">
        <v>8967.94567871094</v>
      </c>
      <c r="O9" s="155" t="n">
        <v>2727.38244628906</v>
      </c>
      <c r="P9" s="156" t="n">
        <v>9572.49096679688</v>
      </c>
      <c r="Q9" s="155" t="n">
        <v>3543.43536376953</v>
      </c>
      <c r="R9" s="156" t="n">
        <v>9181.60339355469</v>
      </c>
      <c r="S9" s="155" t="n">
        <v>10683.6157836914</v>
      </c>
      <c r="T9" s="156" t="n">
        <v>-2808.2373046875</v>
      </c>
      <c r="U9" s="155" t="n">
        <v>10954.0402832031</v>
      </c>
      <c r="V9" s="156" t="n">
        <v>-3180.923828125</v>
      </c>
      <c r="W9" s="155" t="n">
        <v>8990.39074707031</v>
      </c>
      <c r="X9" s="156" t="n">
        <v>-1418.21166992188</v>
      </c>
      <c r="Y9" s="155" t="n">
        <v>11715.0869140625</v>
      </c>
      <c r="Z9" s="156" t="n">
        <v>-7586.67199707031</v>
      </c>
      <c r="AA9" s="157" t="n">
        <v>113618.454284668</v>
      </c>
    </row>
    <row r="10" customFormat="false" ht="12.75" hidden="false" customHeight="false" outlineLevel="0" collapsed="false">
      <c r="A10" s="147" t="n">
        <v>2001</v>
      </c>
      <c r="B10" s="147" t="s">
        <v>112</v>
      </c>
      <c r="C10" s="148" t="n">
        <v>-6949.046875</v>
      </c>
      <c r="D10" s="149" t="n">
        <v>-10503.7314453125</v>
      </c>
      <c r="E10" s="148" t="n">
        <v>-5214.1142578125</v>
      </c>
      <c r="F10" s="149" t="n">
        <v>-10129.27734375</v>
      </c>
      <c r="G10" s="148" t="n">
        <v>-4850.7001953125</v>
      </c>
      <c r="H10" s="149" t="n">
        <v>-11524.8798828125</v>
      </c>
      <c r="I10" s="148" t="n">
        <v>2146.04052734375</v>
      </c>
      <c r="J10" s="149" t="n">
        <v>-20965.296875</v>
      </c>
      <c r="K10" s="148" t="n">
        <v>2131.12646484375</v>
      </c>
      <c r="L10" s="149" t="n">
        <v>-22084.41015625</v>
      </c>
      <c r="M10" s="148" t="n">
        <v>2182.67724609375</v>
      </c>
      <c r="N10" s="149" t="n">
        <v>-20977.11328125</v>
      </c>
      <c r="O10" s="148" t="n">
        <v>1431.16796875</v>
      </c>
      <c r="P10" s="149" t="n">
        <v>-20213.84375</v>
      </c>
      <c r="Q10" s="148" t="n">
        <v>2704.82568359375</v>
      </c>
      <c r="R10" s="149" t="n">
        <v>-22108.6328125</v>
      </c>
      <c r="S10" s="148" t="n">
        <v>1779.27685546875</v>
      </c>
      <c r="T10" s="149" t="n">
        <v>-20180.69921875</v>
      </c>
      <c r="U10" s="148" t="n">
        <v>-3770.09521484375</v>
      </c>
      <c r="V10" s="149" t="n">
        <v>-21406.22265625</v>
      </c>
      <c r="W10" s="148" t="n">
        <v>-6012.53466796875</v>
      </c>
      <c r="X10" s="149" t="n">
        <v>-19444.30859375</v>
      </c>
      <c r="Y10" s="148" t="n">
        <v>-8414.232421875</v>
      </c>
      <c r="Z10" s="149" t="n">
        <v>-17416.7890625</v>
      </c>
      <c r="AA10" s="150" t="n">
        <v>-239790.813964844</v>
      </c>
    </row>
    <row r="11" customFormat="false" ht="12.75" hidden="false" customHeight="false" outlineLevel="0" collapsed="false">
      <c r="A11" s="151"/>
      <c r="B11" s="152" t="s">
        <v>113</v>
      </c>
      <c r="C11" s="103" t="n">
        <v>-3186.55932617188</v>
      </c>
      <c r="D11" s="75" t="n">
        <v>616.061828613281</v>
      </c>
      <c r="E11" s="103" t="n">
        <v>-2300.78540039063</v>
      </c>
      <c r="F11" s="75" t="n">
        <v>-351.96533203125</v>
      </c>
      <c r="G11" s="103" t="n">
        <v>-2237.2421875</v>
      </c>
      <c r="H11" s="75" t="n">
        <v>297.337829589844</v>
      </c>
      <c r="I11" s="103" t="n">
        <v>-2697.24487304688</v>
      </c>
      <c r="J11" s="75" t="n">
        <v>-617.544372558594</v>
      </c>
      <c r="K11" s="103" t="n">
        <v>-2497.95166015625</v>
      </c>
      <c r="L11" s="75" t="n">
        <v>-396.552947998047</v>
      </c>
      <c r="M11" s="103" t="n">
        <v>-2036.19885253906</v>
      </c>
      <c r="N11" s="75" t="n">
        <v>-665.4296875</v>
      </c>
      <c r="O11" s="103" t="n">
        <v>-3738.58935546875</v>
      </c>
      <c r="P11" s="75" t="n">
        <v>8455.0771484375</v>
      </c>
      <c r="Q11" s="103" t="n">
        <v>-2668.20361328125</v>
      </c>
      <c r="R11" s="75" t="n">
        <v>9495.1416015625</v>
      </c>
      <c r="S11" s="103" t="n">
        <v>-4058.48193359375</v>
      </c>
      <c r="T11" s="75" t="n">
        <v>7608.2509765625</v>
      </c>
      <c r="U11" s="103" t="n">
        <v>-2312.16845703125</v>
      </c>
      <c r="V11" s="75" t="n">
        <v>-653.195068359375</v>
      </c>
      <c r="W11" s="103" t="n">
        <v>-3153.572265625</v>
      </c>
      <c r="X11" s="75" t="n">
        <v>-64.8397827148438</v>
      </c>
      <c r="Y11" s="103" t="n">
        <v>-4295.494140625</v>
      </c>
      <c r="Z11" s="75" t="n">
        <v>1192.1328125</v>
      </c>
      <c r="AA11" s="153" t="n">
        <v>-10268.0170593262</v>
      </c>
    </row>
    <row r="12" customFormat="false" ht="12.75" hidden="false" customHeight="false" outlineLevel="0" collapsed="false">
      <c r="A12" s="151"/>
      <c r="B12" s="152" t="s">
        <v>114</v>
      </c>
      <c r="C12" s="103" t="n">
        <v>0.00390625</v>
      </c>
      <c r="D12" s="75" t="n">
        <v>0</v>
      </c>
      <c r="E12" s="103" t="n">
        <v>0.00390625</v>
      </c>
      <c r="F12" s="75" t="n">
        <v>0</v>
      </c>
      <c r="G12" s="103" t="n">
        <v>0.00390625</v>
      </c>
      <c r="H12" s="75" t="n">
        <v>0</v>
      </c>
      <c r="I12" s="103" t="n">
        <v>0.0078125</v>
      </c>
      <c r="J12" s="75" t="n">
        <v>0.00390625</v>
      </c>
      <c r="K12" s="103" t="n">
        <v>0.00390625</v>
      </c>
      <c r="L12" s="75" t="n">
        <v>0</v>
      </c>
      <c r="M12" s="103" t="n">
        <v>0.00390625</v>
      </c>
      <c r="N12" s="75" t="n">
        <v>0</v>
      </c>
      <c r="O12" s="103" t="n">
        <v>-0.0078125</v>
      </c>
      <c r="P12" s="75" t="n">
        <v>8998.7705078125</v>
      </c>
      <c r="Q12" s="103" t="n">
        <v>0.00390625</v>
      </c>
      <c r="R12" s="75" t="n">
        <v>9659.3056640625</v>
      </c>
      <c r="S12" s="103" t="n">
        <v>0.00390625</v>
      </c>
      <c r="T12" s="75" t="n">
        <v>8534.7685546875</v>
      </c>
      <c r="U12" s="103" t="n">
        <v>-0.00390625</v>
      </c>
      <c r="V12" s="75" t="n">
        <v>0</v>
      </c>
      <c r="W12" s="103" t="n">
        <v>-0.0078125</v>
      </c>
      <c r="X12" s="75" t="n">
        <v>-0.00390625</v>
      </c>
      <c r="Y12" s="103" t="n">
        <v>0</v>
      </c>
      <c r="Z12" s="75" t="n">
        <v>0.00390625</v>
      </c>
      <c r="AA12" s="153" t="n">
        <v>27192.8642578125</v>
      </c>
    </row>
    <row r="13" customFormat="false" ht="12.75" hidden="false" customHeight="false" outlineLevel="0" collapsed="false">
      <c r="A13" s="151"/>
      <c r="B13" s="152" t="s">
        <v>115</v>
      </c>
      <c r="C13" s="103" t="n">
        <v>1593.28845214844</v>
      </c>
      <c r="D13" s="75" t="n">
        <v>9876.1513671875</v>
      </c>
      <c r="E13" s="103" t="n">
        <v>1302.63232421875</v>
      </c>
      <c r="F13" s="75" t="n">
        <v>9014.5712890625</v>
      </c>
      <c r="G13" s="103" t="n">
        <v>1509.47399902344</v>
      </c>
      <c r="H13" s="75" t="n">
        <v>10210.25</v>
      </c>
      <c r="I13" s="103" t="n">
        <v>1488.85620117188</v>
      </c>
      <c r="J13" s="75" t="n">
        <v>9301.2783203125</v>
      </c>
      <c r="K13" s="103" t="n">
        <v>1586.2783203125</v>
      </c>
      <c r="L13" s="75" t="n">
        <v>9647.5263671875</v>
      </c>
      <c r="M13" s="103" t="n">
        <v>1437.84606933594</v>
      </c>
      <c r="N13" s="75" t="n">
        <v>9628.2412109375</v>
      </c>
      <c r="O13" s="103" t="n">
        <v>1606.818359375</v>
      </c>
      <c r="P13" s="75" t="n">
        <v>9142.7392578125</v>
      </c>
      <c r="Q13" s="103" t="n">
        <v>1441.02392578125</v>
      </c>
      <c r="R13" s="75" t="n">
        <v>10025.634765625</v>
      </c>
      <c r="S13" s="103" t="n">
        <v>1686.78137207031</v>
      </c>
      <c r="T13" s="75" t="n">
        <v>8486.6669921875</v>
      </c>
      <c r="U13" s="103" t="n">
        <v>1368.47314453125</v>
      </c>
      <c r="V13" s="75" t="n">
        <v>9866.294921875</v>
      </c>
      <c r="W13" s="103" t="n">
        <v>1455.2392578125</v>
      </c>
      <c r="X13" s="75" t="n">
        <v>8880.5517578125</v>
      </c>
      <c r="Y13" s="103" t="n">
        <v>1672.86657714844</v>
      </c>
      <c r="Z13" s="75" t="n">
        <v>8684.2802734375</v>
      </c>
      <c r="AA13" s="153" t="n">
        <v>130913.764526367</v>
      </c>
    </row>
    <row r="14" customFormat="false" ht="12.75" hidden="false" customHeight="false" outlineLevel="0" collapsed="false">
      <c r="A14" s="147" t="s">
        <v>117</v>
      </c>
      <c r="B14" s="154"/>
      <c r="C14" s="155" t="n">
        <v>-8542.31384277344</v>
      </c>
      <c r="D14" s="156" t="n">
        <v>-11.5182495117188</v>
      </c>
      <c r="E14" s="155" t="n">
        <v>-6212.26342773438</v>
      </c>
      <c r="F14" s="156" t="n">
        <v>-1466.67138671875</v>
      </c>
      <c r="G14" s="155" t="n">
        <v>-5578.46447753906</v>
      </c>
      <c r="H14" s="156" t="n">
        <v>-1017.29205322266</v>
      </c>
      <c r="I14" s="155" t="n">
        <v>937.65966796875</v>
      </c>
      <c r="J14" s="156" t="n">
        <v>-12281.5590209961</v>
      </c>
      <c r="K14" s="155" t="n">
        <v>1219.45703125</v>
      </c>
      <c r="L14" s="156" t="n">
        <v>-12833.4367370605</v>
      </c>
      <c r="M14" s="155" t="n">
        <v>1584.32836914063</v>
      </c>
      <c r="N14" s="156" t="n">
        <v>-12014.3017578125</v>
      </c>
      <c r="O14" s="155" t="n">
        <v>-700.61083984375</v>
      </c>
      <c r="P14" s="156" t="n">
        <v>6382.7431640625</v>
      </c>
      <c r="Q14" s="155" t="n">
        <v>1477.64990234375</v>
      </c>
      <c r="R14" s="156" t="n">
        <v>7071.44921875</v>
      </c>
      <c r="S14" s="155" t="n">
        <v>-592.419799804688</v>
      </c>
      <c r="T14" s="156" t="n">
        <v>4448.9873046875</v>
      </c>
      <c r="U14" s="155" t="n">
        <v>-4713.79443359375</v>
      </c>
      <c r="V14" s="156" t="n">
        <v>-12193.1228027344</v>
      </c>
      <c r="W14" s="155" t="n">
        <v>-7710.87548828125</v>
      </c>
      <c r="X14" s="156" t="n">
        <v>-10628.6005249023</v>
      </c>
      <c r="Y14" s="155" t="n">
        <v>-11036.8599853516</v>
      </c>
      <c r="Z14" s="156" t="n">
        <v>-7540.3720703125</v>
      </c>
      <c r="AA14" s="157" t="n">
        <v>-91952.2022399902</v>
      </c>
    </row>
    <row r="15" customFormat="false" ht="12.75" hidden="false" customHeight="false" outlineLevel="0" collapsed="false">
      <c r="A15" s="147" t="n">
        <v>2002</v>
      </c>
      <c r="B15" s="147" t="s">
        <v>112</v>
      </c>
      <c r="C15" s="148" t="n">
        <v>379.786437988281</v>
      </c>
      <c r="D15" s="149" t="n">
        <v>-5847.9189453125</v>
      </c>
      <c r="E15" s="148" t="n">
        <v>940.10205078125</v>
      </c>
      <c r="F15" s="149" t="n">
        <v>-6211.48193359375</v>
      </c>
      <c r="G15" s="148" t="n">
        <v>1464.08825683594</v>
      </c>
      <c r="H15" s="149" t="n">
        <v>-6948.2109375</v>
      </c>
      <c r="I15" s="148" t="n">
        <v>5314.41845703125</v>
      </c>
      <c r="J15" s="149" t="n">
        <v>-4247.36083984375</v>
      </c>
      <c r="K15" s="148" t="n">
        <v>6120.21630859375</v>
      </c>
      <c r="L15" s="149" t="n">
        <v>-4633.9404296875</v>
      </c>
      <c r="M15" s="148" t="n">
        <v>6238.0126953125</v>
      </c>
      <c r="N15" s="149" t="n">
        <v>-4953.572265625</v>
      </c>
      <c r="O15" s="148" t="n">
        <v>5068.7763671875</v>
      </c>
      <c r="P15" s="149" t="n">
        <v>-3607.9111328125</v>
      </c>
      <c r="Q15" s="148" t="n">
        <v>5298.95703125</v>
      </c>
      <c r="R15" s="149" t="n">
        <v>-2090.03979492188</v>
      </c>
      <c r="S15" s="148" t="n">
        <v>4859.279296875</v>
      </c>
      <c r="T15" s="149" t="n">
        <v>-2064.46313476563</v>
      </c>
      <c r="U15" s="148" t="n">
        <v>4815.39453125</v>
      </c>
      <c r="V15" s="149" t="n">
        <v>-1030.328125</v>
      </c>
      <c r="W15" s="148" t="n">
        <v>2887.064453125</v>
      </c>
      <c r="X15" s="149" t="n">
        <v>551.913330078125</v>
      </c>
      <c r="Y15" s="148" t="n">
        <v>2336.345703125</v>
      </c>
      <c r="Z15" s="149" t="n">
        <v>942.106689453125</v>
      </c>
      <c r="AA15" s="150" t="n">
        <v>5581.23406982422</v>
      </c>
    </row>
    <row r="16" customFormat="false" ht="12.75" hidden="false" customHeight="false" outlineLevel="0" collapsed="false">
      <c r="A16" s="151"/>
      <c r="B16" s="152" t="s">
        <v>113</v>
      </c>
      <c r="C16" s="103" t="n">
        <v>3768.41040039063</v>
      </c>
      <c r="D16" s="75" t="n">
        <v>906.800720214844</v>
      </c>
      <c r="E16" s="103" t="n">
        <v>3779.95361328125</v>
      </c>
      <c r="F16" s="75" t="n">
        <v>168.651245117188</v>
      </c>
      <c r="G16" s="103" t="n">
        <v>3842.35107421875</v>
      </c>
      <c r="H16" s="75" t="n">
        <v>370.009338378906</v>
      </c>
      <c r="I16" s="103" t="n">
        <v>890.039306640625</v>
      </c>
      <c r="J16" s="75" t="n">
        <v>3780.80810546875</v>
      </c>
      <c r="K16" s="103" t="n">
        <v>1024.42919921875</v>
      </c>
      <c r="L16" s="75" t="n">
        <v>3584.1484375</v>
      </c>
      <c r="M16" s="103" t="n">
        <v>826.151184082031</v>
      </c>
      <c r="N16" s="75" t="n">
        <v>2736.0869140625</v>
      </c>
      <c r="O16" s="103" t="n">
        <v>2003.8115234375</v>
      </c>
      <c r="P16" s="75" t="n">
        <v>6097.904296875</v>
      </c>
      <c r="Q16" s="103" t="n">
        <v>2484.13305664063</v>
      </c>
      <c r="R16" s="75" t="n">
        <v>6975.3310546875</v>
      </c>
      <c r="S16" s="103" t="n">
        <v>2224.96508789063</v>
      </c>
      <c r="T16" s="75" t="n">
        <v>5854.525390625</v>
      </c>
      <c r="U16" s="103" t="n">
        <v>2105.55053710938</v>
      </c>
      <c r="V16" s="75" t="n">
        <v>6904.56298828125</v>
      </c>
      <c r="W16" s="103" t="n">
        <v>1772.2666015625</v>
      </c>
      <c r="X16" s="75" t="n">
        <v>6609.89501953125</v>
      </c>
      <c r="Y16" s="103" t="n">
        <v>1669.66711425781</v>
      </c>
      <c r="Z16" s="75" t="n">
        <v>6521.44140625</v>
      </c>
      <c r="AA16" s="153" t="n">
        <v>76901.8936157227</v>
      </c>
    </row>
    <row r="17" customFormat="false" ht="12.75" hidden="false" customHeight="false" outlineLevel="0" collapsed="false">
      <c r="A17" s="151"/>
      <c r="B17" s="152" t="s">
        <v>114</v>
      </c>
      <c r="C17" s="103" t="n">
        <v>0</v>
      </c>
      <c r="D17" s="75" t="n">
        <v>0</v>
      </c>
      <c r="E17" s="103" t="n">
        <v>0</v>
      </c>
      <c r="F17" s="75" t="n">
        <v>0</v>
      </c>
      <c r="G17" s="103" t="n">
        <v>0</v>
      </c>
      <c r="H17" s="75" t="n">
        <v>0</v>
      </c>
      <c r="I17" s="103" t="n">
        <v>0</v>
      </c>
      <c r="J17" s="75" t="n">
        <v>0</v>
      </c>
      <c r="K17" s="103" t="n">
        <v>0</v>
      </c>
      <c r="L17" s="75" t="n">
        <v>0</v>
      </c>
      <c r="M17" s="103" t="n">
        <v>0</v>
      </c>
      <c r="N17" s="75" t="n">
        <v>0</v>
      </c>
      <c r="O17" s="103" t="n">
        <v>0</v>
      </c>
      <c r="P17" s="75" t="n">
        <v>0</v>
      </c>
      <c r="Q17" s="103" t="n">
        <v>0</v>
      </c>
      <c r="R17" s="75" t="n">
        <v>0</v>
      </c>
      <c r="S17" s="103" t="n">
        <v>0</v>
      </c>
      <c r="T17" s="75" t="n">
        <v>0</v>
      </c>
      <c r="U17" s="103" t="n">
        <v>0</v>
      </c>
      <c r="V17" s="75" t="n">
        <v>0</v>
      </c>
      <c r="W17" s="103" t="n">
        <v>0</v>
      </c>
      <c r="X17" s="75" t="n">
        <v>0</v>
      </c>
      <c r="Y17" s="103" t="n">
        <v>0</v>
      </c>
      <c r="Z17" s="75" t="n">
        <v>0</v>
      </c>
      <c r="AA17" s="153" t="n">
        <v>0</v>
      </c>
    </row>
    <row r="18" customFormat="false" ht="12.75" hidden="false" customHeight="false" outlineLevel="0" collapsed="false">
      <c r="A18" s="151"/>
      <c r="B18" s="152" t="s">
        <v>115</v>
      </c>
      <c r="C18" s="103" t="n">
        <v>711.308898925781</v>
      </c>
      <c r="D18" s="75" t="n">
        <v>9959.7109375</v>
      </c>
      <c r="E18" s="103" t="n">
        <v>521.661682128906</v>
      </c>
      <c r="F18" s="75" t="n">
        <v>9075.2568359375</v>
      </c>
      <c r="G18" s="103" t="n">
        <v>674.770141601563</v>
      </c>
      <c r="H18" s="75" t="n">
        <v>9877.427734375</v>
      </c>
      <c r="I18" s="103" t="n">
        <v>595.713012695313</v>
      </c>
      <c r="J18" s="75" t="n">
        <v>9782.234375</v>
      </c>
      <c r="K18" s="103" t="n">
        <v>722.096252441406</v>
      </c>
      <c r="L18" s="75" t="n">
        <v>9721.8798828125</v>
      </c>
      <c r="M18" s="103" t="n">
        <v>619.447204589844</v>
      </c>
      <c r="N18" s="75" t="n">
        <v>9325.3740234375</v>
      </c>
      <c r="O18" s="103" t="n">
        <v>658.434631347656</v>
      </c>
      <c r="P18" s="75" t="n">
        <v>9673.1015625</v>
      </c>
      <c r="Q18" s="103" t="n">
        <v>674.309143066406</v>
      </c>
      <c r="R18" s="75" t="n">
        <v>9982.966796875</v>
      </c>
      <c r="S18" s="103" t="n">
        <v>666.282775878906</v>
      </c>
      <c r="T18" s="75" t="n">
        <v>8788.587890625</v>
      </c>
      <c r="U18" s="103" t="n">
        <v>614.856750488281</v>
      </c>
      <c r="V18" s="75" t="n">
        <v>9825.8837890625</v>
      </c>
      <c r="W18" s="103" t="n">
        <v>626.835571289063</v>
      </c>
      <c r="X18" s="75" t="n">
        <v>8978.11328125</v>
      </c>
      <c r="Y18" s="103" t="n">
        <v>669.669250488281</v>
      </c>
      <c r="Z18" s="75" t="n">
        <v>8954.87890625</v>
      </c>
      <c r="AA18" s="153" t="n">
        <v>121700.801330566</v>
      </c>
    </row>
    <row r="19" customFormat="false" ht="12.75" hidden="false" customHeight="false" outlineLevel="0" collapsed="false">
      <c r="A19" s="147" t="s">
        <v>118</v>
      </c>
      <c r="B19" s="154"/>
      <c r="C19" s="155" t="n">
        <v>4859.50573730469</v>
      </c>
      <c r="D19" s="156" t="n">
        <v>5018.59271240234</v>
      </c>
      <c r="E19" s="155" t="n">
        <v>5241.71734619141</v>
      </c>
      <c r="F19" s="156" t="n">
        <v>3032.42614746094</v>
      </c>
      <c r="G19" s="155" t="n">
        <v>5981.20947265625</v>
      </c>
      <c r="H19" s="156" t="n">
        <v>3299.22613525391</v>
      </c>
      <c r="I19" s="155" t="n">
        <v>6800.17077636719</v>
      </c>
      <c r="J19" s="156" t="n">
        <v>9315.681640625</v>
      </c>
      <c r="K19" s="155" t="n">
        <v>7866.74176025391</v>
      </c>
      <c r="L19" s="156" t="n">
        <v>8672.087890625</v>
      </c>
      <c r="M19" s="155" t="n">
        <v>7683.61108398438</v>
      </c>
      <c r="N19" s="156" t="n">
        <v>7107.888671875</v>
      </c>
      <c r="O19" s="155" t="n">
        <v>7731.02252197266</v>
      </c>
      <c r="P19" s="156" t="n">
        <v>12163.0947265625</v>
      </c>
      <c r="Q19" s="155" t="n">
        <v>8457.39923095703</v>
      </c>
      <c r="R19" s="156" t="n">
        <v>14868.2580566406</v>
      </c>
      <c r="S19" s="155" t="n">
        <v>7750.52716064453</v>
      </c>
      <c r="T19" s="156" t="n">
        <v>12578.6501464844</v>
      </c>
      <c r="U19" s="155" t="n">
        <v>7535.80181884766</v>
      </c>
      <c r="V19" s="156" t="n">
        <v>15700.1186523438</v>
      </c>
      <c r="W19" s="155" t="n">
        <v>5286.16662597656</v>
      </c>
      <c r="X19" s="156" t="n">
        <v>16139.9216308594</v>
      </c>
      <c r="Y19" s="155" t="n">
        <v>4675.68206787109</v>
      </c>
      <c r="Z19" s="156" t="n">
        <v>16418.4270019531</v>
      </c>
      <c r="AA19" s="157" t="n">
        <v>204183.929016113</v>
      </c>
    </row>
    <row r="20" customFormat="false" ht="12.75" hidden="false" customHeight="false" outlineLevel="0" collapsed="false">
      <c r="A20" s="147" t="n">
        <v>2003</v>
      </c>
      <c r="B20" s="147" t="s">
        <v>112</v>
      </c>
      <c r="C20" s="148" t="n">
        <v>2323.779296875</v>
      </c>
      <c r="D20" s="149" t="n">
        <v>943.1923828125</v>
      </c>
      <c r="E20" s="148" t="n">
        <v>2099.412109375</v>
      </c>
      <c r="F20" s="149" t="n">
        <v>1348.75537109375</v>
      </c>
      <c r="G20" s="148" t="n">
        <v>2353.18359375</v>
      </c>
      <c r="H20" s="149" t="n">
        <v>1376.119140625</v>
      </c>
      <c r="I20" s="148" t="n">
        <v>2262.3046875</v>
      </c>
      <c r="J20" s="149" t="n">
        <v>1013.47607421875</v>
      </c>
      <c r="K20" s="148" t="n">
        <v>2466.20703125</v>
      </c>
      <c r="L20" s="149" t="n">
        <v>824.309326171875</v>
      </c>
      <c r="M20" s="148" t="n">
        <v>2533.4462890625</v>
      </c>
      <c r="N20" s="149" t="n">
        <v>456.114990234375</v>
      </c>
      <c r="O20" s="148" t="n">
        <v>2635.744140625</v>
      </c>
      <c r="P20" s="149" t="n">
        <v>471.349609375</v>
      </c>
      <c r="Q20" s="148" t="n">
        <v>2612.990234375</v>
      </c>
      <c r="R20" s="149" t="n">
        <v>372.6337890625</v>
      </c>
      <c r="S20" s="148" t="n">
        <v>1980.0712890625</v>
      </c>
      <c r="T20" s="149" t="n">
        <v>1041.9248046875</v>
      </c>
      <c r="U20" s="148" t="n">
        <v>1819.490234375</v>
      </c>
      <c r="V20" s="149" t="n">
        <v>1508.48315429688</v>
      </c>
      <c r="W20" s="148" t="n">
        <v>1477.1728515625</v>
      </c>
      <c r="X20" s="149" t="n">
        <v>1458.78198242188</v>
      </c>
      <c r="Y20" s="148" t="n">
        <v>1151.9013671875</v>
      </c>
      <c r="Z20" s="149" t="n">
        <v>1906.17993164063</v>
      </c>
      <c r="AA20" s="150" t="n">
        <v>38437.0236816406</v>
      </c>
    </row>
    <row r="21" customFormat="false" ht="12.75" hidden="false" customHeight="false" outlineLevel="0" collapsed="false">
      <c r="A21" s="151"/>
      <c r="B21" s="152" t="s">
        <v>113</v>
      </c>
      <c r="C21" s="103" t="n">
        <v>1656.09643554688</v>
      </c>
      <c r="D21" s="75" t="n">
        <v>-1452.99133300781</v>
      </c>
      <c r="E21" s="103" t="n">
        <v>1735.31018066406</v>
      </c>
      <c r="F21" s="75" t="n">
        <v>-1321.21655273438</v>
      </c>
      <c r="G21" s="103" t="n">
        <v>2087.72680664063</v>
      </c>
      <c r="H21" s="75" t="n">
        <v>-1615.37170410156</v>
      </c>
      <c r="I21" s="103" t="n">
        <v>2030.18933105469</v>
      </c>
      <c r="J21" s="75" t="n">
        <v>-1619.44750976563</v>
      </c>
      <c r="K21" s="103" t="n">
        <v>2294.24340820313</v>
      </c>
      <c r="L21" s="75" t="n">
        <v>-1601.63842773438</v>
      </c>
      <c r="M21" s="103" t="n">
        <v>2191.30590820313</v>
      </c>
      <c r="N21" s="75" t="n">
        <v>-1921.62060546875</v>
      </c>
      <c r="O21" s="103" t="n">
        <v>2137.39331054688</v>
      </c>
      <c r="P21" s="75" t="n">
        <v>-1499.86840820313</v>
      </c>
      <c r="Q21" s="103" t="n">
        <v>2059.37548828125</v>
      </c>
      <c r="R21" s="75" t="n">
        <v>-1642.021484375</v>
      </c>
      <c r="S21" s="103" t="n">
        <v>2001.18078613281</v>
      </c>
      <c r="T21" s="75" t="n">
        <v>-1790.61840820313</v>
      </c>
      <c r="U21" s="103" t="n">
        <v>1811.16247558594</v>
      </c>
      <c r="V21" s="75" t="n">
        <v>-1578.73266601563</v>
      </c>
      <c r="W21" s="103" t="n">
        <v>1364.99206542969</v>
      </c>
      <c r="X21" s="75" t="n">
        <v>-1258.869140625</v>
      </c>
      <c r="Y21" s="103" t="n">
        <v>1236.55383300781</v>
      </c>
      <c r="Z21" s="75" t="n">
        <v>-1259.6328125</v>
      </c>
      <c r="AA21" s="153" t="n">
        <v>4043.5009765625</v>
      </c>
    </row>
    <row r="22" customFormat="false" ht="12.75" hidden="false" customHeight="false" outlineLevel="0" collapsed="false">
      <c r="A22" s="151"/>
      <c r="B22" s="152" t="s">
        <v>114</v>
      </c>
      <c r="C22" s="103" t="n">
        <v>0</v>
      </c>
      <c r="D22" s="75" t="n">
        <v>0</v>
      </c>
      <c r="E22" s="103" t="n">
        <v>0</v>
      </c>
      <c r="F22" s="75" t="n">
        <v>0</v>
      </c>
      <c r="G22" s="103" t="n">
        <v>0</v>
      </c>
      <c r="H22" s="75" t="n">
        <v>0</v>
      </c>
      <c r="I22" s="103" t="n">
        <v>0</v>
      </c>
      <c r="J22" s="75" t="n">
        <v>0</v>
      </c>
      <c r="K22" s="103" t="n">
        <v>0</v>
      </c>
      <c r="L22" s="75" t="n">
        <v>0</v>
      </c>
      <c r="M22" s="103" t="n">
        <v>0</v>
      </c>
      <c r="N22" s="75" t="n">
        <v>0</v>
      </c>
      <c r="O22" s="103" t="n">
        <v>0</v>
      </c>
      <c r="P22" s="75" t="n">
        <v>0</v>
      </c>
      <c r="Q22" s="103" t="n">
        <v>0</v>
      </c>
      <c r="R22" s="75" t="n">
        <v>0</v>
      </c>
      <c r="S22" s="103" t="n">
        <v>0</v>
      </c>
      <c r="T22" s="75" t="n">
        <v>0</v>
      </c>
      <c r="U22" s="103" t="n">
        <v>0</v>
      </c>
      <c r="V22" s="75" t="n">
        <v>0</v>
      </c>
      <c r="W22" s="103" t="n">
        <v>0</v>
      </c>
      <c r="X22" s="75" t="n">
        <v>0</v>
      </c>
      <c r="Y22" s="103" t="n">
        <v>0</v>
      </c>
      <c r="Z22" s="75" t="n">
        <v>0</v>
      </c>
      <c r="AA22" s="153" t="n">
        <v>0</v>
      </c>
    </row>
    <row r="23" customFormat="false" ht="12.75" hidden="false" customHeight="false" outlineLevel="0" collapsed="false">
      <c r="A23" s="151"/>
      <c r="B23" s="152" t="s">
        <v>115</v>
      </c>
      <c r="C23" s="103" t="n">
        <v>660.983947753906</v>
      </c>
      <c r="D23" s="75" t="n">
        <v>871.853942871094</v>
      </c>
      <c r="E23" s="103" t="n">
        <v>484.749816894531</v>
      </c>
      <c r="F23" s="75" t="n">
        <v>738.666442871094</v>
      </c>
      <c r="G23" s="103" t="n">
        <v>627.013549804688</v>
      </c>
      <c r="H23" s="75" t="n">
        <v>894.641296386719</v>
      </c>
      <c r="I23" s="103" t="n">
        <v>553.548828125</v>
      </c>
      <c r="J23" s="75" t="n">
        <v>856.290649414063</v>
      </c>
      <c r="K23" s="103" t="n">
        <v>670.963500976563</v>
      </c>
      <c r="L23" s="75" t="n">
        <v>850.978088378906</v>
      </c>
      <c r="M23" s="103" t="n">
        <v>575.573425292969</v>
      </c>
      <c r="N23" s="75" t="n">
        <v>844.591552734375</v>
      </c>
      <c r="O23" s="103" t="n">
        <v>611.784057617188</v>
      </c>
      <c r="P23" s="75" t="n">
        <v>905.241455078125</v>
      </c>
      <c r="Q23" s="103" t="n">
        <v>658.639282226563</v>
      </c>
      <c r="R23" s="75" t="n">
        <v>899.604797363281</v>
      </c>
      <c r="S23" s="103" t="n">
        <v>589.559204101563</v>
      </c>
      <c r="T23" s="75" t="n">
        <v>829.067626953125</v>
      </c>
      <c r="U23" s="103" t="n">
        <v>571.236938476563</v>
      </c>
      <c r="V23" s="75" t="n">
        <v>889.811401367188</v>
      </c>
      <c r="W23" s="103" t="n">
        <v>611.4560546875</v>
      </c>
      <c r="X23" s="75" t="n">
        <v>727.924011230469</v>
      </c>
      <c r="Y23" s="103" t="n">
        <v>593.169738769531</v>
      </c>
      <c r="Z23" s="75" t="n">
        <v>815.005615234375</v>
      </c>
      <c r="AA23" s="153" t="n">
        <v>17332.3552246094</v>
      </c>
    </row>
    <row r="24" customFormat="false" ht="12.75" hidden="false" customHeight="false" outlineLevel="0" collapsed="false">
      <c r="A24" s="147" t="s">
        <v>119</v>
      </c>
      <c r="B24" s="154"/>
      <c r="C24" s="155" t="n">
        <v>4640.85968017578</v>
      </c>
      <c r="D24" s="156" t="n">
        <v>362.054992675781</v>
      </c>
      <c r="E24" s="155" t="n">
        <v>4319.47210693359</v>
      </c>
      <c r="F24" s="156" t="n">
        <v>766.205261230469</v>
      </c>
      <c r="G24" s="155" t="n">
        <v>5067.92395019531</v>
      </c>
      <c r="H24" s="156" t="n">
        <v>655.388732910156</v>
      </c>
      <c r="I24" s="155" t="n">
        <v>4846.04284667969</v>
      </c>
      <c r="J24" s="156" t="n">
        <v>250.319213867188</v>
      </c>
      <c r="K24" s="155" t="n">
        <v>5431.41394042969</v>
      </c>
      <c r="L24" s="156" t="n">
        <v>73.6489868164063</v>
      </c>
      <c r="M24" s="155" t="n">
        <v>5300.32562255859</v>
      </c>
      <c r="N24" s="156" t="n">
        <v>-620.9140625</v>
      </c>
      <c r="O24" s="155" t="n">
        <v>5384.92150878906</v>
      </c>
      <c r="P24" s="156" t="n">
        <v>-123.27734375</v>
      </c>
      <c r="Q24" s="155" t="n">
        <v>5331.00500488281</v>
      </c>
      <c r="R24" s="156" t="n">
        <v>-369.782897949219</v>
      </c>
      <c r="S24" s="155" t="n">
        <v>4570.81127929688</v>
      </c>
      <c r="T24" s="156" t="n">
        <v>80.3740234375</v>
      </c>
      <c r="U24" s="155" t="n">
        <v>4201.8896484375</v>
      </c>
      <c r="V24" s="156" t="n">
        <v>819.561889648438</v>
      </c>
      <c r="W24" s="155" t="n">
        <v>3453.62097167969</v>
      </c>
      <c r="X24" s="156" t="n">
        <v>927.836853027344</v>
      </c>
      <c r="Y24" s="155" t="n">
        <v>2981.62493896484</v>
      </c>
      <c r="Z24" s="156" t="n">
        <v>1461.552734375</v>
      </c>
      <c r="AA24" s="157" t="n">
        <v>59812.8798828125</v>
      </c>
    </row>
    <row r="25" customFormat="false" ht="12.75" hidden="false" customHeight="false" outlineLevel="0" collapsed="false">
      <c r="A25" s="147" t="n">
        <v>2004</v>
      </c>
      <c r="B25" s="147" t="s">
        <v>112</v>
      </c>
      <c r="C25" s="148" t="n">
        <v>1338.49462890625</v>
      </c>
      <c r="D25" s="149" t="n">
        <v>2119.38452148438</v>
      </c>
      <c r="E25" s="148" t="n">
        <v>1157.56591796875</v>
      </c>
      <c r="F25" s="149" t="n">
        <v>1754.84692382813</v>
      </c>
      <c r="G25" s="148" t="n">
        <v>1523.93310546875</v>
      </c>
      <c r="H25" s="149" t="n">
        <v>1924.5966796875</v>
      </c>
      <c r="I25" s="148" t="n">
        <v>325.470703125</v>
      </c>
      <c r="J25" s="149" t="n">
        <v>2773.0703125</v>
      </c>
      <c r="K25" s="148" t="n">
        <v>397.23095703125</v>
      </c>
      <c r="L25" s="149" t="n">
        <v>2725.00390625</v>
      </c>
      <c r="M25" s="148" t="n">
        <v>267.900634765625</v>
      </c>
      <c r="N25" s="149" t="n">
        <v>2739.24584960938</v>
      </c>
      <c r="O25" s="148" t="n">
        <v>156.280517578125</v>
      </c>
      <c r="P25" s="149" t="n">
        <v>2745.76245117188</v>
      </c>
      <c r="Q25" s="148" t="n">
        <v>54.9254150390625</v>
      </c>
      <c r="R25" s="149" t="n">
        <v>2630.84033203125</v>
      </c>
      <c r="S25" s="148" t="n">
        <v>85.322265625</v>
      </c>
      <c r="T25" s="149" t="n">
        <v>2560.8486328125</v>
      </c>
      <c r="U25" s="148" t="n">
        <v>152.838134765625</v>
      </c>
      <c r="V25" s="149" t="n">
        <v>2762.07080078125</v>
      </c>
      <c r="W25" s="148" t="n">
        <v>8.4476318359375</v>
      </c>
      <c r="X25" s="149" t="n">
        <v>2544.74755859375</v>
      </c>
      <c r="Y25" s="148" t="n">
        <v>51.3250732421875</v>
      </c>
      <c r="Z25" s="149" t="n">
        <v>2710.16430664063</v>
      </c>
      <c r="AA25" s="150" t="n">
        <v>35510.3172607422</v>
      </c>
    </row>
    <row r="26" customFormat="false" ht="12.75" hidden="false" customHeight="false" outlineLevel="0" collapsed="false">
      <c r="A26" s="151"/>
      <c r="B26" s="152" t="s">
        <v>113</v>
      </c>
      <c r="C26" s="103" t="n">
        <v>1184.14001464844</v>
      </c>
      <c r="D26" s="75" t="n">
        <v>-1083.11181640625</v>
      </c>
      <c r="E26" s="103" t="n">
        <v>1213.38171386719</v>
      </c>
      <c r="F26" s="75" t="n">
        <v>-1032.96105957031</v>
      </c>
      <c r="G26" s="103" t="n">
        <v>1597.61193847656</v>
      </c>
      <c r="H26" s="75" t="n">
        <v>-1278.81298828125</v>
      </c>
      <c r="I26" s="103" t="n">
        <v>234.640670776367</v>
      </c>
      <c r="J26" s="75" t="n">
        <v>-214.684844970703</v>
      </c>
      <c r="K26" s="103" t="n">
        <v>507.080444335938</v>
      </c>
      <c r="L26" s="75" t="n">
        <v>43.0539398193359</v>
      </c>
      <c r="M26" s="103" t="n">
        <v>493.890014648438</v>
      </c>
      <c r="N26" s="75" t="n">
        <v>24.53759765625</v>
      </c>
      <c r="O26" s="103" t="n">
        <v>285.475616455078</v>
      </c>
      <c r="P26" s="75" t="n">
        <v>412.96435546875</v>
      </c>
      <c r="Q26" s="103" t="n">
        <v>278.447387695313</v>
      </c>
      <c r="R26" s="75" t="n">
        <v>377.233673095703</v>
      </c>
      <c r="S26" s="103" t="n">
        <v>222.113494873047</v>
      </c>
      <c r="T26" s="75" t="n">
        <v>330.443176269531</v>
      </c>
      <c r="U26" s="103" t="n">
        <v>201.2353515625</v>
      </c>
      <c r="V26" s="75" t="n">
        <v>259.535461425781</v>
      </c>
      <c r="W26" s="103" t="n">
        <v>199.462249755859</v>
      </c>
      <c r="X26" s="75" t="n">
        <v>256.574188232422</v>
      </c>
      <c r="Y26" s="103" t="n">
        <v>186.134872436523</v>
      </c>
      <c r="Z26" s="75" t="n">
        <v>247.150634765625</v>
      </c>
      <c r="AA26" s="153" t="n">
        <v>4945.53608703613</v>
      </c>
    </row>
    <row r="27" customFormat="false" ht="12.75" hidden="false" customHeight="false" outlineLevel="0" collapsed="false">
      <c r="A27" s="151"/>
      <c r="B27" s="152" t="s">
        <v>114</v>
      </c>
      <c r="C27" s="103" t="n">
        <v>0</v>
      </c>
      <c r="D27" s="75" t="n">
        <v>0</v>
      </c>
      <c r="E27" s="103" t="n">
        <v>0</v>
      </c>
      <c r="F27" s="75" t="n">
        <v>0</v>
      </c>
      <c r="G27" s="103" t="n">
        <v>0</v>
      </c>
      <c r="H27" s="75" t="n">
        <v>0</v>
      </c>
      <c r="I27" s="103"/>
      <c r="J27" s="75"/>
      <c r="K27" s="103"/>
      <c r="L27" s="75"/>
      <c r="M27" s="103"/>
      <c r="N27" s="75"/>
      <c r="O27" s="103"/>
      <c r="P27" s="75"/>
      <c r="Q27" s="103"/>
      <c r="R27" s="75"/>
      <c r="S27" s="103"/>
      <c r="T27" s="75"/>
      <c r="U27" s="103"/>
      <c r="V27" s="75"/>
      <c r="W27" s="103"/>
      <c r="X27" s="75"/>
      <c r="Y27" s="103"/>
      <c r="Z27" s="75"/>
      <c r="AA27" s="153" t="n">
        <v>0</v>
      </c>
    </row>
    <row r="28" customFormat="false" ht="12.75" hidden="false" customHeight="false" outlineLevel="0" collapsed="false">
      <c r="A28" s="151"/>
      <c r="B28" s="152" t="s">
        <v>115</v>
      </c>
      <c r="C28" s="103" t="n">
        <v>614.005859375</v>
      </c>
      <c r="D28" s="75" t="n">
        <v>809.888671875</v>
      </c>
      <c r="E28" s="103" t="n">
        <v>487.796966552734</v>
      </c>
      <c r="F28" s="75" t="n">
        <v>686.1318359375</v>
      </c>
      <c r="G28" s="103" t="n">
        <v>553.864685058594</v>
      </c>
      <c r="H28" s="75" t="n">
        <v>862.750732421875</v>
      </c>
      <c r="I28" s="103" t="n">
        <v>513.979858398438</v>
      </c>
      <c r="J28" s="75" t="n">
        <v>795.080932617188</v>
      </c>
      <c r="K28" s="103" t="n">
        <v>653.245483398438</v>
      </c>
      <c r="L28" s="75" t="n">
        <v>759.587768554688</v>
      </c>
      <c r="M28" s="103" t="n">
        <v>507.478698730469</v>
      </c>
      <c r="N28" s="75" t="n">
        <v>815.217407226563</v>
      </c>
      <c r="O28" s="103" t="n">
        <v>567.659057617188</v>
      </c>
      <c r="P28" s="75" t="n">
        <v>839.950866699219</v>
      </c>
      <c r="Q28" s="103" t="n">
        <v>610.973937988281</v>
      </c>
      <c r="R28" s="75" t="n">
        <v>834.500915527344</v>
      </c>
      <c r="S28" s="103" t="n">
        <v>546.74853515625</v>
      </c>
      <c r="T28" s="75" t="n">
        <v>768.865051269531</v>
      </c>
      <c r="U28" s="103" t="n">
        <v>556.771301269531</v>
      </c>
      <c r="V28" s="75" t="n">
        <v>794.417724609375</v>
      </c>
      <c r="W28" s="103" t="n">
        <v>539.746887207031</v>
      </c>
      <c r="X28" s="75" t="n">
        <v>702.79541015625</v>
      </c>
      <c r="Y28" s="103" t="n">
        <v>549.623901367188</v>
      </c>
      <c r="Z28" s="75" t="n">
        <v>755.174255371094</v>
      </c>
      <c r="AA28" s="153" t="n">
        <v>16126.2567443848</v>
      </c>
    </row>
    <row r="29" customFormat="false" ht="12.75" hidden="false" customHeight="false" outlineLevel="0" collapsed="false">
      <c r="A29" s="147" t="s">
        <v>120</v>
      </c>
      <c r="B29" s="154"/>
      <c r="C29" s="155" t="n">
        <v>3136.64050292969</v>
      </c>
      <c r="D29" s="156" t="n">
        <v>1846.16137695313</v>
      </c>
      <c r="E29" s="155" t="n">
        <v>2858.74459838867</v>
      </c>
      <c r="F29" s="156" t="n">
        <v>1408.01770019531</v>
      </c>
      <c r="G29" s="155" t="n">
        <v>3675.40972900391</v>
      </c>
      <c r="H29" s="156" t="n">
        <v>1508.53442382813</v>
      </c>
      <c r="I29" s="155" t="n">
        <v>1074.0912322998</v>
      </c>
      <c r="J29" s="156" t="n">
        <v>3353.46640014648</v>
      </c>
      <c r="K29" s="155" t="n">
        <v>1557.55688476563</v>
      </c>
      <c r="L29" s="156" t="n">
        <v>3527.64561462402</v>
      </c>
      <c r="M29" s="155" t="n">
        <v>1269.26934814453</v>
      </c>
      <c r="N29" s="156" t="n">
        <v>3579.00085449219</v>
      </c>
      <c r="O29" s="155" t="n">
        <v>1009.41519165039</v>
      </c>
      <c r="P29" s="156" t="n">
        <v>3998.67767333984</v>
      </c>
      <c r="Q29" s="155" t="n">
        <v>944.346740722656</v>
      </c>
      <c r="R29" s="156" t="n">
        <v>3842.5749206543</v>
      </c>
      <c r="S29" s="155" t="n">
        <v>854.184295654297</v>
      </c>
      <c r="T29" s="156" t="n">
        <v>3660.15686035156</v>
      </c>
      <c r="U29" s="155" t="n">
        <v>910.844787597656</v>
      </c>
      <c r="V29" s="156" t="n">
        <v>3816.02398681641</v>
      </c>
      <c r="W29" s="155" t="n">
        <v>747.656768798828</v>
      </c>
      <c r="X29" s="156" t="n">
        <v>3504.11715698242</v>
      </c>
      <c r="Y29" s="155" t="n">
        <v>787.083847045898</v>
      </c>
      <c r="Z29" s="156" t="n">
        <v>3712.48919677734</v>
      </c>
      <c r="AA29" s="157" t="n">
        <v>56582.1100921631</v>
      </c>
    </row>
    <row r="30" customFormat="false" ht="12.75" hidden="false" customHeight="false" outlineLevel="0" collapsed="false">
      <c r="A30" s="147" t="n">
        <v>2005</v>
      </c>
      <c r="B30" s="147" t="s">
        <v>112</v>
      </c>
      <c r="C30" s="148" t="n">
        <v>262.964599609375</v>
      </c>
      <c r="D30" s="149" t="n">
        <v>2835.47412109375</v>
      </c>
      <c r="E30" s="148" t="n">
        <v>224.313781738281</v>
      </c>
      <c r="F30" s="149" t="n">
        <v>2717.74658203125</v>
      </c>
      <c r="G30" s="148" t="n">
        <v>199.794555664063</v>
      </c>
      <c r="H30" s="149" t="n">
        <v>2915.78369140625</v>
      </c>
      <c r="I30" s="148" t="n">
        <v>207.703979492188</v>
      </c>
      <c r="J30" s="149" t="n">
        <v>2833.212890625</v>
      </c>
      <c r="K30" s="148" t="n">
        <v>219.677612304688</v>
      </c>
      <c r="L30" s="149" t="n">
        <v>2695.96118164063</v>
      </c>
      <c r="M30" s="148" t="n">
        <v>238.744750976563</v>
      </c>
      <c r="N30" s="149" t="n">
        <v>2739.53833007813</v>
      </c>
      <c r="O30" s="148" t="n">
        <v>-85.0617523193359</v>
      </c>
      <c r="P30" s="149" t="n">
        <v>2549.22875976563</v>
      </c>
      <c r="Q30" s="148" t="n">
        <v>-77.426139831543</v>
      </c>
      <c r="R30" s="149" t="n">
        <v>2731.77783203125</v>
      </c>
      <c r="S30" s="148" t="n">
        <v>-85.1369094848633</v>
      </c>
      <c r="T30" s="149" t="n">
        <v>2517.41650390625</v>
      </c>
      <c r="U30" s="148" t="n">
        <v>-52.8522415161133</v>
      </c>
      <c r="V30" s="149" t="n">
        <v>2648.59130859375</v>
      </c>
      <c r="W30" s="148" t="n">
        <v>-47.6770973205566</v>
      </c>
      <c r="X30" s="149" t="n">
        <v>2535.82006835938</v>
      </c>
      <c r="Y30" s="148" t="n">
        <v>-47.091178894043</v>
      </c>
      <c r="Z30" s="149" t="n">
        <v>2622.41259765625</v>
      </c>
      <c r="AA30" s="150" t="n">
        <v>33300.9178276062</v>
      </c>
    </row>
    <row r="31" customFormat="false" ht="12.75" hidden="false" customHeight="false" outlineLevel="0" collapsed="false">
      <c r="A31" s="151"/>
      <c r="B31" s="152" t="s">
        <v>113</v>
      </c>
      <c r="C31" s="103" t="n">
        <v>191.554794311523</v>
      </c>
      <c r="D31" s="75" t="n">
        <v>230.498931884766</v>
      </c>
      <c r="E31" s="103" t="n">
        <v>157.75260925293</v>
      </c>
      <c r="F31" s="75" t="n">
        <v>215.989562988281</v>
      </c>
      <c r="G31" s="103" t="n">
        <v>169.652954101563</v>
      </c>
      <c r="H31" s="75" t="n">
        <v>269.271423339844</v>
      </c>
      <c r="I31" s="103" t="n">
        <v>181.458099365234</v>
      </c>
      <c r="J31" s="75" t="n">
        <v>257.134765625</v>
      </c>
      <c r="K31" s="103" t="n">
        <v>247.430953979492</v>
      </c>
      <c r="L31" s="75" t="n">
        <v>265.226684570313</v>
      </c>
      <c r="M31" s="103" t="n">
        <v>235.964080810547</v>
      </c>
      <c r="N31" s="75" t="n">
        <v>299.471984863281</v>
      </c>
      <c r="O31" s="103" t="n">
        <v>276.692779541016</v>
      </c>
      <c r="P31" s="75" t="n">
        <v>363.592559814453</v>
      </c>
      <c r="Q31" s="103" t="n">
        <v>243.256484985352</v>
      </c>
      <c r="R31" s="75" t="n">
        <v>355.660888671875</v>
      </c>
      <c r="S31" s="103" t="n">
        <v>205.01025390625</v>
      </c>
      <c r="T31" s="75" t="n">
        <v>299.611999511719</v>
      </c>
      <c r="U31" s="103" t="n">
        <v>186.451629638672</v>
      </c>
      <c r="V31" s="75" t="n">
        <v>238.562698364258</v>
      </c>
      <c r="W31" s="103" t="n">
        <v>184.823181152344</v>
      </c>
      <c r="X31" s="75" t="n">
        <v>236.049377441406</v>
      </c>
      <c r="Y31" s="103" t="n">
        <v>169.405181884766</v>
      </c>
      <c r="Z31" s="75" t="n">
        <v>231.466644287109</v>
      </c>
      <c r="AA31" s="153" t="n">
        <v>5711.99052429199</v>
      </c>
    </row>
    <row r="32" customFormat="false" ht="12.75" hidden="false" customHeight="false" outlineLevel="0" collapsed="false">
      <c r="A32" s="151"/>
      <c r="B32" s="152" t="s">
        <v>115</v>
      </c>
      <c r="C32" s="103" t="n">
        <v>596.508728027344</v>
      </c>
      <c r="D32" s="75" t="n">
        <v>721.359313964844</v>
      </c>
      <c r="E32" s="103" t="n">
        <v>417.00927734375</v>
      </c>
      <c r="F32" s="75" t="n">
        <v>635.44287109375</v>
      </c>
      <c r="G32" s="103" t="n">
        <v>513.049133300781</v>
      </c>
      <c r="H32" s="75" t="n">
        <v>799.172729492188</v>
      </c>
      <c r="I32" s="103" t="n">
        <v>476.131988525391</v>
      </c>
      <c r="J32" s="75" t="n">
        <v>736.533752441406</v>
      </c>
      <c r="K32" s="103" t="n">
        <v>605.20849609375</v>
      </c>
      <c r="L32" s="75" t="n">
        <v>703.730712890625</v>
      </c>
      <c r="M32" s="103" t="n">
        <v>470.220458984375</v>
      </c>
      <c r="N32" s="75" t="n">
        <v>755.36572265625</v>
      </c>
      <c r="O32" s="103" t="n">
        <v>551.710266113281</v>
      </c>
      <c r="P32" s="75" t="n">
        <v>748.4443359375</v>
      </c>
      <c r="Q32" s="103" t="n">
        <v>538.647216796875</v>
      </c>
      <c r="R32" s="75" t="n">
        <v>803.190063476563</v>
      </c>
      <c r="S32" s="103" t="n">
        <v>506.822326660156</v>
      </c>
      <c r="T32" s="75" t="n">
        <v>712.71875</v>
      </c>
      <c r="U32" s="103" t="n">
        <v>516.192810058594</v>
      </c>
      <c r="V32" s="75" t="n">
        <v>736.518920898438</v>
      </c>
      <c r="W32" s="103" t="n">
        <v>500.495544433594</v>
      </c>
      <c r="X32" s="75" t="n">
        <v>651.686889648438</v>
      </c>
      <c r="Y32" s="103" t="n">
        <v>509.742156982422</v>
      </c>
      <c r="Z32" s="75" t="n">
        <v>700.377380371094</v>
      </c>
      <c r="AA32" s="153" t="n">
        <v>14906.2798461914</v>
      </c>
    </row>
    <row r="33" customFormat="false" ht="12.75" hidden="false" customHeight="false" outlineLevel="0" collapsed="false">
      <c r="A33" s="147" t="s">
        <v>121</v>
      </c>
      <c r="B33" s="154"/>
      <c r="C33" s="155" t="n">
        <v>1051.02812194824</v>
      </c>
      <c r="D33" s="156" t="n">
        <v>3787.33236694336</v>
      </c>
      <c r="E33" s="155" t="n">
        <v>799.075668334961</v>
      </c>
      <c r="F33" s="156" t="n">
        <v>3569.17901611328</v>
      </c>
      <c r="G33" s="155" t="n">
        <v>882.496643066406</v>
      </c>
      <c r="H33" s="156" t="n">
        <v>3984.22784423828</v>
      </c>
      <c r="I33" s="155" t="n">
        <v>865.294067382813</v>
      </c>
      <c r="J33" s="156" t="n">
        <v>3826.88140869141</v>
      </c>
      <c r="K33" s="155" t="n">
        <v>1072.31706237793</v>
      </c>
      <c r="L33" s="156" t="n">
        <v>3664.91857910156</v>
      </c>
      <c r="M33" s="155" t="n">
        <v>944.929290771484</v>
      </c>
      <c r="N33" s="156" t="n">
        <v>3794.37603759766</v>
      </c>
      <c r="O33" s="155" t="n">
        <v>743.341293334961</v>
      </c>
      <c r="P33" s="156" t="n">
        <v>3661.26565551758</v>
      </c>
      <c r="Q33" s="155" t="n">
        <v>704.477561950684</v>
      </c>
      <c r="R33" s="156" t="n">
        <v>3890.62878417969</v>
      </c>
      <c r="S33" s="155" t="n">
        <v>626.695671081543</v>
      </c>
      <c r="T33" s="156" t="n">
        <v>3529.74725341797</v>
      </c>
      <c r="U33" s="155" t="n">
        <v>649.792198181152</v>
      </c>
      <c r="V33" s="156" t="n">
        <v>3623.67292785645</v>
      </c>
      <c r="W33" s="155" t="n">
        <v>637.641628265381</v>
      </c>
      <c r="X33" s="156" t="n">
        <v>3423.55633544922</v>
      </c>
      <c r="Y33" s="155" t="n">
        <v>632.056159973145</v>
      </c>
      <c r="Z33" s="156" t="n">
        <v>3554.25662231445</v>
      </c>
      <c r="AA33" s="157" t="n">
        <v>53919.1881980896</v>
      </c>
    </row>
    <row r="34" customFormat="false" ht="12.75" hidden="false" customHeight="false" outlineLevel="0" collapsed="false">
      <c r="A34" s="147" t="n">
        <v>2006</v>
      </c>
      <c r="B34" s="147" t="s">
        <v>112</v>
      </c>
      <c r="C34" s="148" t="n">
        <v>-43.3982810974121</v>
      </c>
      <c r="D34" s="149" t="n">
        <v>2512.33618164063</v>
      </c>
      <c r="E34" s="148" t="n">
        <v>-31.0566902160645</v>
      </c>
      <c r="F34" s="149" t="n">
        <v>2405.16015625</v>
      </c>
      <c r="G34" s="148" t="n">
        <v>164.963607788086</v>
      </c>
      <c r="H34" s="149" t="n">
        <v>2959.10009765625</v>
      </c>
      <c r="I34" s="148" t="n">
        <v>-74.0520706176758</v>
      </c>
      <c r="J34" s="149" t="n">
        <v>2422.18334960938</v>
      </c>
      <c r="K34" s="148" t="n">
        <v>-65.7687377929688</v>
      </c>
      <c r="L34" s="149" t="n">
        <v>2519.44067382813</v>
      </c>
      <c r="M34" s="148" t="n">
        <v>-75.7339324951172</v>
      </c>
      <c r="N34" s="149" t="n">
        <v>2475.91918945313</v>
      </c>
      <c r="O34" s="148" t="n">
        <v>-78.0113983154297</v>
      </c>
      <c r="P34" s="149" t="n">
        <v>2366.54858398438</v>
      </c>
      <c r="Q34" s="148" t="n">
        <v>-71.1201782226563</v>
      </c>
      <c r="R34" s="149" t="n">
        <v>2535.89770507813</v>
      </c>
      <c r="S34" s="148" t="n">
        <v>-78.6050186157227</v>
      </c>
      <c r="T34" s="149" t="n">
        <v>2335.53857421875</v>
      </c>
      <c r="U34" s="148" t="n">
        <v>-48.389045715332</v>
      </c>
      <c r="V34" s="149" t="n">
        <v>2456.62133789063</v>
      </c>
      <c r="W34" s="148" t="n">
        <v>-43.6366119384766</v>
      </c>
      <c r="X34" s="149" t="n">
        <v>2352.3310546875</v>
      </c>
      <c r="Y34" s="148" t="n">
        <v>-45.5391311645508</v>
      </c>
      <c r="Z34" s="149" t="n">
        <v>2338.97436523438</v>
      </c>
      <c r="AA34" s="150" t="n">
        <v>29189.7037811279</v>
      </c>
    </row>
    <row r="35" customFormat="false" ht="12.75" hidden="false" customHeight="false" outlineLevel="0" collapsed="false">
      <c r="A35" s="151"/>
      <c r="B35" s="152" t="s">
        <v>113</v>
      </c>
      <c r="C35" s="103" t="n">
        <v>173.682373046875</v>
      </c>
      <c r="D35" s="75" t="n">
        <v>214.770355224609</v>
      </c>
      <c r="E35" s="103" t="n">
        <v>146.235427856445</v>
      </c>
      <c r="F35" s="75" t="n">
        <v>198.591796875</v>
      </c>
      <c r="G35" s="103" t="n">
        <v>157.280334472656</v>
      </c>
      <c r="H35" s="75" t="n">
        <v>247.798721313477</v>
      </c>
      <c r="I35" s="103" t="n">
        <v>-5.25228500366211</v>
      </c>
      <c r="J35" s="75" t="n">
        <v>2.73989105224609</v>
      </c>
      <c r="K35" s="103" t="n">
        <v>32.8948059082031</v>
      </c>
      <c r="L35" s="75" t="n">
        <v>22.9365539550781</v>
      </c>
      <c r="M35" s="103" t="n">
        <v>48.1084442138672</v>
      </c>
      <c r="N35" s="75" t="n">
        <v>46.9439392089844</v>
      </c>
      <c r="O35" s="103" t="n">
        <v>61.7653961181641</v>
      </c>
      <c r="P35" s="75" t="n">
        <v>104.185943603516</v>
      </c>
      <c r="Q35" s="103" t="n">
        <v>51.4686126708984</v>
      </c>
      <c r="R35" s="75" t="n">
        <v>80.8187561035156</v>
      </c>
      <c r="S35" s="103" t="n">
        <v>12.7616271972656</v>
      </c>
      <c r="T35" s="75" t="n">
        <v>49.5349578857422</v>
      </c>
      <c r="U35" s="103" t="n">
        <v>-7.82112503051758</v>
      </c>
      <c r="V35" s="75" t="n">
        <v>-4.62567138671875</v>
      </c>
      <c r="W35" s="103" t="n">
        <v>-4.14558410644531</v>
      </c>
      <c r="X35" s="75" t="n">
        <v>2.26335144042969</v>
      </c>
      <c r="Y35" s="103" t="n">
        <v>-20.711353302002</v>
      </c>
      <c r="Z35" s="75" t="n">
        <v>-13.0889511108398</v>
      </c>
      <c r="AA35" s="153" t="n">
        <v>1599.13631820679</v>
      </c>
    </row>
    <row r="36" customFormat="false" ht="12.75" hidden="false" customHeight="false" outlineLevel="0" collapsed="false">
      <c r="A36" s="151"/>
      <c r="B36" s="152" t="s">
        <v>115</v>
      </c>
      <c r="C36" s="103" t="n">
        <v>553.329467773438</v>
      </c>
      <c r="D36" s="75" t="n">
        <v>669.142578125</v>
      </c>
      <c r="E36" s="103" t="n">
        <v>386.876892089844</v>
      </c>
      <c r="F36" s="75" t="n">
        <v>589.526611328125</v>
      </c>
      <c r="G36" s="103" t="n">
        <v>475.939514160156</v>
      </c>
      <c r="H36" s="75" t="n">
        <v>741.367309570313</v>
      </c>
      <c r="I36" s="103" t="n">
        <v>464.901733398438</v>
      </c>
      <c r="J36" s="75" t="n">
        <v>656.926330566406</v>
      </c>
      <c r="K36" s="103" t="n">
        <v>535.232238769531</v>
      </c>
      <c r="L36" s="75" t="n">
        <v>678.831176757813</v>
      </c>
      <c r="M36" s="103" t="n">
        <v>436.101898193359</v>
      </c>
      <c r="N36" s="75" t="n">
        <v>700.557373046875</v>
      </c>
      <c r="O36" s="103" t="n">
        <v>511.637268066406</v>
      </c>
      <c r="P36" s="75" t="n">
        <v>694.081665039063</v>
      </c>
      <c r="Q36" s="103" t="n">
        <v>499.481597900391</v>
      </c>
      <c r="R36" s="75" t="n">
        <v>744.789123535156</v>
      </c>
      <c r="S36" s="103" t="n">
        <v>469.932434082031</v>
      </c>
      <c r="T36" s="75" t="n">
        <v>660.842346191406</v>
      </c>
      <c r="U36" s="103" t="n">
        <v>478.581878662109</v>
      </c>
      <c r="V36" s="75" t="n">
        <v>682.8544921875</v>
      </c>
      <c r="W36" s="103" t="n">
        <v>463.990356445313</v>
      </c>
      <c r="X36" s="75" t="n">
        <v>604.154052734375</v>
      </c>
      <c r="Y36" s="103" t="n">
        <v>495.573944091797</v>
      </c>
      <c r="Z36" s="75" t="n">
        <v>624.269653320313</v>
      </c>
      <c r="AA36" s="153" t="n">
        <v>13818.9219360352</v>
      </c>
    </row>
    <row r="37" customFormat="false" ht="12.75" hidden="false" customHeight="false" outlineLevel="0" collapsed="false">
      <c r="A37" s="147" t="s">
        <v>122</v>
      </c>
      <c r="B37" s="154"/>
      <c r="C37" s="155" t="n">
        <v>683.6135597229</v>
      </c>
      <c r="D37" s="156" t="n">
        <v>3396.24911499023</v>
      </c>
      <c r="E37" s="155" t="n">
        <v>502.055629730225</v>
      </c>
      <c r="F37" s="156" t="n">
        <v>3193.27856445313</v>
      </c>
      <c r="G37" s="155" t="n">
        <v>798.183456420898</v>
      </c>
      <c r="H37" s="156" t="n">
        <v>3948.26612854004</v>
      </c>
      <c r="I37" s="155" t="n">
        <v>385.5973777771</v>
      </c>
      <c r="J37" s="156" t="n">
        <v>3081.84957122803</v>
      </c>
      <c r="K37" s="155" t="n">
        <v>502.358306884766</v>
      </c>
      <c r="L37" s="156" t="n">
        <v>3221.20840454102</v>
      </c>
      <c r="M37" s="155" t="n">
        <v>408.476409912109</v>
      </c>
      <c r="N37" s="156" t="n">
        <v>3223.42050170898</v>
      </c>
      <c r="O37" s="155" t="n">
        <v>495.391265869141</v>
      </c>
      <c r="P37" s="156" t="n">
        <v>3164.81619262695</v>
      </c>
      <c r="Q37" s="155" t="n">
        <v>479.830032348633</v>
      </c>
      <c r="R37" s="156" t="n">
        <v>3361.5055847168</v>
      </c>
      <c r="S37" s="155" t="n">
        <v>404.089042663574</v>
      </c>
      <c r="T37" s="156" t="n">
        <v>3045.9158782959</v>
      </c>
      <c r="U37" s="155" t="n">
        <v>422.37170791626</v>
      </c>
      <c r="V37" s="156" t="n">
        <v>3134.85015869141</v>
      </c>
      <c r="W37" s="155" t="n">
        <v>416.208160400391</v>
      </c>
      <c r="X37" s="156" t="n">
        <v>2958.7484588623</v>
      </c>
      <c r="Y37" s="155" t="n">
        <v>429.323459625244</v>
      </c>
      <c r="Z37" s="156" t="n">
        <v>2950.15506744385</v>
      </c>
      <c r="AA37" s="157" t="n">
        <v>44607.7620353699</v>
      </c>
    </row>
    <row r="38" customFormat="false" ht="12.75" hidden="false" customHeight="false" outlineLevel="0" collapsed="false">
      <c r="A38" s="147" t="n">
        <v>2007</v>
      </c>
      <c r="B38" s="147" t="s">
        <v>112</v>
      </c>
      <c r="C38" s="148" t="n">
        <v>-38.0418548583984</v>
      </c>
      <c r="D38" s="149" t="n">
        <v>2423.34033203125</v>
      </c>
      <c r="E38" s="148" t="n">
        <v>-28.2908878326416</v>
      </c>
      <c r="F38" s="149" t="n">
        <v>2230.55249023438</v>
      </c>
      <c r="G38" s="148" t="n">
        <v>153.463714599609</v>
      </c>
      <c r="H38" s="149" t="n">
        <v>2744.55297851563</v>
      </c>
      <c r="I38" s="148" t="n">
        <v>-68.5026550292969</v>
      </c>
      <c r="J38" s="149" t="n">
        <v>2244.541015625</v>
      </c>
      <c r="K38" s="148" t="n">
        <v>-60.9364166259766</v>
      </c>
      <c r="L38" s="149" t="n">
        <v>2335.05029296875</v>
      </c>
      <c r="M38" s="148" t="n">
        <v>-70.3313598632813</v>
      </c>
      <c r="N38" s="149" t="n">
        <v>2294.54711914063</v>
      </c>
      <c r="O38" s="148" t="n">
        <v>-71.6179962158203</v>
      </c>
      <c r="P38" s="149" t="n">
        <v>2193.93969726563</v>
      </c>
      <c r="Q38" s="148" t="n">
        <v>-65.8218536376953</v>
      </c>
      <c r="R38" s="149" t="n">
        <v>2350.64770507813</v>
      </c>
      <c r="S38" s="148" t="n">
        <v>-78.0368041992188</v>
      </c>
      <c r="T38" s="149" t="n">
        <v>2077.97924804688</v>
      </c>
      <c r="U38" s="148" t="n">
        <v>-42.6483116149902</v>
      </c>
      <c r="V38" s="149" t="n">
        <v>2363.60278320313</v>
      </c>
      <c r="W38" s="148" t="n">
        <v>-40.4169425964356</v>
      </c>
      <c r="X38" s="149" t="n">
        <v>2179.37133789063</v>
      </c>
      <c r="Y38" s="148" t="n">
        <v>-42.1792106628418</v>
      </c>
      <c r="Z38" s="149" t="n">
        <v>2166.87744140625</v>
      </c>
      <c r="AA38" s="150" t="n">
        <v>27151.6418628693</v>
      </c>
    </row>
    <row r="39" customFormat="false" ht="12.75" hidden="false" customHeight="false" outlineLevel="0" collapsed="false">
      <c r="A39" s="151"/>
      <c r="B39" s="152" t="s">
        <v>113</v>
      </c>
      <c r="C39" s="103" t="n">
        <v>-21.4099082946777</v>
      </c>
      <c r="D39" s="75" t="n">
        <v>-18.9410781860352</v>
      </c>
      <c r="E39" s="103" t="n">
        <v>-19.6817092895508</v>
      </c>
      <c r="F39" s="75" t="n">
        <v>-20.018928527832</v>
      </c>
      <c r="G39" s="103" t="n">
        <v>-21.1943855285645</v>
      </c>
      <c r="H39" s="75" t="n">
        <v>2.68032836914063</v>
      </c>
      <c r="I39" s="103" t="n">
        <v>-4.97634887695313</v>
      </c>
      <c r="J39" s="75" t="n">
        <v>0.778022766113281</v>
      </c>
      <c r="K39" s="103" t="n">
        <v>30.4552154541016</v>
      </c>
      <c r="L39" s="75" t="n">
        <v>20.1444320678711</v>
      </c>
      <c r="M39" s="103" t="n">
        <v>44.6658477783203</v>
      </c>
      <c r="N39" s="75" t="n">
        <v>43.1371154785156</v>
      </c>
      <c r="O39" s="103" t="n">
        <v>56.6121368408203</v>
      </c>
      <c r="P39" s="75" t="n">
        <v>92.5767517089844</v>
      </c>
      <c r="Q39" s="103" t="n">
        <v>47.3719024658203</v>
      </c>
      <c r="R39" s="75" t="n">
        <v>71.08935546875</v>
      </c>
      <c r="S39" s="103" t="n">
        <v>12.7047882080078</v>
      </c>
      <c r="T39" s="75" t="n">
        <v>40.8486557006836</v>
      </c>
      <c r="U39" s="103" t="n">
        <v>-6.85285949707031</v>
      </c>
      <c r="V39" s="75" t="n">
        <v>-5.61029815673828</v>
      </c>
      <c r="W39" s="103" t="n">
        <v>-3.86640167236328</v>
      </c>
      <c r="X39" s="75" t="n">
        <v>1.19862365722656</v>
      </c>
      <c r="Y39" s="103" t="n">
        <v>-19.2301826477051</v>
      </c>
      <c r="Z39" s="75" t="n">
        <v>-12.9302291870117</v>
      </c>
      <c r="AA39" s="153" t="n">
        <v>309.550846099854</v>
      </c>
    </row>
    <row r="40" customFormat="false" ht="12.75" hidden="false" customHeight="false" outlineLevel="0" collapsed="false">
      <c r="A40" s="151"/>
      <c r="B40" s="152" t="s">
        <v>115</v>
      </c>
      <c r="C40" s="103" t="n">
        <v>489.031219482422</v>
      </c>
      <c r="D40" s="75" t="n">
        <v>645.044128417969</v>
      </c>
      <c r="E40" s="103" t="n">
        <v>358.573547363281</v>
      </c>
      <c r="F40" s="75" t="n">
        <v>546.397888183594</v>
      </c>
      <c r="G40" s="103" t="n">
        <v>441.095367431641</v>
      </c>
      <c r="H40" s="75" t="n">
        <v>687.0908203125</v>
      </c>
      <c r="I40" s="103" t="n">
        <v>430.841278076172</v>
      </c>
      <c r="J40" s="75" t="n">
        <v>608.797302246094</v>
      </c>
      <c r="K40" s="103" t="n">
        <v>495.990966796875</v>
      </c>
      <c r="L40" s="75" t="n">
        <v>629.061828613281</v>
      </c>
      <c r="M40" s="103" t="n">
        <v>404.106048583984</v>
      </c>
      <c r="N40" s="75" t="n">
        <v>649.159057617188</v>
      </c>
      <c r="O40" s="103" t="n">
        <v>474.073059082031</v>
      </c>
      <c r="P40" s="75" t="n">
        <v>643.122436523438</v>
      </c>
      <c r="Q40" s="103" t="n">
        <v>462.784057617188</v>
      </c>
      <c r="R40" s="75" t="n">
        <v>690.068664550781</v>
      </c>
      <c r="S40" s="103" t="n">
        <v>457.151519775391</v>
      </c>
      <c r="T40" s="75" t="n">
        <v>587.76611328125</v>
      </c>
      <c r="U40" s="103" t="n">
        <v>421.744018554688</v>
      </c>
      <c r="V40" s="75" t="n">
        <v>656.947326660156</v>
      </c>
      <c r="W40" s="103" t="n">
        <v>429.831237792969</v>
      </c>
      <c r="X40" s="75" t="n">
        <v>559.676147460938</v>
      </c>
      <c r="Y40" s="103" t="n">
        <v>459.065277099609</v>
      </c>
      <c r="Z40" s="75" t="n">
        <v>578.279968261719</v>
      </c>
      <c r="AA40" s="153" t="n">
        <v>12805.6992797852</v>
      </c>
    </row>
    <row r="41" customFormat="false" ht="12.75" hidden="false" customHeight="false" outlineLevel="0" collapsed="false">
      <c r="A41" s="147" t="s">
        <v>123</v>
      </c>
      <c r="B41" s="154"/>
      <c r="C41" s="155" t="n">
        <v>429.579456329346</v>
      </c>
      <c r="D41" s="156" t="n">
        <v>3049.44338226318</v>
      </c>
      <c r="E41" s="155" t="n">
        <v>310.600950241089</v>
      </c>
      <c r="F41" s="156" t="n">
        <v>2756.93144989014</v>
      </c>
      <c r="G41" s="155" t="n">
        <v>573.364696502686</v>
      </c>
      <c r="H41" s="156" t="n">
        <v>3434.32412719727</v>
      </c>
      <c r="I41" s="155" t="n">
        <v>357.362274169922</v>
      </c>
      <c r="J41" s="156" t="n">
        <v>2854.11634063721</v>
      </c>
      <c r="K41" s="155" t="n">
        <v>465.509765625</v>
      </c>
      <c r="L41" s="156" t="n">
        <v>2984.2565536499</v>
      </c>
      <c r="M41" s="155" t="n">
        <v>378.440536499023</v>
      </c>
      <c r="N41" s="156" t="n">
        <v>2986.84329223633</v>
      </c>
      <c r="O41" s="155" t="n">
        <v>459.067199707031</v>
      </c>
      <c r="P41" s="156" t="n">
        <v>2929.63888549805</v>
      </c>
      <c r="Q41" s="155" t="n">
        <v>444.334106445313</v>
      </c>
      <c r="R41" s="156" t="n">
        <v>3111.80572509766</v>
      </c>
      <c r="S41" s="155" t="n">
        <v>391.81950378418</v>
      </c>
      <c r="T41" s="156" t="n">
        <v>2706.59401702881</v>
      </c>
      <c r="U41" s="155" t="n">
        <v>372.242847442627</v>
      </c>
      <c r="V41" s="156" t="n">
        <v>3014.93981170654</v>
      </c>
      <c r="W41" s="155" t="n">
        <v>385.54789352417</v>
      </c>
      <c r="X41" s="156" t="n">
        <v>2740.24610900879</v>
      </c>
      <c r="Y41" s="155" t="n">
        <v>397.655883789063</v>
      </c>
      <c r="Z41" s="156" t="n">
        <v>2732.22718048096</v>
      </c>
      <c r="AA41" s="157" t="n">
        <v>40266.8919887543</v>
      </c>
    </row>
    <row r="42" customFormat="false" ht="12.75" hidden="false" customHeight="false" outlineLevel="0" collapsed="false">
      <c r="A42" s="147" t="n">
        <v>2008</v>
      </c>
      <c r="B42" s="147" t="s">
        <v>112</v>
      </c>
      <c r="C42" s="148" t="n">
        <v>-35.2406921386719</v>
      </c>
      <c r="D42" s="149" t="n">
        <v>2244.91064453125</v>
      </c>
      <c r="E42" s="148" t="n">
        <v>-26.9359741210938</v>
      </c>
      <c r="F42" s="149" t="n">
        <v>2152.2158203125</v>
      </c>
      <c r="G42" s="148" t="n">
        <v>149.347305297852</v>
      </c>
      <c r="H42" s="149" t="n">
        <v>2447.51904296875</v>
      </c>
      <c r="I42" s="148" t="n">
        <v>-62.5093116760254</v>
      </c>
      <c r="J42" s="149" t="n">
        <v>2159.6484375</v>
      </c>
      <c r="K42" s="148" t="n">
        <v>-59.6155090332031</v>
      </c>
      <c r="L42" s="149" t="n">
        <v>2159.29467773438</v>
      </c>
      <c r="M42" s="148" t="n">
        <v>99.2761840820313</v>
      </c>
      <c r="N42" s="149" t="n">
        <v>2254.74829101563</v>
      </c>
      <c r="O42" s="148" t="n">
        <v>-64.1323547363281</v>
      </c>
      <c r="P42" s="149" t="n">
        <v>2112.90234375</v>
      </c>
      <c r="Q42" s="148" t="n">
        <v>-67.4219665527344</v>
      </c>
      <c r="R42" s="149" t="n">
        <v>2096.27856445313</v>
      </c>
      <c r="S42" s="148" t="n">
        <v>-69.0541076660156</v>
      </c>
      <c r="T42" s="149" t="n">
        <v>2005.19555664063</v>
      </c>
      <c r="U42" s="148" t="n">
        <v>-41.9703102111816</v>
      </c>
      <c r="V42" s="149" t="n">
        <v>2185.5283203125</v>
      </c>
      <c r="W42" s="148" t="n">
        <v>-36.0248527526856</v>
      </c>
      <c r="X42" s="149" t="n">
        <v>1941.45141601563</v>
      </c>
      <c r="Y42" s="148" t="n">
        <v>-33.9226875305176</v>
      </c>
      <c r="Z42" s="149" t="n">
        <v>2090.39794921875</v>
      </c>
      <c r="AA42" s="150" t="n">
        <v>25601.8867874146</v>
      </c>
    </row>
    <row r="43" customFormat="false" ht="12.75" hidden="false" customHeight="false" outlineLevel="0" collapsed="false">
      <c r="A43" s="151"/>
      <c r="B43" s="152" t="s">
        <v>113</v>
      </c>
      <c r="C43" s="103" t="n">
        <v>-19.840404510498</v>
      </c>
      <c r="D43" s="75" t="n">
        <v>-18.3636627197266</v>
      </c>
      <c r="E43" s="103" t="n">
        <v>-18.7327270507813</v>
      </c>
      <c r="F43" s="75" t="n">
        <v>-20.2440414428711</v>
      </c>
      <c r="G43" s="103" t="n">
        <v>-20.6331062316895</v>
      </c>
      <c r="H43" s="75" t="n">
        <v>1.70088195800781</v>
      </c>
      <c r="I43" s="103" t="n">
        <v>-35.304386138916</v>
      </c>
      <c r="J43" s="75" t="n">
        <v>-23.7962265014648</v>
      </c>
      <c r="K43" s="103" t="n">
        <v>-5.34345245361328</v>
      </c>
      <c r="L43" s="75" t="n">
        <v>-5.98191833496094</v>
      </c>
      <c r="M43" s="103" t="n">
        <v>10.4123382568359</v>
      </c>
      <c r="N43" s="75" t="n">
        <v>13.0559387207031</v>
      </c>
      <c r="O43" s="103" t="n">
        <v>19.4174728393555</v>
      </c>
      <c r="P43" s="75" t="n">
        <v>86.1447906494141</v>
      </c>
      <c r="Q43" s="103" t="n">
        <v>16.2059631347656</v>
      </c>
      <c r="R43" s="75" t="n">
        <v>60.960205078125</v>
      </c>
      <c r="S43" s="103" t="n">
        <v>-19.9090728759766</v>
      </c>
      <c r="T43" s="75" t="n">
        <v>35.8349075317383</v>
      </c>
      <c r="U43" s="103" t="n">
        <v>-38.0637817382813</v>
      </c>
      <c r="V43" s="75" t="n">
        <v>-31.9300231933594</v>
      </c>
      <c r="W43" s="103" t="n">
        <v>52.2073936462402</v>
      </c>
      <c r="X43" s="75" t="n">
        <v>79.5541381835938</v>
      </c>
      <c r="Y43" s="103" t="n">
        <v>33.752872467041</v>
      </c>
      <c r="Z43" s="75" t="n">
        <v>64.212776184082</v>
      </c>
      <c r="AA43" s="153" t="n">
        <v>215.316875457764</v>
      </c>
    </row>
    <row r="44" customFormat="false" ht="12.75" hidden="false" customHeight="false" outlineLevel="0" collapsed="false">
      <c r="A44" s="151"/>
      <c r="B44" s="152" t="s">
        <v>115</v>
      </c>
      <c r="C44" s="103" t="n">
        <v>452.980590820313</v>
      </c>
      <c r="D44" s="75" t="n">
        <v>597.492492675781</v>
      </c>
      <c r="E44" s="103" t="n">
        <v>341.347747802734</v>
      </c>
      <c r="F44" s="75" t="n">
        <v>527.178039550781</v>
      </c>
      <c r="G44" s="103" t="n">
        <v>429.386108398438</v>
      </c>
      <c r="H44" s="75" t="n">
        <v>612.660705566406</v>
      </c>
      <c r="I44" s="103" t="n">
        <v>378.9697265625</v>
      </c>
      <c r="J44" s="75" t="n">
        <v>586.232482910156</v>
      </c>
      <c r="K44" s="103" t="n">
        <v>459.203033447266</v>
      </c>
      <c r="L44" s="75" t="n">
        <v>582.403869628906</v>
      </c>
      <c r="M44" s="103" t="n">
        <v>393.794952392578</v>
      </c>
      <c r="N44" s="75" t="n">
        <v>577.851318359375</v>
      </c>
      <c r="O44" s="103" t="n">
        <v>418.433563232422</v>
      </c>
      <c r="P44" s="75" t="n">
        <v>619.145568847656</v>
      </c>
      <c r="Q44" s="103" t="n">
        <v>450.329345703125</v>
      </c>
      <c r="R44" s="75" t="n">
        <v>615.083984375</v>
      </c>
      <c r="S44" s="103" t="n">
        <v>402.968231201172</v>
      </c>
      <c r="T44" s="75" t="n">
        <v>566.674072265625</v>
      </c>
      <c r="U44" s="103" t="n">
        <v>390.31591796875</v>
      </c>
      <c r="V44" s="75" t="n">
        <v>607.992126464844</v>
      </c>
      <c r="W44" s="103" t="n">
        <v>417.659149169922</v>
      </c>
      <c r="X44" s="75" t="n">
        <v>497.213256835938</v>
      </c>
      <c r="Y44" s="103" t="n">
        <v>405.034484863281</v>
      </c>
      <c r="Z44" s="75" t="n">
        <v>556.510681152344</v>
      </c>
      <c r="AA44" s="153" t="n">
        <v>11886.8614501953</v>
      </c>
    </row>
    <row r="45" customFormat="false" ht="12.75" hidden="false" customHeight="false" outlineLevel="0" collapsed="false">
      <c r="A45" s="147" t="s">
        <v>124</v>
      </c>
      <c r="B45" s="154"/>
      <c r="C45" s="155" t="n">
        <v>397.899494171143</v>
      </c>
      <c r="D45" s="156" t="n">
        <v>2824.0394744873</v>
      </c>
      <c r="E45" s="155" t="n">
        <v>295.679046630859</v>
      </c>
      <c r="F45" s="156" t="n">
        <v>2659.14981842041</v>
      </c>
      <c r="G45" s="155" t="n">
        <v>558.1003074646</v>
      </c>
      <c r="H45" s="156" t="n">
        <v>3061.88063049316</v>
      </c>
      <c r="I45" s="155" t="n">
        <v>281.156028747559</v>
      </c>
      <c r="J45" s="156" t="n">
        <v>2722.08469390869</v>
      </c>
      <c r="K45" s="155" t="n">
        <v>394.244071960449</v>
      </c>
      <c r="L45" s="156" t="n">
        <v>2735.71662902832</v>
      </c>
      <c r="M45" s="155" t="n">
        <v>503.483474731445</v>
      </c>
      <c r="N45" s="156" t="n">
        <v>2845.6555480957</v>
      </c>
      <c r="O45" s="155" t="n">
        <v>373.718681335449</v>
      </c>
      <c r="P45" s="156" t="n">
        <v>2818.19270324707</v>
      </c>
      <c r="Q45" s="155" t="n">
        <v>399.113342285156</v>
      </c>
      <c r="R45" s="156" t="n">
        <v>2772.32275390625</v>
      </c>
      <c r="S45" s="155" t="n">
        <v>314.00505065918</v>
      </c>
      <c r="T45" s="156" t="n">
        <v>2607.70453643799</v>
      </c>
      <c r="U45" s="155" t="n">
        <v>310.281826019287</v>
      </c>
      <c r="V45" s="156" t="n">
        <v>2761.59042358398</v>
      </c>
      <c r="W45" s="155" t="n">
        <v>433.841690063477</v>
      </c>
      <c r="X45" s="156" t="n">
        <v>2518.21881103516</v>
      </c>
      <c r="Y45" s="155" t="n">
        <v>404.864669799805</v>
      </c>
      <c r="Z45" s="156" t="n">
        <v>2711.12140655518</v>
      </c>
      <c r="AA45" s="157" t="n">
        <v>37704.0651130676</v>
      </c>
    </row>
    <row r="46" customFormat="false" ht="12.75" hidden="false" customHeight="false" outlineLevel="0" collapsed="false">
      <c r="A46" s="147" t="n">
        <v>2009</v>
      </c>
      <c r="B46" s="147" t="s">
        <v>112</v>
      </c>
      <c r="C46" s="148" t="n">
        <v>-29.390438079834</v>
      </c>
      <c r="D46" s="149" t="n">
        <v>2082.79736328125</v>
      </c>
      <c r="E46" s="148" t="n">
        <v>-21.1540966033936</v>
      </c>
      <c r="F46" s="149" t="n">
        <v>1917.06164550781</v>
      </c>
      <c r="G46" s="148" t="n">
        <v>-23.7034530639648</v>
      </c>
      <c r="H46" s="149" t="n">
        <v>2060.5869140625</v>
      </c>
      <c r="I46" s="148" t="n">
        <v>-52.7582054138184</v>
      </c>
      <c r="J46" s="149" t="n">
        <v>2005.69702148438</v>
      </c>
      <c r="K46" s="148" t="n">
        <v>-52.4280662536621</v>
      </c>
      <c r="L46" s="149" t="n">
        <v>1928.77185058594</v>
      </c>
      <c r="M46" s="148" t="n">
        <v>-56.6932640075684</v>
      </c>
      <c r="N46" s="149" t="n">
        <v>1972.26745605469</v>
      </c>
      <c r="O46" s="148" t="n">
        <v>-53.5168800354004</v>
      </c>
      <c r="P46" s="149" t="n">
        <v>1959.62292480469</v>
      </c>
      <c r="Q46" s="148" t="n">
        <v>-56.774959564209</v>
      </c>
      <c r="R46" s="149" t="n">
        <v>1944.13879394531</v>
      </c>
      <c r="S46" s="148" t="n">
        <v>-58.3278579711914</v>
      </c>
      <c r="T46" s="149" t="n">
        <v>1859.57592773438</v>
      </c>
      <c r="U46" s="148" t="n">
        <v>-33.4848403930664</v>
      </c>
      <c r="V46" s="149" t="n">
        <v>2029.498046875</v>
      </c>
      <c r="W46" s="148" t="n">
        <v>-33.3267288208008</v>
      </c>
      <c r="X46" s="149" t="n">
        <v>1795.71911621094</v>
      </c>
      <c r="Y46" s="148" t="n">
        <v>-31.3768005371094</v>
      </c>
      <c r="Z46" s="149" t="n">
        <v>1933.20239257813</v>
      </c>
      <c r="AA46" s="150" t="n">
        <v>22986.003862381</v>
      </c>
    </row>
    <row r="47" customFormat="false" ht="12.75" hidden="false" customHeight="false" outlineLevel="0" collapsed="false">
      <c r="A47" s="151"/>
      <c r="B47" s="152" t="s">
        <v>113</v>
      </c>
      <c r="C47" s="103" t="n">
        <v>33.530387878418</v>
      </c>
      <c r="D47" s="75" t="n">
        <v>63.7895164489746</v>
      </c>
      <c r="E47" s="103" t="n">
        <v>29.2648220062256</v>
      </c>
      <c r="F47" s="75" t="n">
        <v>58.5296478271484</v>
      </c>
      <c r="G47" s="103" t="n">
        <v>33.1103973388672</v>
      </c>
      <c r="H47" s="75" t="n">
        <v>83.9873580932617</v>
      </c>
      <c r="I47" s="103" t="n">
        <v>45.7365112304688</v>
      </c>
      <c r="J47" s="75" t="n">
        <v>83.4490737915039</v>
      </c>
      <c r="K47" s="103" t="n">
        <v>85.6877059936523</v>
      </c>
      <c r="L47" s="75" t="n">
        <v>99.6368713378906</v>
      </c>
      <c r="M47" s="103" t="n">
        <v>90.2853393554688</v>
      </c>
      <c r="N47" s="75" t="n">
        <v>123.548347473145</v>
      </c>
      <c r="O47" s="103"/>
      <c r="P47" s="75"/>
      <c r="Q47" s="103"/>
      <c r="R47" s="75"/>
      <c r="S47" s="103"/>
      <c r="T47" s="75"/>
      <c r="U47" s="103"/>
      <c r="V47" s="75"/>
      <c r="W47" s="103"/>
      <c r="X47" s="75"/>
      <c r="Y47" s="103"/>
      <c r="Z47" s="75"/>
      <c r="AA47" s="153" t="n">
        <v>830.555978775024</v>
      </c>
    </row>
    <row r="48" customFormat="false" ht="12.75" hidden="false" customHeight="false" outlineLevel="0" collapsed="false">
      <c r="A48" s="151"/>
      <c r="B48" s="152" t="s">
        <v>115</v>
      </c>
      <c r="C48" s="103" t="n">
        <v>419.1298828125</v>
      </c>
      <c r="D48" s="75" t="n">
        <v>552.842529296875</v>
      </c>
      <c r="E48" s="103" t="n">
        <v>307.280578613281</v>
      </c>
      <c r="F48" s="75" t="n">
        <v>468.237182617188</v>
      </c>
      <c r="G48" s="103" t="n">
        <v>397.324737548828</v>
      </c>
      <c r="H48" s="75" t="n">
        <v>566.91455078125</v>
      </c>
      <c r="I48" s="103" t="n">
        <v>350.646575927734</v>
      </c>
      <c r="J48" s="75" t="n">
        <v>542.4189453125</v>
      </c>
      <c r="K48" s="103" t="n">
        <v>445.576141357422</v>
      </c>
      <c r="L48" s="75" t="n">
        <v>518.111755371094</v>
      </c>
      <c r="M48" s="103" t="n">
        <v>346.093719482422</v>
      </c>
      <c r="N48" s="75" t="n">
        <v>555.967529296875</v>
      </c>
      <c r="O48" s="103" t="n">
        <v>387.073974609375</v>
      </c>
      <c r="P48" s="75" t="n">
        <v>572.743469238281</v>
      </c>
      <c r="Q48" s="103" t="n">
        <v>416.547607421875</v>
      </c>
      <c r="R48" s="75" t="n">
        <v>568.943115234375</v>
      </c>
      <c r="S48" s="103" t="n">
        <v>372.71142578125</v>
      </c>
      <c r="T48" s="75" t="n">
        <v>524.125427246094</v>
      </c>
      <c r="U48" s="103" t="n">
        <v>360.982055664063</v>
      </c>
      <c r="V48" s="75" t="n">
        <v>562.298950195313</v>
      </c>
      <c r="W48" s="103" t="n">
        <v>386.241455078125</v>
      </c>
      <c r="X48" s="75" t="n">
        <v>459.811279296875</v>
      </c>
      <c r="Y48" s="103"/>
      <c r="Z48" s="75"/>
      <c r="AA48" s="153" t="n">
        <v>10082.0228881836</v>
      </c>
    </row>
    <row r="49" customFormat="false" ht="12.75" hidden="false" customHeight="false" outlineLevel="0" collapsed="false">
      <c r="A49" s="147" t="s">
        <v>125</v>
      </c>
      <c r="B49" s="154"/>
      <c r="C49" s="155" t="n">
        <v>423.269832611084</v>
      </c>
      <c r="D49" s="156" t="n">
        <v>2699.4294090271</v>
      </c>
      <c r="E49" s="155" t="n">
        <v>315.391304016113</v>
      </c>
      <c r="F49" s="156" t="n">
        <v>2443.82847595215</v>
      </c>
      <c r="G49" s="155" t="n">
        <v>406.73168182373</v>
      </c>
      <c r="H49" s="156" t="n">
        <v>2711.48882293701</v>
      </c>
      <c r="I49" s="155" t="n">
        <v>343.624881744385</v>
      </c>
      <c r="J49" s="156" t="n">
        <v>2631.56504058838</v>
      </c>
      <c r="K49" s="155" t="n">
        <v>478.835781097412</v>
      </c>
      <c r="L49" s="156" t="n">
        <v>2546.52047729492</v>
      </c>
      <c r="M49" s="155" t="n">
        <v>379.685794830322</v>
      </c>
      <c r="N49" s="156" t="n">
        <v>2651.78333282471</v>
      </c>
      <c r="O49" s="155" t="n">
        <v>333.557094573975</v>
      </c>
      <c r="P49" s="156" t="n">
        <v>2532.36639404297</v>
      </c>
      <c r="Q49" s="155" t="n">
        <v>359.772647857666</v>
      </c>
      <c r="R49" s="156" t="n">
        <v>2513.08190917969</v>
      </c>
      <c r="S49" s="155" t="n">
        <v>314.383567810059</v>
      </c>
      <c r="T49" s="156" t="n">
        <v>2383.70135498047</v>
      </c>
      <c r="U49" s="155" t="n">
        <v>327.497215270996</v>
      </c>
      <c r="V49" s="156" t="n">
        <v>2591.79699707031</v>
      </c>
      <c r="W49" s="155" t="n">
        <v>352.914726257324</v>
      </c>
      <c r="X49" s="156" t="n">
        <v>2255.53039550781</v>
      </c>
      <c r="Y49" s="155" t="n">
        <v>-31.3768005371094</v>
      </c>
      <c r="Z49" s="156" t="n">
        <v>1933.20239257813</v>
      </c>
      <c r="AA49" s="157" t="n">
        <v>33898.5827293396</v>
      </c>
    </row>
    <row r="50" customFormat="false" ht="12.75" hidden="false" customHeight="false" outlineLevel="0" collapsed="false">
      <c r="A50" s="147" t="n">
        <v>2010</v>
      </c>
      <c r="B50" s="147" t="s">
        <v>112</v>
      </c>
      <c r="C50" s="148" t="n">
        <v>-28.4260692596436</v>
      </c>
      <c r="D50" s="149" t="n">
        <v>-38.4637832641602</v>
      </c>
      <c r="E50" s="148" t="n">
        <v>-19.5675277709961</v>
      </c>
      <c r="F50" s="149" t="n">
        <v>-31.2296466827393</v>
      </c>
      <c r="G50" s="148" t="n">
        <v>-20.8362445831299</v>
      </c>
      <c r="H50" s="149" t="n">
        <v>-37.4298362731934</v>
      </c>
      <c r="I50" s="148"/>
      <c r="J50" s="149"/>
      <c r="K50" s="148"/>
      <c r="L50" s="149"/>
      <c r="M50" s="148"/>
      <c r="N50" s="149"/>
      <c r="O50" s="148"/>
      <c r="P50" s="149"/>
      <c r="Q50" s="148"/>
      <c r="R50" s="149"/>
      <c r="S50" s="148"/>
      <c r="T50" s="149"/>
      <c r="U50" s="148"/>
      <c r="V50" s="149"/>
      <c r="W50" s="148"/>
      <c r="X50" s="149"/>
      <c r="Y50" s="148"/>
      <c r="Z50" s="149"/>
      <c r="AA50" s="150" t="n">
        <v>-175.953107833862</v>
      </c>
    </row>
    <row r="51" customFormat="false" ht="12.75" hidden="false" customHeight="false" outlineLevel="0" collapsed="false">
      <c r="A51" s="147" t="s">
        <v>126</v>
      </c>
      <c r="B51" s="154"/>
      <c r="C51" s="155" t="n">
        <v>-28.4260692596436</v>
      </c>
      <c r="D51" s="156" t="n">
        <v>-38.4637832641602</v>
      </c>
      <c r="E51" s="155" t="n">
        <v>-19.5675277709961</v>
      </c>
      <c r="F51" s="156" t="n">
        <v>-31.2296466827393</v>
      </c>
      <c r="G51" s="155" t="n">
        <v>-20.8362445831299</v>
      </c>
      <c r="H51" s="156" t="n">
        <v>-37.4298362731934</v>
      </c>
      <c r="I51" s="155"/>
      <c r="J51" s="156"/>
      <c r="K51" s="155"/>
      <c r="L51" s="156"/>
      <c r="M51" s="155"/>
      <c r="N51" s="156"/>
      <c r="O51" s="155"/>
      <c r="P51" s="156"/>
      <c r="Q51" s="155"/>
      <c r="R51" s="156"/>
      <c r="S51" s="155"/>
      <c r="T51" s="156"/>
      <c r="U51" s="155"/>
      <c r="V51" s="156"/>
      <c r="W51" s="155"/>
      <c r="X51" s="156"/>
      <c r="Y51" s="155"/>
      <c r="Z51" s="156"/>
      <c r="AA51" s="157" t="n">
        <v>-175.953107833862</v>
      </c>
    </row>
    <row r="52" customFormat="false" ht="12.75" hidden="false" customHeight="false" outlineLevel="0" collapsed="false">
      <c r="A52" s="158" t="s">
        <v>107</v>
      </c>
      <c r="B52" s="159"/>
      <c r="C52" s="160" t="n">
        <v>7051.65647315979</v>
      </c>
      <c r="D52" s="161" t="n">
        <v>22933.3207969666</v>
      </c>
      <c r="E52" s="160" t="n">
        <v>11513.2477359772</v>
      </c>
      <c r="F52" s="161" t="n">
        <v>27026.975019455</v>
      </c>
      <c r="G52" s="160" t="n">
        <v>15398.0664196014</v>
      </c>
      <c r="H52" s="161" t="n">
        <v>31403.8584861755</v>
      </c>
      <c r="I52" s="160" t="n">
        <v>18903.0907058716</v>
      </c>
      <c r="J52" s="161" t="n">
        <v>24618.9505157471</v>
      </c>
      <c r="K52" s="160" t="n">
        <v>22783.6437721252</v>
      </c>
      <c r="L52" s="161" t="n">
        <v>23076.9482345581</v>
      </c>
      <c r="M52" s="160" t="n">
        <v>21865.4372596741</v>
      </c>
      <c r="N52" s="161" t="n">
        <v>22521.698097229</v>
      </c>
      <c r="O52" s="160" t="n">
        <v>18557.206363678</v>
      </c>
      <c r="P52" s="161" t="n">
        <v>47100.0090179443</v>
      </c>
      <c r="Q52" s="160" t="n">
        <v>22141.3639335632</v>
      </c>
      <c r="R52" s="161" t="n">
        <v>50243.4474487305</v>
      </c>
      <c r="S52" s="160" t="n">
        <v>25317.711555481</v>
      </c>
      <c r="T52" s="161" t="n">
        <v>32233.5940704346</v>
      </c>
      <c r="U52" s="160" t="n">
        <v>20970.9678993225</v>
      </c>
      <c r="V52" s="161" t="n">
        <v>20088.5082168579</v>
      </c>
      <c r="W52" s="160" t="n">
        <v>12993.1137237549</v>
      </c>
      <c r="X52" s="161" t="n">
        <v>22421.3635559082</v>
      </c>
      <c r="Y52" s="160" t="n">
        <v>10955.1411552429</v>
      </c>
      <c r="Z52" s="161" t="n">
        <v>20346.3875350952</v>
      </c>
      <c r="AA52" s="162" t="n">
        <v>552465.707992554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:O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16.13"/>
    <col collapsed="false" customWidth="true" hidden="false" outlineLevel="0" max="2" min="2" style="136" width="12.28"/>
    <col collapsed="false" customWidth="true" hidden="false" outlineLevel="0" max="3" min="3" style="136" width="13.14"/>
    <col collapsed="false" customWidth="true" hidden="false" outlineLevel="0" max="4" min="4" style="136" width="14.14"/>
    <col collapsed="false" customWidth="true" hidden="false" outlineLevel="0" max="5" min="5" style="136" width="13.85"/>
    <col collapsed="false" customWidth="true" hidden="false" outlineLevel="0" max="6" min="6" style="136" width="14.85"/>
    <col collapsed="false" customWidth="true" hidden="false" outlineLevel="0" max="11" min="7" style="136" width="14.14"/>
    <col collapsed="false" customWidth="true" hidden="false" outlineLevel="0" max="12" min="12" style="136" width="14.99"/>
    <col collapsed="false" customWidth="true" hidden="false" outlineLevel="0" max="13" min="13" style="136" width="14.41"/>
    <col collapsed="false" customWidth="true" hidden="false" outlineLevel="0" max="14" min="14" style="136" width="13.7"/>
    <col collapsed="false" customWidth="true" hidden="false" outlineLevel="0" max="15" min="15" style="136" width="15.13"/>
    <col collapsed="false" customWidth="false" hidden="false" outlineLevel="0" max="257" min="16" style="136" width="9.14"/>
  </cols>
  <sheetData>
    <row r="1" customFormat="false" ht="26.25" hidden="false" customHeight="false" outlineLevel="0" collapsed="false">
      <c r="A1" s="137" t="s">
        <v>129</v>
      </c>
    </row>
    <row r="2" customFormat="false" ht="12.75" hidden="false" customHeight="false" outlineLevel="0" collapsed="false">
      <c r="A2" s="138" t="s">
        <v>130</v>
      </c>
      <c r="B2" s="139"/>
      <c r="C2" s="140" t="s">
        <v>93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1"/>
    </row>
    <row r="3" customFormat="false" ht="12.75" hidden="false" customHeight="false" outlineLevel="0" collapsed="false">
      <c r="A3" s="145" t="s">
        <v>108</v>
      </c>
      <c r="B3" s="145" t="s">
        <v>109</v>
      </c>
      <c r="C3" s="138" t="s">
        <v>95</v>
      </c>
      <c r="D3" s="139" t="s">
        <v>96</v>
      </c>
      <c r="E3" s="139" t="s">
        <v>97</v>
      </c>
      <c r="F3" s="139" t="s">
        <v>98</v>
      </c>
      <c r="G3" s="139" t="s">
        <v>99</v>
      </c>
      <c r="H3" s="139" t="s">
        <v>100</v>
      </c>
      <c r="I3" s="139" t="s">
        <v>101</v>
      </c>
      <c r="J3" s="139" t="s">
        <v>102</v>
      </c>
      <c r="K3" s="139" t="s">
        <v>103</v>
      </c>
      <c r="L3" s="139" t="s">
        <v>104</v>
      </c>
      <c r="M3" s="139" t="s">
        <v>105</v>
      </c>
      <c r="N3" s="139" t="s">
        <v>106</v>
      </c>
      <c r="O3" s="144" t="s">
        <v>107</v>
      </c>
    </row>
    <row r="4" customFormat="false" ht="12.75" hidden="false" customHeight="false" outlineLevel="0" collapsed="false">
      <c r="A4" s="147" t="n">
        <v>2000</v>
      </c>
      <c r="B4" s="147" t="s">
        <v>112</v>
      </c>
      <c r="C4" s="163"/>
      <c r="D4" s="164" t="n">
        <v>-92.17919921875</v>
      </c>
      <c r="E4" s="164" t="n">
        <v>1502.08544921875</v>
      </c>
      <c r="F4" s="164" t="n">
        <v>-1428.0166015625</v>
      </c>
      <c r="G4" s="164" t="n">
        <v>-149.169921875</v>
      </c>
      <c r="H4" s="164" t="n">
        <v>-181.08984375</v>
      </c>
      <c r="I4" s="164" t="n">
        <v>-5.5732421875</v>
      </c>
      <c r="J4" s="164" t="n">
        <v>-539.995849609375</v>
      </c>
      <c r="K4" s="164" t="n">
        <v>-3383.86328125</v>
      </c>
      <c r="L4" s="164" t="n">
        <v>-1679.9375</v>
      </c>
      <c r="M4" s="164" t="n">
        <v>232.943359375</v>
      </c>
      <c r="N4" s="164" t="n">
        <v>170.822265625</v>
      </c>
      <c r="O4" s="165" t="n">
        <v>-5553.97436523438</v>
      </c>
    </row>
    <row r="5" customFormat="false" ht="12.75" hidden="false" customHeight="false" outlineLevel="0" collapsed="false">
      <c r="A5" s="151"/>
      <c r="B5" s="152" t="s">
        <v>113</v>
      </c>
      <c r="C5" s="166"/>
      <c r="D5" s="167" t="n">
        <v>-52.8017578125</v>
      </c>
      <c r="E5" s="167" t="n">
        <v>-62.7314453125</v>
      </c>
      <c r="F5" s="167" t="n">
        <v>-636.129150390625</v>
      </c>
      <c r="G5" s="167" t="n">
        <v>-597.4775390625</v>
      </c>
      <c r="H5" s="167" t="n">
        <v>113.044189453125</v>
      </c>
      <c r="I5" s="167" t="n">
        <v>-5.26904296875</v>
      </c>
      <c r="J5" s="167" t="n">
        <v>-654.615234375</v>
      </c>
      <c r="K5" s="167" t="n">
        <v>-959.4453125</v>
      </c>
      <c r="L5" s="167" t="n">
        <v>-133.158203125</v>
      </c>
      <c r="M5" s="167" t="n">
        <v>-108.091552734375</v>
      </c>
      <c r="N5" s="167" t="n">
        <v>125.4775390625</v>
      </c>
      <c r="O5" s="168" t="n">
        <v>-2971.19750976563</v>
      </c>
    </row>
    <row r="6" customFormat="false" ht="12.75" hidden="false" customHeight="false" outlineLevel="0" collapsed="false">
      <c r="A6" s="151"/>
      <c r="B6" s="152" t="s">
        <v>114</v>
      </c>
      <c r="C6" s="166"/>
      <c r="D6" s="167" t="n">
        <v>39.3623046875</v>
      </c>
      <c r="E6" s="167" t="n">
        <v>36.0791015625</v>
      </c>
      <c r="F6" s="167" t="n">
        <v>4889.82397460938</v>
      </c>
      <c r="G6" s="167" t="n">
        <v>-15.95654296875</v>
      </c>
      <c r="H6" s="167" t="n">
        <v>-13.886962890625</v>
      </c>
      <c r="I6" s="167" t="n">
        <v>122.547424316406</v>
      </c>
      <c r="J6" s="167" t="n">
        <v>2276.35247802734</v>
      </c>
      <c r="K6" s="167" t="n">
        <v>2098.79742431641</v>
      </c>
      <c r="L6" s="167" t="n">
        <v>1592.21948242188</v>
      </c>
      <c r="M6" s="167" t="n">
        <v>110.801391601563</v>
      </c>
      <c r="N6" s="167" t="n">
        <v>119.9296875</v>
      </c>
      <c r="O6" s="168" t="n">
        <v>11256.0697631836</v>
      </c>
    </row>
    <row r="7" customFormat="false" ht="12.75" hidden="false" customHeight="false" outlineLevel="0" collapsed="false">
      <c r="A7" s="151"/>
      <c r="B7" s="152" t="s">
        <v>115</v>
      </c>
      <c r="C7" s="166"/>
      <c r="D7" s="167" t="n">
        <v>-24.7276611328125</v>
      </c>
      <c r="E7" s="167" t="n">
        <v>-27.786376953125</v>
      </c>
      <c r="F7" s="167" t="n">
        <v>230.205810546875</v>
      </c>
      <c r="G7" s="167" t="n">
        <v>241.11279296875</v>
      </c>
      <c r="H7" s="167" t="n">
        <v>-23.9432373046875</v>
      </c>
      <c r="I7" s="167" t="n">
        <v>108.667358398438</v>
      </c>
      <c r="J7" s="167" t="n">
        <v>272.988403320313</v>
      </c>
      <c r="K7" s="167" t="n">
        <v>372.537109375</v>
      </c>
      <c r="L7" s="167" t="n">
        <v>-35.3358154296875</v>
      </c>
      <c r="M7" s="167" t="n">
        <v>-36.189697265625</v>
      </c>
      <c r="N7" s="167" t="n">
        <v>-37.9620361328125</v>
      </c>
      <c r="O7" s="168" t="n">
        <v>1039.56665039063</v>
      </c>
    </row>
    <row r="8" customFormat="false" ht="12.75" hidden="false" customHeight="false" outlineLevel="0" collapsed="false">
      <c r="A8" s="147" t="s">
        <v>116</v>
      </c>
      <c r="B8" s="154"/>
      <c r="C8" s="169"/>
      <c r="D8" s="170" t="n">
        <v>-130.346313476563</v>
      </c>
      <c r="E8" s="170" t="n">
        <v>1447.64672851563</v>
      </c>
      <c r="F8" s="170" t="n">
        <v>3055.88403320313</v>
      </c>
      <c r="G8" s="170" t="n">
        <v>-521.4912109375</v>
      </c>
      <c r="H8" s="170" t="n">
        <v>-105.875854492188</v>
      </c>
      <c r="I8" s="170" t="n">
        <v>220.372497558594</v>
      </c>
      <c r="J8" s="170" t="n">
        <v>1354.72979736328</v>
      </c>
      <c r="K8" s="170" t="n">
        <v>-1871.97406005859</v>
      </c>
      <c r="L8" s="170" t="n">
        <v>-256.212036132813</v>
      </c>
      <c r="M8" s="170" t="n">
        <v>199.463500976563</v>
      </c>
      <c r="N8" s="170" t="n">
        <v>378.267456054688</v>
      </c>
      <c r="O8" s="171" t="n">
        <v>3770.46453857422</v>
      </c>
    </row>
    <row r="9" customFormat="false" ht="12.75" hidden="false" customHeight="false" outlineLevel="0" collapsed="false">
      <c r="A9" s="147" t="n">
        <v>2001</v>
      </c>
      <c r="B9" s="147" t="s">
        <v>112</v>
      </c>
      <c r="C9" s="163" t="n">
        <v>220.69921875</v>
      </c>
      <c r="D9" s="164" t="n">
        <v>400.95703125</v>
      </c>
      <c r="E9" s="164" t="n">
        <v>762.5546875</v>
      </c>
      <c r="F9" s="164" t="n">
        <v>-3237.697265625</v>
      </c>
      <c r="G9" s="164" t="n">
        <v>1642.875</v>
      </c>
      <c r="H9" s="164" t="n">
        <v>1580.0703125</v>
      </c>
      <c r="I9" s="164" t="n">
        <v>1162.421875</v>
      </c>
      <c r="J9" s="164" t="n">
        <v>161.0732421875</v>
      </c>
      <c r="K9" s="164" t="n">
        <v>654.77734375</v>
      </c>
      <c r="L9" s="164" t="n">
        <v>1589.28125</v>
      </c>
      <c r="M9" s="164" t="n">
        <v>295.873046875</v>
      </c>
      <c r="N9" s="164" t="n">
        <v>200.75390625</v>
      </c>
      <c r="O9" s="165" t="n">
        <v>5433.6396484375</v>
      </c>
    </row>
    <row r="10" customFormat="false" ht="12.75" hidden="false" customHeight="false" outlineLevel="0" collapsed="false">
      <c r="A10" s="151"/>
      <c r="B10" s="152" t="s">
        <v>113</v>
      </c>
      <c r="C10" s="166" t="n">
        <v>124.9404296875</v>
      </c>
      <c r="D10" s="167" t="n">
        <v>159.42822265625</v>
      </c>
      <c r="E10" s="167" t="n">
        <v>158.06005859375</v>
      </c>
      <c r="F10" s="167" t="n">
        <v>-1061.703125</v>
      </c>
      <c r="G10" s="167" t="n">
        <v>-1689.765625</v>
      </c>
      <c r="H10" s="167" t="n">
        <v>1071.921875</v>
      </c>
      <c r="I10" s="167" t="n">
        <v>-146.73828125</v>
      </c>
      <c r="J10" s="167" t="n">
        <v>1273.50695800781</v>
      </c>
      <c r="K10" s="167" t="n">
        <v>1017.96484375</v>
      </c>
      <c r="L10" s="167" t="n">
        <v>97.33740234375</v>
      </c>
      <c r="M10" s="167" t="n">
        <v>127.2412109375</v>
      </c>
      <c r="N10" s="167" t="n">
        <v>113.517578125</v>
      </c>
      <c r="O10" s="168" t="n">
        <v>1245.71154785156</v>
      </c>
    </row>
    <row r="11" customFormat="false" ht="12.75" hidden="false" customHeight="false" outlineLevel="0" collapsed="false">
      <c r="A11" s="151"/>
      <c r="B11" s="152" t="s">
        <v>114</v>
      </c>
      <c r="C11" s="166" t="n">
        <v>30.621826171875</v>
      </c>
      <c r="D11" s="167" t="n">
        <v>30.873291015625</v>
      </c>
      <c r="E11" s="167" t="n">
        <v>37.353515625</v>
      </c>
      <c r="F11" s="167" t="n">
        <v>-133.326171875</v>
      </c>
      <c r="G11" s="167" t="n">
        <v>-141.134765625</v>
      </c>
      <c r="H11" s="167" t="n">
        <v>-130.921875</v>
      </c>
      <c r="I11" s="167" t="n">
        <v>484.578125</v>
      </c>
      <c r="J11" s="167" t="n">
        <v>601.24609375</v>
      </c>
      <c r="K11" s="167" t="n">
        <v>516.80810546875</v>
      </c>
      <c r="L11" s="167" t="n">
        <v>243.90966796875</v>
      </c>
      <c r="M11" s="167" t="n">
        <v>232.21484375</v>
      </c>
      <c r="N11" s="167" t="n">
        <v>238.68212890625</v>
      </c>
      <c r="O11" s="168" t="n">
        <v>2010.90478515625</v>
      </c>
    </row>
    <row r="12" customFormat="false" ht="12.75" hidden="false" customHeight="false" outlineLevel="0" collapsed="false">
      <c r="A12" s="151"/>
      <c r="B12" s="152" t="s">
        <v>115</v>
      </c>
      <c r="C12" s="166" t="n">
        <v>-29.0458374023438</v>
      </c>
      <c r="D12" s="167" t="n">
        <v>-38.27685546875</v>
      </c>
      <c r="E12" s="167" t="n">
        <v>-53.0223388671875</v>
      </c>
      <c r="F12" s="167" t="n">
        <v>2435.33276367188</v>
      </c>
      <c r="G12" s="167" t="n">
        <v>4568.66418457031</v>
      </c>
      <c r="H12" s="167" t="n">
        <v>-16.2411193847656</v>
      </c>
      <c r="I12" s="167" t="n">
        <v>-1397.70788574219</v>
      </c>
      <c r="J12" s="167" t="n">
        <v>2797.34710693359</v>
      </c>
      <c r="K12" s="167" t="n">
        <v>2380.59460449219</v>
      </c>
      <c r="L12" s="167" t="n">
        <v>-23.5476989746094</v>
      </c>
      <c r="M12" s="167" t="n">
        <v>-35.4826049804688</v>
      </c>
      <c r="N12" s="167" t="n">
        <v>-33.8518981933594</v>
      </c>
      <c r="O12" s="168" t="n">
        <v>10554.7624206543</v>
      </c>
    </row>
    <row r="13" customFormat="false" ht="12.75" hidden="false" customHeight="false" outlineLevel="0" collapsed="false">
      <c r="A13" s="147" t="s">
        <v>117</v>
      </c>
      <c r="B13" s="154"/>
      <c r="C13" s="169" t="n">
        <v>347.215637207031</v>
      </c>
      <c r="D13" s="170" t="n">
        <v>552.981689453125</v>
      </c>
      <c r="E13" s="170" t="n">
        <v>904.945922851563</v>
      </c>
      <c r="F13" s="170" t="n">
        <v>-1997.39379882813</v>
      </c>
      <c r="G13" s="170" t="n">
        <v>4380.63879394531</v>
      </c>
      <c r="H13" s="170" t="n">
        <v>2504.82919311523</v>
      </c>
      <c r="I13" s="170" t="n">
        <v>102.553833007813</v>
      </c>
      <c r="J13" s="170" t="n">
        <v>4833.17340087891</v>
      </c>
      <c r="K13" s="170" t="n">
        <v>4570.14489746094</v>
      </c>
      <c r="L13" s="170" t="n">
        <v>1906.98062133789</v>
      </c>
      <c r="M13" s="170" t="n">
        <v>619.846496582031</v>
      </c>
      <c r="N13" s="170" t="n">
        <v>519.101715087891</v>
      </c>
      <c r="O13" s="171" t="n">
        <v>19245.0184020996</v>
      </c>
    </row>
    <row r="14" customFormat="false" ht="12.75" hidden="false" customHeight="false" outlineLevel="0" collapsed="false">
      <c r="A14" s="147" t="n">
        <v>2002</v>
      </c>
      <c r="B14" s="147" t="s">
        <v>112</v>
      </c>
      <c r="C14" s="163" t="n">
        <v>234.5966796875</v>
      </c>
      <c r="D14" s="164" t="n">
        <v>479.927734375</v>
      </c>
      <c r="E14" s="164" t="n">
        <v>946.1640625</v>
      </c>
      <c r="F14" s="164" t="n">
        <v>-395.94921875</v>
      </c>
      <c r="G14" s="164" t="n">
        <v>1765.15625</v>
      </c>
      <c r="H14" s="164" t="n">
        <v>1697.296875</v>
      </c>
      <c r="I14" s="164" t="n">
        <v>922.7421875</v>
      </c>
      <c r="J14" s="164" t="n">
        <v>268.8984375</v>
      </c>
      <c r="K14" s="164" t="n">
        <v>548.94921875</v>
      </c>
      <c r="L14" s="164" t="n">
        <v>861.87890625</v>
      </c>
      <c r="M14" s="164" t="n">
        <v>75.7548828125</v>
      </c>
      <c r="N14" s="164" t="n">
        <v>-34.4285888671875</v>
      </c>
      <c r="O14" s="165" t="n">
        <v>7370.98742675781</v>
      </c>
    </row>
    <row r="15" customFormat="false" ht="12.75" hidden="false" customHeight="false" outlineLevel="0" collapsed="false">
      <c r="A15" s="151"/>
      <c r="B15" s="152" t="s">
        <v>113</v>
      </c>
      <c r="C15" s="166" t="n">
        <v>179.642578125</v>
      </c>
      <c r="D15" s="167" t="n">
        <v>231.521484375</v>
      </c>
      <c r="E15" s="167" t="n">
        <v>239.697265625</v>
      </c>
      <c r="F15" s="167" t="n">
        <v>692.078125</v>
      </c>
      <c r="G15" s="167" t="n">
        <v>1044.564453125</v>
      </c>
      <c r="H15" s="167" t="n">
        <v>420.220703125</v>
      </c>
      <c r="I15" s="167" t="n">
        <v>-429.224609375</v>
      </c>
      <c r="J15" s="167" t="n">
        <v>1390.2783203125</v>
      </c>
      <c r="K15" s="167" t="n">
        <v>1139.05911254883</v>
      </c>
      <c r="L15" s="167" t="n">
        <v>89.32373046875</v>
      </c>
      <c r="M15" s="167" t="n">
        <v>73.46484375</v>
      </c>
      <c r="N15" s="167" t="n">
        <v>82.8408203125</v>
      </c>
      <c r="O15" s="168" t="n">
        <v>5153.46682739258</v>
      </c>
    </row>
    <row r="16" customFormat="false" ht="12.75" hidden="false" customHeight="false" outlineLevel="0" collapsed="false">
      <c r="A16" s="151"/>
      <c r="B16" s="152" t="s">
        <v>114</v>
      </c>
      <c r="C16" s="166" t="n">
        <v>76.61962890625</v>
      </c>
      <c r="D16" s="167" t="n">
        <v>73.15576171875</v>
      </c>
      <c r="E16" s="167" t="n">
        <v>79.9892578125</v>
      </c>
      <c r="F16" s="167" t="n">
        <v>-3.1513671875</v>
      </c>
      <c r="G16" s="167" t="n">
        <v>-6.823486328125</v>
      </c>
      <c r="H16" s="167" t="n">
        <v>-7.3656005859375</v>
      </c>
      <c r="I16" s="167" t="n">
        <v>45.3843994140625</v>
      </c>
      <c r="J16" s="167" t="n">
        <v>47.7218627929688</v>
      </c>
      <c r="K16" s="167" t="n">
        <v>43.7857666015625</v>
      </c>
      <c r="L16" s="167" t="n">
        <v>53.657470703125</v>
      </c>
      <c r="M16" s="167" t="n">
        <v>51.240966796875</v>
      </c>
      <c r="N16" s="167" t="n">
        <v>52.688720703125</v>
      </c>
      <c r="O16" s="168" t="n">
        <v>506.903381347656</v>
      </c>
    </row>
    <row r="17" customFormat="false" ht="12.75" hidden="false" customHeight="false" outlineLevel="0" collapsed="false">
      <c r="A17" s="151"/>
      <c r="B17" s="152" t="s">
        <v>115</v>
      </c>
      <c r="C17" s="166" t="n">
        <v>-49.2960815429688</v>
      </c>
      <c r="D17" s="167" t="n">
        <v>-61.8254089355469</v>
      </c>
      <c r="E17" s="167" t="n">
        <v>-80.061767578125</v>
      </c>
      <c r="F17" s="167" t="n">
        <v>2371.05706787109</v>
      </c>
      <c r="G17" s="167" t="n">
        <v>4304.49797058106</v>
      </c>
      <c r="H17" s="167" t="n">
        <v>-28.2930603027344</v>
      </c>
      <c r="I17" s="167" t="n">
        <v>-1345.63795471191</v>
      </c>
      <c r="J17" s="167" t="n">
        <v>2705.2312412262</v>
      </c>
      <c r="K17" s="167" t="n">
        <v>2300.93920135498</v>
      </c>
      <c r="L17" s="167" t="n">
        <v>-40.4074401855469</v>
      </c>
      <c r="M17" s="167" t="n">
        <v>-54.020751953125</v>
      </c>
      <c r="N17" s="167" t="n">
        <v>-50.4039916992188</v>
      </c>
      <c r="O17" s="168" t="n">
        <v>9971.77902412415</v>
      </c>
    </row>
    <row r="18" customFormat="false" ht="12.75" hidden="false" customHeight="false" outlineLevel="0" collapsed="false">
      <c r="A18" s="147" t="s">
        <v>118</v>
      </c>
      <c r="B18" s="154"/>
      <c r="C18" s="169" t="n">
        <v>441.562805175781</v>
      </c>
      <c r="D18" s="170" t="n">
        <v>722.779571533203</v>
      </c>
      <c r="E18" s="170" t="n">
        <v>1185.78881835938</v>
      </c>
      <c r="F18" s="170" t="n">
        <v>2664.03460693359</v>
      </c>
      <c r="G18" s="170" t="n">
        <v>7107.39518737793</v>
      </c>
      <c r="H18" s="170" t="n">
        <v>2081.85891723633</v>
      </c>
      <c r="I18" s="170" t="n">
        <v>-806.735977172852</v>
      </c>
      <c r="J18" s="170" t="n">
        <v>4412.12986183167</v>
      </c>
      <c r="K18" s="170" t="n">
        <v>4032.73329925537</v>
      </c>
      <c r="L18" s="170" t="n">
        <v>964.452667236328</v>
      </c>
      <c r="M18" s="170" t="n">
        <v>146.43994140625</v>
      </c>
      <c r="N18" s="170" t="n">
        <v>50.6969604492188</v>
      </c>
      <c r="O18" s="171" t="n">
        <v>23003.1366596222</v>
      </c>
    </row>
    <row r="19" customFormat="false" ht="12.75" hidden="false" customHeight="false" outlineLevel="0" collapsed="false">
      <c r="A19" s="147" t="n">
        <v>2003</v>
      </c>
      <c r="B19" s="147" t="s">
        <v>112</v>
      </c>
      <c r="C19" s="163" t="n">
        <v>165.5263671875</v>
      </c>
      <c r="D19" s="164" t="n">
        <v>225.775390625</v>
      </c>
      <c r="E19" s="164" t="n">
        <v>341.1484375</v>
      </c>
      <c r="F19" s="164" t="n">
        <v>238.984375</v>
      </c>
      <c r="G19" s="164" t="n">
        <v>726.9453125</v>
      </c>
      <c r="H19" s="164" t="n">
        <v>718.6796875</v>
      </c>
      <c r="I19" s="164" t="n">
        <v>286.392578125</v>
      </c>
      <c r="J19" s="164" t="n">
        <v>-57.46533203125</v>
      </c>
      <c r="K19" s="164" t="n">
        <v>95.7685546875</v>
      </c>
      <c r="L19" s="164" t="n">
        <v>385.517578125</v>
      </c>
      <c r="M19" s="164" t="n">
        <v>80.6142578125</v>
      </c>
      <c r="N19" s="164" t="n">
        <v>63.40869140625</v>
      </c>
      <c r="O19" s="165" t="n">
        <v>3271.2958984375</v>
      </c>
    </row>
    <row r="20" customFormat="false" ht="12.75" hidden="false" customHeight="false" outlineLevel="0" collapsed="false">
      <c r="A20" s="151"/>
      <c r="B20" s="152" t="s">
        <v>113</v>
      </c>
      <c r="C20" s="166" t="n">
        <v>128.5703125</v>
      </c>
      <c r="D20" s="167" t="n">
        <v>149.74365234375</v>
      </c>
      <c r="E20" s="167" t="n">
        <v>161.84765625</v>
      </c>
      <c r="F20" s="167" t="n">
        <v>-513.90966796875</v>
      </c>
      <c r="G20" s="167" t="n">
        <v>-980.4638671875</v>
      </c>
      <c r="H20" s="167" t="n">
        <v>414.474609375</v>
      </c>
      <c r="I20" s="167" t="n">
        <v>538.593994140625</v>
      </c>
      <c r="J20" s="167" t="n">
        <v>-898.868667602539</v>
      </c>
      <c r="K20" s="167" t="n">
        <v>-816.055114746094</v>
      </c>
      <c r="L20" s="167" t="n">
        <v>101.6650390625</v>
      </c>
      <c r="M20" s="167" t="n">
        <v>103.08154296875</v>
      </c>
      <c r="N20" s="167" t="n">
        <v>79.5966796875</v>
      </c>
      <c r="O20" s="168" t="n">
        <v>-1531.72383117676</v>
      </c>
    </row>
    <row r="21" customFormat="false" ht="12.75" hidden="false" customHeight="false" outlineLevel="0" collapsed="false">
      <c r="A21" s="151"/>
      <c r="B21" s="152" t="s">
        <v>114</v>
      </c>
      <c r="C21" s="166" t="n">
        <v>58.2091064453125</v>
      </c>
      <c r="D21" s="167" t="n">
        <v>54.0499267578125</v>
      </c>
      <c r="E21" s="167" t="n">
        <v>58.055908203125</v>
      </c>
      <c r="F21" s="167" t="n">
        <v>58.9814453125</v>
      </c>
      <c r="G21" s="167" t="n">
        <v>58.7978515625</v>
      </c>
      <c r="H21" s="167" t="n">
        <v>56.9041748046875</v>
      </c>
      <c r="I21" s="167" t="n">
        <v>59.88818359375</v>
      </c>
      <c r="J21" s="167" t="n">
        <v>60.44140625</v>
      </c>
      <c r="K21" s="167" t="n">
        <v>58.44921875</v>
      </c>
      <c r="L21" s="167" t="n">
        <v>64.7342529296875</v>
      </c>
      <c r="M21" s="167" t="n">
        <v>56.1201171875</v>
      </c>
      <c r="N21" s="167" t="n">
        <v>62.48291015625</v>
      </c>
      <c r="O21" s="168" t="n">
        <v>707.114501953125</v>
      </c>
    </row>
    <row r="22" customFormat="false" ht="12.75" hidden="false" customHeight="false" outlineLevel="0" collapsed="false">
      <c r="A22" s="151"/>
      <c r="B22" s="152" t="s">
        <v>115</v>
      </c>
      <c r="C22" s="166" t="n">
        <v>-14.8393249511719</v>
      </c>
      <c r="D22" s="167" t="n">
        <v>-14.8137512207031</v>
      </c>
      <c r="E22" s="167" t="n">
        <v>-18.396728515625</v>
      </c>
      <c r="F22" s="167" t="n">
        <v>191.733917236328</v>
      </c>
      <c r="G22" s="167" t="n">
        <v>365.911987304688</v>
      </c>
      <c r="H22" s="167" t="n">
        <v>-11.7811279296875</v>
      </c>
      <c r="I22" s="167" t="n">
        <v>-125.290313720703</v>
      </c>
      <c r="J22" s="167" t="n">
        <v>250.409149169922</v>
      </c>
      <c r="K22" s="167" t="n">
        <v>208.499328613281</v>
      </c>
      <c r="L22" s="167" t="n">
        <v>-12.8178405761719</v>
      </c>
      <c r="M22" s="167" t="n">
        <v>-11.6780700683594</v>
      </c>
      <c r="N22" s="167" t="n">
        <v>-13.1003723144531</v>
      </c>
      <c r="O22" s="168" t="n">
        <v>793.836853027344</v>
      </c>
    </row>
    <row r="23" customFormat="false" ht="12.75" hidden="false" customHeight="false" outlineLevel="0" collapsed="false">
      <c r="A23" s="147" t="s">
        <v>119</v>
      </c>
      <c r="B23" s="154"/>
      <c r="C23" s="169" t="n">
        <v>337.466461181641</v>
      </c>
      <c r="D23" s="170" t="n">
        <v>414.755218505859</v>
      </c>
      <c r="E23" s="170" t="n">
        <v>542.6552734375</v>
      </c>
      <c r="F23" s="170" t="n">
        <v>-24.2099304199219</v>
      </c>
      <c r="G23" s="170" t="n">
        <v>171.191284179688</v>
      </c>
      <c r="H23" s="170" t="n">
        <v>1178.27734375</v>
      </c>
      <c r="I23" s="170" t="n">
        <v>759.584442138672</v>
      </c>
      <c r="J23" s="170" t="n">
        <v>-645.483444213867</v>
      </c>
      <c r="K23" s="170" t="n">
        <v>-453.338012695313</v>
      </c>
      <c r="L23" s="170" t="n">
        <v>539.099029541016</v>
      </c>
      <c r="M23" s="170" t="n">
        <v>228.137847900391</v>
      </c>
      <c r="N23" s="170" t="n">
        <v>192.387908935547</v>
      </c>
      <c r="O23" s="171" t="n">
        <v>3240.52342224121</v>
      </c>
    </row>
    <row r="24" customFormat="false" ht="12.75" hidden="false" customHeight="false" outlineLevel="0" collapsed="false">
      <c r="A24" s="147" t="n">
        <v>2004</v>
      </c>
      <c r="B24" s="147" t="s">
        <v>112</v>
      </c>
      <c r="C24" s="163" t="n">
        <v>99.74169921875</v>
      </c>
      <c r="D24" s="164" t="n">
        <v>130.40771484375</v>
      </c>
      <c r="E24" s="164" t="n">
        <v>211.919921875</v>
      </c>
      <c r="F24" s="164" t="n">
        <v>455.30224609375</v>
      </c>
      <c r="G24" s="164" t="n">
        <v>72.36865234375</v>
      </c>
      <c r="H24" s="164" t="n">
        <v>47.787109375</v>
      </c>
      <c r="I24" s="164" t="n">
        <v>33.095947265625</v>
      </c>
      <c r="J24" s="164" t="n">
        <v>18.7733154296875</v>
      </c>
      <c r="K24" s="164" t="n">
        <v>9.2122802734375</v>
      </c>
      <c r="L24" s="164" t="n">
        <v>2.82275390625</v>
      </c>
      <c r="M24" s="164" t="n">
        <v>-4.330810546875</v>
      </c>
      <c r="N24" s="164" t="n">
        <v>-12.169921875</v>
      </c>
      <c r="O24" s="165" t="n">
        <v>1064.93090820313</v>
      </c>
    </row>
    <row r="25" customFormat="false" ht="12.75" hidden="false" customHeight="false" outlineLevel="0" collapsed="false">
      <c r="A25" s="151"/>
      <c r="B25" s="152" t="s">
        <v>113</v>
      </c>
      <c r="C25" s="166" t="n">
        <v>131.8876953125</v>
      </c>
      <c r="D25" s="167" t="n">
        <v>149.93212890625</v>
      </c>
      <c r="E25" s="167" t="n">
        <v>160.20458984375</v>
      </c>
      <c r="F25" s="167" t="n">
        <v>-62.9612731933594</v>
      </c>
      <c r="G25" s="167" t="n">
        <v>9.4927978515625</v>
      </c>
      <c r="H25" s="167" t="n">
        <v>-4.19903564453125</v>
      </c>
      <c r="I25" s="167" t="n">
        <v>-88.6894836425781</v>
      </c>
      <c r="J25" s="167" t="n">
        <v>109.564224243164</v>
      </c>
      <c r="K25" s="167" t="n">
        <v>89.7885208129883</v>
      </c>
      <c r="L25" s="167" t="n">
        <v>-15.7564735412598</v>
      </c>
      <c r="M25" s="167" t="n">
        <v>-12.5683555603027</v>
      </c>
      <c r="N25" s="167" t="n">
        <v>-10.0347948074341</v>
      </c>
      <c r="O25" s="168" t="n">
        <v>456.66054058075</v>
      </c>
    </row>
    <row r="26" customFormat="false" ht="12.75" hidden="false" customHeight="false" outlineLevel="0" collapsed="false">
      <c r="A26" s="151"/>
      <c r="B26" s="152" t="s">
        <v>114</v>
      </c>
      <c r="C26" s="166" t="n">
        <v>32.0570068359375</v>
      </c>
      <c r="D26" s="167" t="n">
        <v>29.6129150390625</v>
      </c>
      <c r="E26" s="167" t="n">
        <v>34.3546142578125</v>
      </c>
      <c r="F26" s="167"/>
      <c r="G26" s="167"/>
      <c r="H26" s="167"/>
      <c r="I26" s="167"/>
      <c r="J26" s="167"/>
      <c r="K26" s="167"/>
      <c r="L26" s="167"/>
      <c r="M26" s="167"/>
      <c r="N26" s="167"/>
      <c r="O26" s="168" t="n">
        <v>96.0245361328125</v>
      </c>
    </row>
    <row r="27" customFormat="false" ht="12.75" hidden="false" customHeight="false" outlineLevel="0" collapsed="false">
      <c r="A27" s="151"/>
      <c r="B27" s="152" t="s">
        <v>115</v>
      </c>
      <c r="C27" s="166" t="n">
        <v>-17.7925262451172</v>
      </c>
      <c r="D27" s="167" t="n">
        <v>-17.6864242553711</v>
      </c>
      <c r="E27" s="167" t="n">
        <v>-22.7398681640625</v>
      </c>
      <c r="F27" s="167" t="n">
        <v>175.04833984375</v>
      </c>
      <c r="G27" s="167" t="n">
        <v>336.374370574951</v>
      </c>
      <c r="H27" s="167" t="n">
        <v>-9.95249938964844</v>
      </c>
      <c r="I27" s="167" t="n">
        <v>-119.271820068359</v>
      </c>
      <c r="J27" s="167" t="n">
        <v>221.663234710693</v>
      </c>
      <c r="K27" s="167" t="n">
        <v>188.429132699966</v>
      </c>
      <c r="L27" s="167" t="n">
        <v>-0.979568481445313</v>
      </c>
      <c r="M27" s="167" t="n">
        <v>1.33354187011719</v>
      </c>
      <c r="N27" s="167" t="n">
        <v>3.75796508789063</v>
      </c>
      <c r="O27" s="168" t="n">
        <v>738.183878183365</v>
      </c>
    </row>
    <row r="28" customFormat="false" ht="12.75" hidden="false" customHeight="false" outlineLevel="0" collapsed="false">
      <c r="A28" s="147" t="s">
        <v>120</v>
      </c>
      <c r="B28" s="154"/>
      <c r="C28" s="169" t="n">
        <v>245.89387512207</v>
      </c>
      <c r="D28" s="170" t="n">
        <v>292.266334533691</v>
      </c>
      <c r="E28" s="170" t="n">
        <v>383.7392578125</v>
      </c>
      <c r="F28" s="170" t="n">
        <v>567.389312744141</v>
      </c>
      <c r="G28" s="170" t="n">
        <v>418.235820770264</v>
      </c>
      <c r="H28" s="170" t="n">
        <v>33.6355743408203</v>
      </c>
      <c r="I28" s="170" t="n">
        <v>-174.865356445313</v>
      </c>
      <c r="J28" s="170" t="n">
        <v>350.000774383545</v>
      </c>
      <c r="K28" s="170" t="n">
        <v>287.429933786392</v>
      </c>
      <c r="L28" s="170" t="n">
        <v>-13.9132881164551</v>
      </c>
      <c r="M28" s="170" t="n">
        <v>-15.5656242370605</v>
      </c>
      <c r="N28" s="170" t="n">
        <v>-18.4467515945435</v>
      </c>
      <c r="O28" s="171" t="n">
        <v>2355.79986310005</v>
      </c>
    </row>
    <row r="29" customFormat="false" ht="12.75" hidden="false" customHeight="false" outlineLevel="0" collapsed="false">
      <c r="A29" s="147" t="n">
        <v>2005</v>
      </c>
      <c r="B29" s="147" t="s">
        <v>112</v>
      </c>
      <c r="C29" s="163" t="n">
        <v>-19.91015625</v>
      </c>
      <c r="D29" s="164" t="n">
        <v>-24.32763671875</v>
      </c>
      <c r="E29" s="164" t="n">
        <v>-27.550048828125</v>
      </c>
      <c r="F29" s="164" t="n">
        <v>378.96484375</v>
      </c>
      <c r="G29" s="164" t="n">
        <v>-11.4737548828125</v>
      </c>
      <c r="H29" s="164" t="n">
        <v>-12.1136474609375</v>
      </c>
      <c r="I29" s="164" t="n">
        <v>-16.1880493164063</v>
      </c>
      <c r="J29" s="164" t="n">
        <v>-29.951416015625</v>
      </c>
      <c r="K29" s="164" t="n">
        <v>-15.54248046875</v>
      </c>
      <c r="L29" s="164" t="n">
        <v>-1.83193969726563</v>
      </c>
      <c r="M29" s="164" t="n">
        <v>2.25050354003906</v>
      </c>
      <c r="N29" s="164" t="n">
        <v>1.0809211730957</v>
      </c>
      <c r="O29" s="165" t="n">
        <v>223.407138824463</v>
      </c>
    </row>
    <row r="30" customFormat="false" ht="12.75" hidden="false" customHeight="false" outlineLevel="0" collapsed="false">
      <c r="A30" s="151"/>
      <c r="B30" s="152" t="s">
        <v>113</v>
      </c>
      <c r="C30" s="166" t="n">
        <v>-13.5953288078308</v>
      </c>
      <c r="D30" s="167" t="n">
        <v>-12.2758827209473</v>
      </c>
      <c r="E30" s="167" t="n">
        <v>-13.0696487426758</v>
      </c>
      <c r="F30" s="167" t="n">
        <v>83.5363025665283</v>
      </c>
      <c r="G30" s="167" t="n">
        <v>174.413452148438</v>
      </c>
      <c r="H30" s="167" t="n">
        <v>-14.8918190002441</v>
      </c>
      <c r="I30" s="167" t="n">
        <v>-87.4399757385254</v>
      </c>
      <c r="J30" s="167" t="n">
        <v>92.2963256835938</v>
      </c>
      <c r="K30" s="167" t="n">
        <v>78.2012329101563</v>
      </c>
      <c r="L30" s="167" t="n">
        <v>-14.9589385986328</v>
      </c>
      <c r="M30" s="167" t="n">
        <v>-13.3311576843262</v>
      </c>
      <c r="N30" s="167" t="n">
        <v>-12.6633453369141</v>
      </c>
      <c r="O30" s="168" t="n">
        <v>246.221216678619</v>
      </c>
    </row>
    <row r="31" customFormat="false" ht="12.75" hidden="false" customHeight="false" outlineLevel="0" collapsed="false">
      <c r="A31" s="151"/>
      <c r="B31" s="152" t="s">
        <v>115</v>
      </c>
      <c r="C31" s="166" t="n">
        <v>3.00983428955078</v>
      </c>
      <c r="D31" s="167" t="n">
        <v>4.38980865478516</v>
      </c>
      <c r="E31" s="167" t="n">
        <v>6.19190979003906</v>
      </c>
      <c r="F31" s="167" t="n">
        <v>184.08967590332</v>
      </c>
      <c r="G31" s="167" t="n">
        <v>330.615086276084</v>
      </c>
      <c r="H31" s="167" t="n">
        <v>2.01415252685547</v>
      </c>
      <c r="I31" s="167" t="n">
        <v>-120.230667114258</v>
      </c>
      <c r="J31" s="167" t="n">
        <v>187.953453063965</v>
      </c>
      <c r="K31" s="167" t="n">
        <v>167.039140701294</v>
      </c>
      <c r="L31" s="167" t="n">
        <v>1.28009033203125</v>
      </c>
      <c r="M31" s="167" t="n">
        <v>1.52650451660156</v>
      </c>
      <c r="N31" s="167" t="n">
        <v>1.39202880859375</v>
      </c>
      <c r="O31" s="168" t="n">
        <v>769.271017748863</v>
      </c>
    </row>
    <row r="32" customFormat="false" ht="12.75" hidden="false" customHeight="false" outlineLevel="0" collapsed="false">
      <c r="A32" s="147" t="s">
        <v>121</v>
      </c>
      <c r="B32" s="154"/>
      <c r="C32" s="169" t="n">
        <v>-30.49565076828</v>
      </c>
      <c r="D32" s="170" t="n">
        <v>-32.2137107849121</v>
      </c>
      <c r="E32" s="170" t="n">
        <v>-34.4277877807617</v>
      </c>
      <c r="F32" s="170" t="n">
        <v>646.590822219849</v>
      </c>
      <c r="G32" s="170" t="n">
        <v>493.554783541709</v>
      </c>
      <c r="H32" s="170" t="n">
        <v>-24.9913139343262</v>
      </c>
      <c r="I32" s="170" t="n">
        <v>-223.858692169189</v>
      </c>
      <c r="J32" s="170" t="n">
        <v>250.298362731934</v>
      </c>
      <c r="K32" s="170" t="n">
        <v>229.6978931427</v>
      </c>
      <c r="L32" s="170" t="n">
        <v>-15.5107879638672</v>
      </c>
      <c r="M32" s="170" t="n">
        <v>-9.55414962768555</v>
      </c>
      <c r="N32" s="170" t="n">
        <v>-10.1903953552246</v>
      </c>
      <c r="O32" s="171" t="n">
        <v>1238.89937325194</v>
      </c>
    </row>
    <row r="33" customFormat="false" ht="12.75" hidden="false" customHeight="false" outlineLevel="0" collapsed="false">
      <c r="A33" s="147" t="n">
        <v>2006</v>
      </c>
      <c r="B33" s="147" t="s">
        <v>112</v>
      </c>
      <c r="C33" s="163" t="n">
        <v>3.62580490112305</v>
      </c>
      <c r="D33" s="164" t="n">
        <v>3.58180236816406</v>
      </c>
      <c r="E33" s="164" t="n">
        <v>6.34502410888672</v>
      </c>
      <c r="F33" s="164" t="n">
        <v>358.743682861328</v>
      </c>
      <c r="G33" s="164" t="n">
        <v>5.72555541992188</v>
      </c>
      <c r="H33" s="164" t="n">
        <v>5.0594482421875</v>
      </c>
      <c r="I33" s="164" t="n">
        <v>-1.07196044921875</v>
      </c>
      <c r="J33" s="164" t="n">
        <v>-1.6746826171875</v>
      </c>
      <c r="K33" s="164" t="n">
        <v>2.0091552734375</v>
      </c>
      <c r="L33" s="164" t="n">
        <v>1.94189453125</v>
      </c>
      <c r="M33" s="164" t="n">
        <v>1.67406845092773</v>
      </c>
      <c r="N33" s="164" t="n">
        <v>1.94916534423828</v>
      </c>
      <c r="O33" s="165" t="n">
        <v>387.908958435059</v>
      </c>
    </row>
    <row r="34" customFormat="false" ht="12.75" hidden="false" customHeight="false" outlineLevel="0" collapsed="false">
      <c r="A34" s="151"/>
      <c r="B34" s="152" t="s">
        <v>113</v>
      </c>
      <c r="C34" s="166" t="n">
        <v>-13.2875061035156</v>
      </c>
      <c r="D34" s="167" t="n">
        <v>-11.9604988098145</v>
      </c>
      <c r="E34" s="167" t="n">
        <v>-12.9723892211914</v>
      </c>
      <c r="F34" s="167" t="n">
        <v>15.5325412750244</v>
      </c>
      <c r="G34" s="167" t="n">
        <v>48.3363761901856</v>
      </c>
      <c r="H34" s="167" t="n">
        <v>-10.251049041748</v>
      </c>
      <c r="I34" s="167" t="n">
        <v>-34.1348991394043</v>
      </c>
      <c r="J34" s="167" t="n">
        <v>31.5721702575684</v>
      </c>
      <c r="K34" s="167" t="n">
        <v>22.3070259094238</v>
      </c>
      <c r="L34" s="167" t="n">
        <v>-9.8642578125</v>
      </c>
      <c r="M34" s="167" t="n">
        <v>-8.8032341003418</v>
      </c>
      <c r="N34" s="167" t="n">
        <v>-8.18662261962891</v>
      </c>
      <c r="O34" s="168" t="n">
        <v>8.28765678405762</v>
      </c>
    </row>
    <row r="35" customFormat="false" ht="12.75" hidden="false" customHeight="false" outlineLevel="0" collapsed="false">
      <c r="A35" s="151"/>
      <c r="B35" s="152" t="s">
        <v>115</v>
      </c>
      <c r="C35" s="166" t="n">
        <v>1.88161087036133</v>
      </c>
      <c r="D35" s="167" t="n">
        <v>1.89017105102539</v>
      </c>
      <c r="E35" s="167" t="n">
        <v>2.47113800048828</v>
      </c>
      <c r="F35" s="167" t="n">
        <v>165.824951171875</v>
      </c>
      <c r="G35" s="167" t="n">
        <v>306.891307830811</v>
      </c>
      <c r="H35" s="167" t="n">
        <v>0.503089904785156</v>
      </c>
      <c r="I35" s="167" t="n">
        <v>-105.960678100586</v>
      </c>
      <c r="J35" s="167" t="n">
        <v>184.187545776367</v>
      </c>
      <c r="K35" s="167" t="n">
        <v>160.307109832764</v>
      </c>
      <c r="L35" s="167" t="n">
        <v>-0.01373291015625</v>
      </c>
      <c r="M35" s="167" t="n">
        <v>-0.166519165039063</v>
      </c>
      <c r="N35" s="167" t="n">
        <v>-0.289886474609375</v>
      </c>
      <c r="O35" s="168" t="n">
        <v>717.526107788086</v>
      </c>
    </row>
    <row r="36" customFormat="false" ht="12.75" hidden="false" customHeight="false" outlineLevel="0" collapsed="false">
      <c r="A36" s="147" t="s">
        <v>122</v>
      </c>
      <c r="B36" s="154"/>
      <c r="C36" s="169" t="n">
        <v>-7.78009033203125</v>
      </c>
      <c r="D36" s="170" t="n">
        <v>-6.488525390625</v>
      </c>
      <c r="E36" s="170" t="n">
        <v>-4.15622711181641</v>
      </c>
      <c r="F36" s="170" t="n">
        <v>540.101175308228</v>
      </c>
      <c r="G36" s="170" t="n">
        <v>360.953239440918</v>
      </c>
      <c r="H36" s="170" t="n">
        <v>-4.68851089477539</v>
      </c>
      <c r="I36" s="170" t="n">
        <v>-141.167537689209</v>
      </c>
      <c r="J36" s="170" t="n">
        <v>214.085033416748</v>
      </c>
      <c r="K36" s="170" t="n">
        <v>184.623291015625</v>
      </c>
      <c r="L36" s="170" t="n">
        <v>-7.93609619140625</v>
      </c>
      <c r="M36" s="170" t="n">
        <v>-7.29568481445313</v>
      </c>
      <c r="N36" s="170" t="n">
        <v>-6.52734375</v>
      </c>
      <c r="O36" s="171" t="n">
        <v>1113.7227230072</v>
      </c>
    </row>
    <row r="37" customFormat="false" ht="12.75" hidden="false" customHeight="false" outlineLevel="0" collapsed="false">
      <c r="A37" s="147" t="n">
        <v>2007</v>
      </c>
      <c r="B37" s="147" t="s">
        <v>112</v>
      </c>
      <c r="C37" s="163" t="n">
        <v>0.79603385925293</v>
      </c>
      <c r="D37" s="164" t="n">
        <v>-0.0553493499755859</v>
      </c>
      <c r="E37" s="164" t="n">
        <v>-1.62202453613281</v>
      </c>
      <c r="F37" s="164" t="n">
        <v>325.749786376953</v>
      </c>
      <c r="G37" s="164" t="n">
        <v>-0.10882568359375</v>
      </c>
      <c r="H37" s="164" t="n">
        <v>1.2200927734375</v>
      </c>
      <c r="I37" s="164" t="n">
        <v>9.57025146484375</v>
      </c>
      <c r="J37" s="164" t="n">
        <v>14.2135925292969</v>
      </c>
      <c r="K37" s="164" t="n">
        <v>9.48434448242188</v>
      </c>
      <c r="L37" s="164" t="n">
        <v>3.39578247070313</v>
      </c>
      <c r="M37" s="164" t="n">
        <v>1.71067810058594</v>
      </c>
      <c r="N37" s="164" t="n">
        <v>2.16311645507813</v>
      </c>
      <c r="O37" s="165" t="n">
        <v>366.517478942871</v>
      </c>
    </row>
    <row r="38" customFormat="false" ht="12.75" hidden="false" customHeight="false" outlineLevel="0" collapsed="false">
      <c r="A38" s="151"/>
      <c r="B38" s="152" t="s">
        <v>113</v>
      </c>
      <c r="C38" s="166" t="n">
        <v>-8.51282691955566</v>
      </c>
      <c r="D38" s="167" t="n">
        <v>-7.83748817443848</v>
      </c>
      <c r="E38" s="167" t="n">
        <v>-8.7424807548523</v>
      </c>
      <c r="F38" s="167" t="n">
        <v>14.87548828125</v>
      </c>
      <c r="G38" s="167" t="n">
        <v>45.2125396728516</v>
      </c>
      <c r="H38" s="167" t="n">
        <v>-8.91847991943359</v>
      </c>
      <c r="I38" s="167" t="n">
        <v>-29.7410659790039</v>
      </c>
      <c r="J38" s="167" t="n">
        <v>31.3185272216797</v>
      </c>
      <c r="K38" s="167" t="n">
        <v>21.2844047546387</v>
      </c>
      <c r="L38" s="167" t="n">
        <v>-8.90191650390625</v>
      </c>
      <c r="M38" s="167" t="n">
        <v>-8.00111389160156</v>
      </c>
      <c r="N38" s="167" t="n">
        <v>-7.50718688964844</v>
      </c>
      <c r="O38" s="168" t="n">
        <v>24.5284008979797</v>
      </c>
    </row>
    <row r="39" customFormat="false" ht="12.75" hidden="false" customHeight="false" outlineLevel="0" collapsed="false">
      <c r="A39" s="151"/>
      <c r="B39" s="152" t="s">
        <v>115</v>
      </c>
      <c r="C39" s="166" t="n">
        <v>-0.72696328163147</v>
      </c>
      <c r="D39" s="167" t="n">
        <v>-0.988811492919922</v>
      </c>
      <c r="E39" s="167" t="n">
        <v>-1.44371604919434</v>
      </c>
      <c r="F39" s="167" t="n">
        <v>151.140357971191</v>
      </c>
      <c r="G39" s="167" t="n">
        <v>281.96802520752</v>
      </c>
      <c r="H39" s="167" t="n">
        <v>-0.46673583984375</v>
      </c>
      <c r="I39" s="167" t="n">
        <v>-93.8166351318359</v>
      </c>
      <c r="J39" s="167" t="n">
        <v>176.790229797363</v>
      </c>
      <c r="K39" s="167" t="n">
        <v>149.250846862793</v>
      </c>
      <c r="L39" s="167" t="n">
        <v>-0.400039672851563</v>
      </c>
      <c r="M39" s="167" t="n">
        <v>-0.498382568359375</v>
      </c>
      <c r="N39" s="167" t="n">
        <v>-0.456840515136719</v>
      </c>
      <c r="O39" s="168" t="n">
        <v>660.351335287094</v>
      </c>
    </row>
    <row r="40" customFormat="false" ht="12.75" hidden="false" customHeight="false" outlineLevel="0" collapsed="false">
      <c r="A40" s="147" t="s">
        <v>123</v>
      </c>
      <c r="B40" s="154"/>
      <c r="C40" s="169" t="n">
        <v>-8.4437563419342</v>
      </c>
      <c r="D40" s="170" t="n">
        <v>-8.88164901733398</v>
      </c>
      <c r="E40" s="170" t="n">
        <v>-11.8082213401794</v>
      </c>
      <c r="F40" s="170" t="n">
        <v>491.765632629395</v>
      </c>
      <c r="G40" s="170" t="n">
        <v>327.071739196777</v>
      </c>
      <c r="H40" s="170" t="n">
        <v>-8.16512298583984</v>
      </c>
      <c r="I40" s="170" t="n">
        <v>-113.987449645996</v>
      </c>
      <c r="J40" s="170" t="n">
        <v>222.32234954834</v>
      </c>
      <c r="K40" s="170" t="n">
        <v>180.019596099854</v>
      </c>
      <c r="L40" s="170" t="n">
        <v>-5.90617370605469</v>
      </c>
      <c r="M40" s="170" t="n">
        <v>-6.788818359375</v>
      </c>
      <c r="N40" s="170" t="n">
        <v>-5.80091094970703</v>
      </c>
      <c r="O40" s="171" t="n">
        <v>1051.39721512795</v>
      </c>
    </row>
    <row r="41" customFormat="false" ht="12.75" hidden="false" customHeight="false" outlineLevel="0" collapsed="false">
      <c r="A41" s="147" t="n">
        <v>2008</v>
      </c>
      <c r="B41" s="147" t="s">
        <v>112</v>
      </c>
      <c r="C41" s="163" t="n">
        <v>0.784071922302246</v>
      </c>
      <c r="D41" s="164" t="n">
        <v>0.144721984863281</v>
      </c>
      <c r="E41" s="164" t="n">
        <v>-1.18816375732422</v>
      </c>
      <c r="F41" s="164" t="n">
        <v>314.360656738281</v>
      </c>
      <c r="G41" s="164" t="n">
        <v>0.120025634765625</v>
      </c>
      <c r="H41" s="164" t="n">
        <v>1.48797607421875</v>
      </c>
      <c r="I41" s="164" t="n">
        <v>9.20025634765625</v>
      </c>
      <c r="J41" s="164" t="n">
        <v>12.8520202636719</v>
      </c>
      <c r="K41" s="164" t="n">
        <v>8.97216796875</v>
      </c>
      <c r="L41" s="164" t="n">
        <v>3.255859375</v>
      </c>
      <c r="M41" s="164" t="n">
        <v>1.75687789916992</v>
      </c>
      <c r="N41" s="164" t="n">
        <v>2.21989822387695</v>
      </c>
      <c r="O41" s="165" t="n">
        <v>353.966368675232</v>
      </c>
    </row>
    <row r="42" customFormat="false" ht="12.75" hidden="false" customHeight="false" outlineLevel="0" collapsed="false">
      <c r="A42" s="151"/>
      <c r="B42" s="152" t="s">
        <v>113</v>
      </c>
      <c r="C42" s="166" t="n">
        <v>-7.91738128662109</v>
      </c>
      <c r="D42" s="167" t="n">
        <v>-7.59333419799805</v>
      </c>
      <c r="E42" s="167" t="n">
        <v>-8.09370040893555</v>
      </c>
      <c r="F42" s="167" t="n">
        <v>12.0571212768555</v>
      </c>
      <c r="G42" s="167" t="n">
        <v>39.7422103881836</v>
      </c>
      <c r="H42" s="167" t="n">
        <v>-10.360725402832</v>
      </c>
      <c r="I42" s="167" t="n">
        <v>-28.8957443237305</v>
      </c>
      <c r="J42" s="167" t="n">
        <v>27.7234344482422</v>
      </c>
      <c r="K42" s="167" t="n">
        <v>19.0235214233398</v>
      </c>
      <c r="L42" s="167" t="n">
        <v>-10.4108200073242</v>
      </c>
      <c r="M42" s="167" t="n">
        <v>-0.0494489669799805</v>
      </c>
      <c r="N42" s="167" t="n">
        <v>-0.0386209487915039</v>
      </c>
      <c r="O42" s="168" t="n">
        <v>25.1865119934082</v>
      </c>
    </row>
    <row r="43" customFormat="false" ht="12.75" hidden="false" customHeight="false" outlineLevel="0" collapsed="false">
      <c r="A43" s="151"/>
      <c r="B43" s="152" t="s">
        <v>115</v>
      </c>
      <c r="C43" s="166" t="n">
        <v>-0.78607177734375</v>
      </c>
      <c r="D43" s="167" t="n">
        <v>-0.903590202331543</v>
      </c>
      <c r="E43" s="167" t="n">
        <v>-1.23703873157501</v>
      </c>
      <c r="F43" s="167" t="n">
        <v>141.866195678711</v>
      </c>
      <c r="G43" s="167" t="n">
        <v>261.119842529297</v>
      </c>
      <c r="H43" s="167" t="n">
        <v>-0.357650756835938</v>
      </c>
      <c r="I43" s="167" t="n">
        <v>-88.0026931762695</v>
      </c>
      <c r="J43" s="167" t="n">
        <v>161.911842346191</v>
      </c>
      <c r="K43" s="167" t="n">
        <v>140.099109649658</v>
      </c>
      <c r="L43" s="167" t="n">
        <v>-0.331321716308594</v>
      </c>
      <c r="M43" s="167" t="n">
        <v>-0.394515991210938</v>
      </c>
      <c r="N43" s="167" t="n">
        <v>-0.411865234375</v>
      </c>
      <c r="O43" s="168" t="n">
        <v>612.572242617607</v>
      </c>
    </row>
    <row r="44" customFormat="false" ht="12.75" hidden="false" customHeight="false" outlineLevel="0" collapsed="false">
      <c r="A44" s="147" t="s">
        <v>124</v>
      </c>
      <c r="B44" s="154"/>
      <c r="C44" s="169" t="n">
        <v>-7.9193811416626</v>
      </c>
      <c r="D44" s="170" t="n">
        <v>-8.35220241546631</v>
      </c>
      <c r="E44" s="170" t="n">
        <v>-10.5189028978348</v>
      </c>
      <c r="F44" s="170" t="n">
        <v>468.283973693848</v>
      </c>
      <c r="G44" s="170" t="n">
        <v>300.982078552246</v>
      </c>
      <c r="H44" s="170" t="n">
        <v>-9.23040008544922</v>
      </c>
      <c r="I44" s="170" t="n">
        <v>-107.698181152344</v>
      </c>
      <c r="J44" s="170" t="n">
        <v>202.487297058105</v>
      </c>
      <c r="K44" s="170" t="n">
        <v>168.094799041748</v>
      </c>
      <c r="L44" s="170" t="n">
        <v>-7.48628234863281</v>
      </c>
      <c r="M44" s="170" t="n">
        <v>1.312912940979</v>
      </c>
      <c r="N44" s="170" t="n">
        <v>1.76941204071045</v>
      </c>
      <c r="O44" s="171" t="n">
        <v>991.725123286247</v>
      </c>
    </row>
    <row r="45" customFormat="false" ht="12.75" hidden="false" customHeight="false" outlineLevel="0" collapsed="false">
      <c r="A45" s="147" t="n">
        <v>2009</v>
      </c>
      <c r="B45" s="147" t="s">
        <v>112</v>
      </c>
      <c r="C45" s="163" t="n">
        <v>-1.2545747756958</v>
      </c>
      <c r="D45" s="164" t="n">
        <v>-1.24864387512207</v>
      </c>
      <c r="E45" s="164" t="n">
        <v>-2.7606086730957</v>
      </c>
      <c r="F45" s="164" t="n">
        <v>286.93928527832</v>
      </c>
      <c r="G45" s="164" t="n">
        <v>-2.947265625</v>
      </c>
      <c r="H45" s="164" t="n">
        <v>-2.88027954101563</v>
      </c>
      <c r="I45" s="164" t="n">
        <v>4.992431640625</v>
      </c>
      <c r="J45" s="164" t="n">
        <v>7.90505981445313</v>
      </c>
      <c r="K45" s="164" t="n">
        <v>4.4925537109375</v>
      </c>
      <c r="L45" s="164" t="n">
        <v>0.483428955078125</v>
      </c>
      <c r="M45" s="164" t="n">
        <v>-0.401386260986328</v>
      </c>
      <c r="N45" s="164" t="n">
        <v>-0.0973091125488281</v>
      </c>
      <c r="O45" s="165" t="n">
        <v>293.22269153595</v>
      </c>
    </row>
    <row r="46" customFormat="false" ht="12.75" hidden="false" customHeight="false" outlineLevel="0" collapsed="false">
      <c r="A46" s="151"/>
      <c r="B46" s="152" t="s">
        <v>113</v>
      </c>
      <c r="C46" s="166" t="n">
        <v>-0.0684657096862793</v>
      </c>
      <c r="D46" s="167" t="n">
        <v>-0.0860705375671387</v>
      </c>
      <c r="E46" s="167" t="n">
        <v>-0.145127296447754</v>
      </c>
      <c r="F46" s="167" t="n">
        <v>20.285569190979</v>
      </c>
      <c r="G46" s="167" t="n">
        <v>46.0277075767517</v>
      </c>
      <c r="H46" s="167" t="n">
        <v>-0.0707798004150391</v>
      </c>
      <c r="I46" s="167"/>
      <c r="J46" s="167"/>
      <c r="K46" s="167"/>
      <c r="L46" s="167"/>
      <c r="M46" s="167"/>
      <c r="N46" s="167"/>
      <c r="O46" s="168" t="n">
        <v>65.9428334236145</v>
      </c>
    </row>
    <row r="47" customFormat="false" ht="12.75" hidden="false" customHeight="false" outlineLevel="0" collapsed="false">
      <c r="A47" s="151"/>
      <c r="B47" s="152" t="s">
        <v>115</v>
      </c>
      <c r="C47" s="166" t="n">
        <v>-0.682445526123047</v>
      </c>
      <c r="D47" s="167" t="n">
        <v>-0.764047622680664</v>
      </c>
      <c r="E47" s="167" t="n">
        <v>-1.0932731628418</v>
      </c>
      <c r="F47" s="167" t="n">
        <v>131.315280437469</v>
      </c>
      <c r="G47" s="167" t="n">
        <v>239.339668273926</v>
      </c>
      <c r="H47" s="167" t="n">
        <v>-0.311866760253906</v>
      </c>
      <c r="I47" s="167" t="n">
        <v>-81.3015823364258</v>
      </c>
      <c r="J47" s="167" t="n">
        <v>149.860462188721</v>
      </c>
      <c r="K47" s="167" t="n">
        <v>129.651401519775</v>
      </c>
      <c r="L47" s="167" t="n">
        <v>-0.272720336914063</v>
      </c>
      <c r="M47" s="167" t="n">
        <v>-0.332405090332031</v>
      </c>
      <c r="N47" s="167"/>
      <c r="O47" s="168" t="n">
        <v>565.40847158432</v>
      </c>
    </row>
    <row r="48" customFormat="false" ht="12.75" hidden="false" customHeight="false" outlineLevel="0" collapsed="false">
      <c r="A48" s="147" t="s">
        <v>125</v>
      </c>
      <c r="B48" s="154"/>
      <c r="C48" s="169" t="n">
        <v>-2.00548601150513</v>
      </c>
      <c r="D48" s="170" t="n">
        <v>-2.09876203536987</v>
      </c>
      <c r="E48" s="170" t="n">
        <v>-3.99900913238525</v>
      </c>
      <c r="F48" s="170" t="n">
        <v>438.540134906769</v>
      </c>
      <c r="G48" s="170" t="n">
        <v>282.420110225678</v>
      </c>
      <c r="H48" s="170" t="n">
        <v>-3.26292610168457</v>
      </c>
      <c r="I48" s="170" t="n">
        <v>-76.3091506958008</v>
      </c>
      <c r="J48" s="170" t="n">
        <v>157.765522003174</v>
      </c>
      <c r="K48" s="170" t="n">
        <v>134.143955230713</v>
      </c>
      <c r="L48" s="170" t="n">
        <v>0.210708618164063</v>
      </c>
      <c r="M48" s="170" t="n">
        <v>-0.733791351318359</v>
      </c>
      <c r="N48" s="170" t="n">
        <v>-0.0973091125488281</v>
      </c>
      <c r="O48" s="171" t="n">
        <v>924.573996543884</v>
      </c>
    </row>
    <row r="49" customFormat="false" ht="12.75" hidden="false" customHeight="false" outlineLevel="0" collapsed="false">
      <c r="A49" s="147" t="n">
        <v>2010</v>
      </c>
      <c r="B49" s="147" t="s">
        <v>112</v>
      </c>
      <c r="C49" s="163" t="n">
        <v>-1.09492874145508</v>
      </c>
      <c r="D49" s="164" t="n">
        <v>-0.738061904907227</v>
      </c>
      <c r="E49" s="164" t="n">
        <v>-0.689457893371582</v>
      </c>
      <c r="F49" s="164"/>
      <c r="G49" s="164"/>
      <c r="H49" s="164"/>
      <c r="I49" s="164"/>
      <c r="J49" s="164"/>
      <c r="K49" s="164"/>
      <c r="L49" s="164"/>
      <c r="M49" s="164"/>
      <c r="N49" s="164"/>
      <c r="O49" s="165" t="n">
        <v>-2.52244853973389</v>
      </c>
    </row>
    <row r="50" customFormat="false" ht="12.75" hidden="false" customHeight="false" outlineLevel="0" collapsed="false">
      <c r="A50" s="147" t="s">
        <v>126</v>
      </c>
      <c r="B50" s="154"/>
      <c r="C50" s="169" t="n">
        <v>-1.09492874145508</v>
      </c>
      <c r="D50" s="170" t="n">
        <v>-0.738061904907227</v>
      </c>
      <c r="E50" s="170" t="n">
        <v>-0.689457893371582</v>
      </c>
      <c r="F50" s="170"/>
      <c r="G50" s="170"/>
      <c r="H50" s="170"/>
      <c r="I50" s="170"/>
      <c r="J50" s="170"/>
      <c r="K50" s="170"/>
      <c r="L50" s="170"/>
      <c r="M50" s="170"/>
      <c r="N50" s="170"/>
      <c r="O50" s="171" t="n">
        <v>-2.52244853973389</v>
      </c>
    </row>
    <row r="51" customFormat="false" ht="12.75" hidden="false" customHeight="false" outlineLevel="0" collapsed="false">
      <c r="A51" s="158" t="s">
        <v>107</v>
      </c>
      <c r="B51" s="159"/>
      <c r="C51" s="172" t="n">
        <v>1314.39948534966</v>
      </c>
      <c r="D51" s="173" t="n">
        <v>1793.6635890007</v>
      </c>
      <c r="E51" s="173" t="n">
        <v>4399.17639482021</v>
      </c>
      <c r="F51" s="173" t="n">
        <v>6850.9859623909</v>
      </c>
      <c r="G51" s="173" t="n">
        <v>13320.951826293</v>
      </c>
      <c r="H51" s="173" t="n">
        <v>5642.38689994812</v>
      </c>
      <c r="I51" s="173" t="n">
        <v>-562.111572265625</v>
      </c>
      <c r="J51" s="173" t="n">
        <v>11351.5089550018</v>
      </c>
      <c r="K51" s="173" t="n">
        <v>7461.57559227943</v>
      </c>
      <c r="L51" s="173" t="n">
        <v>3103.77836227417</v>
      </c>
      <c r="M51" s="173" t="n">
        <v>1155.26263141632</v>
      </c>
      <c r="N51" s="173" t="n">
        <v>1101.16074180603</v>
      </c>
      <c r="O51" s="174" t="n">
        <v>56932.7388683148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false" showOutlineSymbols="true" defaultGridColor="true" view="normal" topLeftCell="A9" colorId="64" zoomScale="65" zoomScaleNormal="65" zoomScalePageLayoutView="100" workbookViewId="0">
      <selection pane="topLeft" activeCell="A52" activeCellId="0" sqref="A52:Z9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7.14"/>
    <col collapsed="false" customWidth="true" hidden="false" outlineLevel="0" max="2" min="2" style="136" width="14.7"/>
    <col collapsed="false" customWidth="true" hidden="false" outlineLevel="0" max="26" min="3" style="136" width="11.7"/>
    <col collapsed="false" customWidth="false" hidden="false" outlineLevel="0" max="257" min="27" style="136" width="9.14"/>
  </cols>
  <sheetData>
    <row r="1" customFormat="false" ht="26.25" hidden="false" customHeight="false" outlineLevel="0" collapsed="false">
      <c r="A1" s="175" t="s">
        <v>131</v>
      </c>
    </row>
    <row r="2" customFormat="false" ht="12.75" hidden="false" customHeight="false" outlineLevel="0" collapsed="false">
      <c r="A2" s="176"/>
      <c r="C2" s="177" t="s">
        <v>95</v>
      </c>
      <c r="D2" s="178"/>
      <c r="E2" s="177" t="s">
        <v>96</v>
      </c>
      <c r="F2" s="178"/>
      <c r="G2" s="177" t="s">
        <v>97</v>
      </c>
      <c r="H2" s="178"/>
      <c r="I2" s="177" t="s">
        <v>98</v>
      </c>
      <c r="J2" s="178"/>
      <c r="K2" s="177" t="s">
        <v>99</v>
      </c>
      <c r="L2" s="178"/>
      <c r="M2" s="177" t="s">
        <v>100</v>
      </c>
      <c r="N2" s="178"/>
      <c r="O2" s="177" t="s">
        <v>101</v>
      </c>
      <c r="P2" s="178"/>
      <c r="Q2" s="177" t="s">
        <v>102</v>
      </c>
      <c r="R2" s="178"/>
      <c r="S2" s="177" t="s">
        <v>103</v>
      </c>
      <c r="T2" s="178"/>
      <c r="U2" s="177" t="s">
        <v>104</v>
      </c>
      <c r="V2" s="178"/>
      <c r="W2" s="177" t="s">
        <v>105</v>
      </c>
      <c r="X2" s="178"/>
      <c r="Y2" s="177" t="s">
        <v>106</v>
      </c>
      <c r="Z2" s="179"/>
    </row>
    <row r="3" customFormat="false" ht="12.75" hidden="false" customHeight="false" outlineLevel="0" collapsed="false">
      <c r="A3" s="180" t="s">
        <v>108</v>
      </c>
      <c r="B3" s="180" t="s">
        <v>132</v>
      </c>
      <c r="C3" s="177" t="s">
        <v>133</v>
      </c>
      <c r="D3" s="181" t="s">
        <v>134</v>
      </c>
      <c r="E3" s="177" t="s">
        <v>133</v>
      </c>
      <c r="F3" s="181" t="s">
        <v>134</v>
      </c>
      <c r="G3" s="177" t="s">
        <v>133</v>
      </c>
      <c r="H3" s="181" t="s">
        <v>134</v>
      </c>
      <c r="I3" s="177" t="s">
        <v>133</v>
      </c>
      <c r="J3" s="181" t="s">
        <v>134</v>
      </c>
      <c r="K3" s="177" t="s">
        <v>133</v>
      </c>
      <c r="L3" s="181" t="s">
        <v>134</v>
      </c>
      <c r="M3" s="177" t="s">
        <v>133</v>
      </c>
      <c r="N3" s="181" t="s">
        <v>134</v>
      </c>
      <c r="O3" s="177" t="s">
        <v>133</v>
      </c>
      <c r="P3" s="181" t="s">
        <v>134</v>
      </c>
      <c r="Q3" s="177" t="s">
        <v>133</v>
      </c>
      <c r="R3" s="181" t="s">
        <v>134</v>
      </c>
      <c r="S3" s="177" t="s">
        <v>133</v>
      </c>
      <c r="T3" s="181" t="s">
        <v>134</v>
      </c>
      <c r="U3" s="177" t="s">
        <v>133</v>
      </c>
      <c r="V3" s="181" t="s">
        <v>134</v>
      </c>
      <c r="W3" s="177" t="s">
        <v>133</v>
      </c>
      <c r="X3" s="181" t="s">
        <v>134</v>
      </c>
      <c r="Y3" s="177" t="s">
        <v>133</v>
      </c>
      <c r="Z3" s="182" t="s">
        <v>134</v>
      </c>
    </row>
    <row r="4" customFormat="false" ht="12.75" hidden="false" customHeight="false" outlineLevel="0" collapsed="false">
      <c r="A4" s="138" t="n">
        <v>2000</v>
      </c>
      <c r="B4" s="138" t="s">
        <v>135</v>
      </c>
      <c r="C4" s="183"/>
      <c r="D4" s="184"/>
      <c r="E4" s="183" t="n">
        <v>29.2</v>
      </c>
      <c r="F4" s="184" t="n">
        <v>0</v>
      </c>
      <c r="G4" s="183" t="n">
        <v>26.5</v>
      </c>
      <c r="H4" s="184" t="n">
        <v>0.199999999999996</v>
      </c>
      <c r="I4" s="183" t="n">
        <v>27</v>
      </c>
      <c r="J4" s="184" t="n">
        <v>0.500000000000004</v>
      </c>
      <c r="K4" s="183" t="n">
        <v>24.25</v>
      </c>
      <c r="L4" s="184" t="n">
        <v>0</v>
      </c>
      <c r="M4" s="183" t="n">
        <v>25.25</v>
      </c>
      <c r="N4" s="184" t="n">
        <v>0</v>
      </c>
      <c r="O4" s="183" t="n">
        <v>39.6</v>
      </c>
      <c r="P4" s="184" t="n">
        <v>0</v>
      </c>
      <c r="Q4" s="183" t="n">
        <v>54.85</v>
      </c>
      <c r="R4" s="184" t="n">
        <v>0.200000000000003</v>
      </c>
      <c r="S4" s="183" t="n">
        <v>48.55</v>
      </c>
      <c r="T4" s="184" t="n">
        <v>0.200000000000003</v>
      </c>
      <c r="U4" s="183" t="n">
        <v>36</v>
      </c>
      <c r="V4" s="184" t="n">
        <v>0.149999999999999</v>
      </c>
      <c r="W4" s="183" t="n">
        <v>35.25</v>
      </c>
      <c r="X4" s="184" t="n">
        <v>0</v>
      </c>
      <c r="Y4" s="183" t="n">
        <v>36.45</v>
      </c>
      <c r="Z4" s="184" t="n">
        <v>0</v>
      </c>
      <c r="AA4" s="185"/>
    </row>
    <row r="5" customFormat="false" ht="12.75" hidden="false" customHeight="false" outlineLevel="0" collapsed="false">
      <c r="A5" s="186"/>
      <c r="B5" s="142" t="s">
        <v>136</v>
      </c>
      <c r="C5" s="187"/>
      <c r="D5" s="188"/>
      <c r="E5" s="187" t="n">
        <v>30.6</v>
      </c>
      <c r="F5" s="188" t="n">
        <v>0</v>
      </c>
      <c r="G5" s="187" t="n">
        <v>28.65</v>
      </c>
      <c r="H5" s="188" t="n">
        <v>0</v>
      </c>
      <c r="I5" s="187" t="n">
        <v>28.7</v>
      </c>
      <c r="J5" s="188" t="n">
        <v>0.25</v>
      </c>
      <c r="K5" s="187" t="n">
        <v>28.9</v>
      </c>
      <c r="L5" s="188" t="n">
        <v>0.25</v>
      </c>
      <c r="M5" s="187" t="n">
        <v>34.75</v>
      </c>
      <c r="N5" s="188" t="n">
        <v>0</v>
      </c>
      <c r="O5" s="187" t="n">
        <v>51</v>
      </c>
      <c r="P5" s="188" t="n">
        <v>0</v>
      </c>
      <c r="Q5" s="187" t="n">
        <v>66.2</v>
      </c>
      <c r="R5" s="188" t="n">
        <v>0.25</v>
      </c>
      <c r="S5" s="187" t="n">
        <v>53.45</v>
      </c>
      <c r="T5" s="188" t="n">
        <v>0.25</v>
      </c>
      <c r="U5" s="187" t="n">
        <v>34.65</v>
      </c>
      <c r="V5" s="188" t="n">
        <v>0</v>
      </c>
      <c r="W5" s="187" t="n">
        <v>32.65</v>
      </c>
      <c r="X5" s="188" t="n">
        <v>0</v>
      </c>
      <c r="Y5" s="187" t="n">
        <v>33.9</v>
      </c>
      <c r="Z5" s="188" t="n">
        <v>0</v>
      </c>
      <c r="AA5" s="189"/>
    </row>
    <row r="6" customFormat="false" ht="12.75" hidden="false" customHeight="false" outlineLevel="0" collapsed="false">
      <c r="A6" s="186"/>
      <c r="B6" s="142" t="s">
        <v>137</v>
      </c>
      <c r="C6" s="187"/>
      <c r="D6" s="188"/>
      <c r="E6" s="187" t="n">
        <v>31.6</v>
      </c>
      <c r="F6" s="188" t="n">
        <v>0</v>
      </c>
      <c r="G6" s="187" t="n">
        <v>28.75</v>
      </c>
      <c r="H6" s="188" t="n">
        <v>0.199999999999999</v>
      </c>
      <c r="I6" s="187" t="n">
        <v>30</v>
      </c>
      <c r="J6" s="188" t="n">
        <v>0.500000000000004</v>
      </c>
      <c r="K6" s="187" t="n">
        <v>27.75</v>
      </c>
      <c r="L6" s="188" t="n">
        <v>0</v>
      </c>
      <c r="M6" s="187" t="n">
        <v>30</v>
      </c>
      <c r="N6" s="188" t="n">
        <v>0</v>
      </c>
      <c r="O6" s="187" t="n">
        <v>48.45</v>
      </c>
      <c r="P6" s="188" t="n">
        <v>0</v>
      </c>
      <c r="Q6" s="187" t="n">
        <v>63.85</v>
      </c>
      <c r="R6" s="188" t="n">
        <v>0.200000000000003</v>
      </c>
      <c r="S6" s="187" t="n">
        <v>56.55</v>
      </c>
      <c r="T6" s="188" t="n">
        <v>0.199999999999989</v>
      </c>
      <c r="U6" s="187" t="n">
        <v>39.8</v>
      </c>
      <c r="V6" s="188" t="n">
        <v>0.149999999999999</v>
      </c>
      <c r="W6" s="187" t="n">
        <v>37.55</v>
      </c>
      <c r="X6" s="188" t="n">
        <v>0</v>
      </c>
      <c r="Y6" s="187" t="n">
        <v>39.25</v>
      </c>
      <c r="Z6" s="188" t="n">
        <v>0</v>
      </c>
      <c r="AA6" s="189"/>
    </row>
    <row r="7" customFormat="false" ht="12.75" hidden="false" customHeight="false" outlineLevel="0" collapsed="false">
      <c r="A7" s="186"/>
      <c r="B7" s="142" t="s">
        <v>138</v>
      </c>
      <c r="C7" s="187"/>
      <c r="D7" s="188"/>
      <c r="E7" s="187" t="n">
        <v>28.1</v>
      </c>
      <c r="F7" s="188" t="n">
        <v>0</v>
      </c>
      <c r="G7" s="187" t="n">
        <v>26.9</v>
      </c>
      <c r="H7" s="188" t="n">
        <v>0</v>
      </c>
      <c r="I7" s="187" t="n">
        <v>28.25</v>
      </c>
      <c r="J7" s="188" t="n">
        <v>0.249999999999996</v>
      </c>
      <c r="K7" s="187" t="n">
        <v>28.5</v>
      </c>
      <c r="L7" s="188" t="n">
        <v>0.25</v>
      </c>
      <c r="M7" s="187" t="n">
        <v>34.4</v>
      </c>
      <c r="N7" s="188" t="n">
        <v>0</v>
      </c>
      <c r="O7" s="187" t="n">
        <v>51</v>
      </c>
      <c r="P7" s="188" t="n">
        <v>0</v>
      </c>
      <c r="Q7" s="187" t="n">
        <v>66</v>
      </c>
      <c r="R7" s="188" t="n">
        <v>0.250000000000014</v>
      </c>
      <c r="S7" s="187" t="n">
        <v>53</v>
      </c>
      <c r="T7" s="188" t="n">
        <v>0.25</v>
      </c>
      <c r="U7" s="187" t="n">
        <v>33.5</v>
      </c>
      <c r="V7" s="188" t="n">
        <v>0</v>
      </c>
      <c r="W7" s="187" t="n">
        <v>31</v>
      </c>
      <c r="X7" s="188" t="n">
        <v>0</v>
      </c>
      <c r="Y7" s="187" t="n">
        <v>31.75</v>
      </c>
      <c r="Z7" s="188" t="n">
        <v>0</v>
      </c>
      <c r="AA7" s="189"/>
    </row>
    <row r="8" customFormat="false" ht="12.75" hidden="false" customHeight="false" outlineLevel="0" collapsed="false">
      <c r="A8" s="138" t="n">
        <v>2001</v>
      </c>
      <c r="B8" s="138" t="s">
        <v>135</v>
      </c>
      <c r="C8" s="183" t="n">
        <v>32.25</v>
      </c>
      <c r="D8" s="184" t="n">
        <v>0</v>
      </c>
      <c r="E8" s="183" t="n">
        <v>31.35</v>
      </c>
      <c r="F8" s="184" t="n">
        <v>0</v>
      </c>
      <c r="G8" s="183" t="n">
        <v>26.75</v>
      </c>
      <c r="H8" s="184" t="n">
        <v>0</v>
      </c>
      <c r="I8" s="183" t="n">
        <v>25.6</v>
      </c>
      <c r="J8" s="184" t="n">
        <v>0.150000000000002</v>
      </c>
      <c r="K8" s="183" t="n">
        <v>24.55</v>
      </c>
      <c r="L8" s="184" t="n">
        <v>0</v>
      </c>
      <c r="M8" s="183" t="n">
        <v>25.25</v>
      </c>
      <c r="N8" s="184" t="n">
        <v>0</v>
      </c>
      <c r="O8" s="183" t="n">
        <v>43.75</v>
      </c>
      <c r="P8" s="184" t="n">
        <v>0</v>
      </c>
      <c r="Q8" s="183" t="n">
        <v>56.75</v>
      </c>
      <c r="R8" s="184" t="n">
        <v>0</v>
      </c>
      <c r="S8" s="183" t="n">
        <v>49.5</v>
      </c>
      <c r="T8" s="184" t="n">
        <v>0</v>
      </c>
      <c r="U8" s="183" t="n">
        <v>35.75</v>
      </c>
      <c r="V8" s="184" t="n">
        <v>0</v>
      </c>
      <c r="W8" s="183" t="n">
        <v>35.9</v>
      </c>
      <c r="X8" s="184" t="n">
        <v>0</v>
      </c>
      <c r="Y8" s="183" t="n">
        <v>37.305</v>
      </c>
      <c r="Z8" s="184" t="n">
        <v>0</v>
      </c>
      <c r="AA8" s="185"/>
    </row>
    <row r="9" customFormat="false" ht="12.75" hidden="false" customHeight="false" outlineLevel="0" collapsed="false">
      <c r="A9" s="186"/>
      <c r="B9" s="142" t="s">
        <v>136</v>
      </c>
      <c r="C9" s="187" t="n">
        <v>32.35</v>
      </c>
      <c r="D9" s="188" t="n">
        <v>0</v>
      </c>
      <c r="E9" s="187" t="n">
        <v>29.35</v>
      </c>
      <c r="F9" s="188" t="n">
        <v>0</v>
      </c>
      <c r="G9" s="187" t="n">
        <v>27.6</v>
      </c>
      <c r="H9" s="188" t="n">
        <v>0</v>
      </c>
      <c r="I9" s="187" t="n">
        <v>28.875</v>
      </c>
      <c r="J9" s="188" t="n">
        <v>0.249999999999996</v>
      </c>
      <c r="K9" s="187" t="n">
        <v>29.075</v>
      </c>
      <c r="L9" s="188" t="n">
        <v>0.449999999999996</v>
      </c>
      <c r="M9" s="187" t="n">
        <v>35.275</v>
      </c>
      <c r="N9" s="188" t="n">
        <v>0</v>
      </c>
      <c r="O9" s="187" t="n">
        <v>53.575</v>
      </c>
      <c r="P9" s="188" t="n">
        <v>-0.149999999999999</v>
      </c>
      <c r="Q9" s="187" t="n">
        <v>68.775</v>
      </c>
      <c r="R9" s="188" t="n">
        <v>0.249999999999986</v>
      </c>
      <c r="S9" s="187" t="n">
        <v>55.375</v>
      </c>
      <c r="T9" s="188" t="n">
        <v>0.250000000000007</v>
      </c>
      <c r="U9" s="187" t="n">
        <v>35.075</v>
      </c>
      <c r="V9" s="188" t="n">
        <v>0</v>
      </c>
      <c r="W9" s="187" t="n">
        <v>32.575</v>
      </c>
      <c r="X9" s="188" t="n">
        <v>0</v>
      </c>
      <c r="Y9" s="187" t="n">
        <v>33.275</v>
      </c>
      <c r="Z9" s="188" t="n">
        <v>0</v>
      </c>
      <c r="AA9" s="189"/>
    </row>
    <row r="10" customFormat="false" ht="12.75" hidden="false" customHeight="false" outlineLevel="0" collapsed="false">
      <c r="A10" s="186"/>
      <c r="B10" s="142" t="s">
        <v>137</v>
      </c>
      <c r="C10" s="187" t="n">
        <v>34.5</v>
      </c>
      <c r="D10" s="188" t="n">
        <v>0</v>
      </c>
      <c r="E10" s="187" t="n">
        <v>33.6</v>
      </c>
      <c r="F10" s="188" t="n">
        <v>0</v>
      </c>
      <c r="G10" s="187" t="n">
        <v>29</v>
      </c>
      <c r="H10" s="188" t="n">
        <v>0</v>
      </c>
      <c r="I10" s="187" t="n">
        <v>29.1</v>
      </c>
      <c r="J10" s="188" t="n">
        <v>0.150000000000002</v>
      </c>
      <c r="K10" s="187" t="n">
        <v>28.05</v>
      </c>
      <c r="L10" s="188" t="n">
        <v>0</v>
      </c>
      <c r="M10" s="187" t="n">
        <v>28.75</v>
      </c>
      <c r="N10" s="188" t="n">
        <v>0</v>
      </c>
      <c r="O10" s="187" t="n">
        <v>52.25</v>
      </c>
      <c r="P10" s="188" t="n">
        <v>0</v>
      </c>
      <c r="Q10" s="187" t="n">
        <v>65.25</v>
      </c>
      <c r="R10" s="188" t="n">
        <v>0</v>
      </c>
      <c r="S10" s="187" t="n">
        <v>58</v>
      </c>
      <c r="T10" s="188" t="n">
        <v>0</v>
      </c>
      <c r="U10" s="187" t="n">
        <v>38.5</v>
      </c>
      <c r="V10" s="188" t="n">
        <v>0</v>
      </c>
      <c r="W10" s="187" t="n">
        <v>38.65</v>
      </c>
      <c r="X10" s="188" t="n">
        <v>0</v>
      </c>
      <c r="Y10" s="187" t="n">
        <v>40.055</v>
      </c>
      <c r="Z10" s="188" t="n">
        <v>0</v>
      </c>
      <c r="AA10" s="189"/>
    </row>
    <row r="11" customFormat="false" ht="12.75" hidden="false" customHeight="false" outlineLevel="0" collapsed="false">
      <c r="A11" s="186"/>
      <c r="B11" s="142" t="s">
        <v>138</v>
      </c>
      <c r="C11" s="187" t="n">
        <v>31</v>
      </c>
      <c r="D11" s="188" t="n">
        <v>0</v>
      </c>
      <c r="E11" s="187" t="n">
        <v>28</v>
      </c>
      <c r="F11" s="188" t="n">
        <v>0</v>
      </c>
      <c r="G11" s="187" t="n">
        <v>26.25</v>
      </c>
      <c r="H11" s="188" t="n">
        <v>0</v>
      </c>
      <c r="I11" s="187" t="n">
        <v>28.5</v>
      </c>
      <c r="J11" s="188" t="n">
        <v>0.250000000000004</v>
      </c>
      <c r="K11" s="187" t="n">
        <v>28.7</v>
      </c>
      <c r="L11" s="188" t="n">
        <v>0.449999999999996</v>
      </c>
      <c r="M11" s="187" t="n">
        <v>34.9</v>
      </c>
      <c r="N11" s="188" t="n">
        <v>0</v>
      </c>
      <c r="O11" s="187" t="n">
        <v>53.2</v>
      </c>
      <c r="P11" s="188" t="n">
        <v>-0.150000000000006</v>
      </c>
      <c r="Q11" s="187" t="n">
        <v>68.4</v>
      </c>
      <c r="R11" s="188" t="n">
        <v>0.249999999999986</v>
      </c>
      <c r="S11" s="187" t="n">
        <v>55</v>
      </c>
      <c r="T11" s="188" t="n">
        <v>0.25</v>
      </c>
      <c r="U11" s="187" t="n">
        <v>33.7</v>
      </c>
      <c r="V11" s="188" t="n">
        <v>0</v>
      </c>
      <c r="W11" s="187" t="n">
        <v>31.2</v>
      </c>
      <c r="X11" s="188" t="n">
        <v>0</v>
      </c>
      <c r="Y11" s="187" t="n">
        <v>31.9</v>
      </c>
      <c r="Z11" s="188" t="n">
        <v>0</v>
      </c>
      <c r="AA11" s="189"/>
    </row>
    <row r="12" customFormat="false" ht="12.75" hidden="false" customHeight="false" outlineLevel="0" collapsed="false">
      <c r="A12" s="138" t="n">
        <v>2002</v>
      </c>
      <c r="B12" s="138" t="s">
        <v>135</v>
      </c>
      <c r="C12" s="183" t="n">
        <v>33.05</v>
      </c>
      <c r="D12" s="184" t="n">
        <v>0</v>
      </c>
      <c r="E12" s="183" t="n">
        <v>32.15</v>
      </c>
      <c r="F12" s="184" t="n">
        <v>0</v>
      </c>
      <c r="G12" s="183" t="n">
        <v>27.47</v>
      </c>
      <c r="H12" s="184" t="n">
        <v>0</v>
      </c>
      <c r="I12" s="183" t="n">
        <v>26.32</v>
      </c>
      <c r="J12" s="184" t="n">
        <v>0.149999999999999</v>
      </c>
      <c r="K12" s="183" t="n">
        <v>25.27</v>
      </c>
      <c r="L12" s="184" t="n">
        <v>0</v>
      </c>
      <c r="M12" s="183" t="n">
        <v>25.97</v>
      </c>
      <c r="N12" s="184" t="n">
        <v>0</v>
      </c>
      <c r="O12" s="183" t="n">
        <v>45.07</v>
      </c>
      <c r="P12" s="184" t="n">
        <v>0</v>
      </c>
      <c r="Q12" s="183" t="n">
        <v>58.07</v>
      </c>
      <c r="R12" s="184" t="n">
        <v>0</v>
      </c>
      <c r="S12" s="183" t="n">
        <v>50.22</v>
      </c>
      <c r="T12" s="184" t="n">
        <v>0</v>
      </c>
      <c r="U12" s="183" t="n">
        <v>36.47</v>
      </c>
      <c r="V12" s="184" t="n">
        <v>0</v>
      </c>
      <c r="W12" s="183" t="n">
        <v>36.62</v>
      </c>
      <c r="X12" s="184" t="n">
        <v>0</v>
      </c>
      <c r="Y12" s="183" t="n">
        <v>38.025</v>
      </c>
      <c r="Z12" s="184" t="n">
        <v>0</v>
      </c>
      <c r="AA12" s="185"/>
    </row>
    <row r="13" customFormat="false" ht="12.75" hidden="false" customHeight="false" outlineLevel="0" collapsed="false">
      <c r="A13" s="186"/>
      <c r="B13" s="142" t="s">
        <v>136</v>
      </c>
      <c r="C13" s="187" t="n">
        <v>32.4</v>
      </c>
      <c r="D13" s="188" t="n">
        <v>0</v>
      </c>
      <c r="E13" s="187" t="n">
        <v>29.5</v>
      </c>
      <c r="F13" s="188" t="n">
        <v>0</v>
      </c>
      <c r="G13" s="187" t="n">
        <v>27.75</v>
      </c>
      <c r="H13" s="188" t="n">
        <v>0</v>
      </c>
      <c r="I13" s="187" t="n">
        <v>29.125</v>
      </c>
      <c r="J13" s="188" t="n">
        <v>0.25</v>
      </c>
      <c r="K13" s="187" t="n">
        <v>29.325</v>
      </c>
      <c r="L13" s="188" t="n">
        <v>0.450000000000003</v>
      </c>
      <c r="M13" s="187" t="n">
        <v>35.525</v>
      </c>
      <c r="N13" s="188" t="n">
        <v>0</v>
      </c>
      <c r="O13" s="187" t="n">
        <v>55.175</v>
      </c>
      <c r="P13" s="188" t="n">
        <v>-0.150000000000006</v>
      </c>
      <c r="Q13" s="187" t="n">
        <v>70.375</v>
      </c>
      <c r="R13" s="188" t="n">
        <v>0.25</v>
      </c>
      <c r="S13" s="187" t="n">
        <v>56.625</v>
      </c>
      <c r="T13" s="188" t="n">
        <v>0.25</v>
      </c>
      <c r="U13" s="187" t="n">
        <v>35.225</v>
      </c>
      <c r="V13" s="188" t="n">
        <v>0</v>
      </c>
      <c r="W13" s="187" t="n">
        <v>32.725</v>
      </c>
      <c r="X13" s="188" t="n">
        <v>0</v>
      </c>
      <c r="Y13" s="187" t="n">
        <v>33.425</v>
      </c>
      <c r="Z13" s="188" t="n">
        <v>0</v>
      </c>
      <c r="AA13" s="189"/>
    </row>
    <row r="14" customFormat="false" ht="12.75" hidden="false" customHeight="false" outlineLevel="0" collapsed="false">
      <c r="A14" s="186"/>
      <c r="B14" s="142" t="s">
        <v>137</v>
      </c>
      <c r="C14" s="187" t="n">
        <v>35.8</v>
      </c>
      <c r="D14" s="188" t="n">
        <v>0</v>
      </c>
      <c r="E14" s="187" t="n">
        <v>34.4</v>
      </c>
      <c r="F14" s="188" t="n">
        <v>0</v>
      </c>
      <c r="G14" s="187" t="n">
        <v>29.72</v>
      </c>
      <c r="H14" s="188" t="n">
        <v>0</v>
      </c>
      <c r="I14" s="187" t="n">
        <v>29.82</v>
      </c>
      <c r="J14" s="188" t="n">
        <v>0.149999999999999</v>
      </c>
      <c r="K14" s="187" t="n">
        <v>28.77</v>
      </c>
      <c r="L14" s="188" t="n">
        <v>0</v>
      </c>
      <c r="M14" s="187" t="n">
        <v>29.47</v>
      </c>
      <c r="N14" s="188" t="n">
        <v>0</v>
      </c>
      <c r="O14" s="187" t="n">
        <v>53.57</v>
      </c>
      <c r="P14" s="188" t="n">
        <v>0</v>
      </c>
      <c r="Q14" s="187" t="n">
        <v>66.57</v>
      </c>
      <c r="R14" s="188" t="n">
        <v>0</v>
      </c>
      <c r="S14" s="187" t="n">
        <v>58.72</v>
      </c>
      <c r="T14" s="188" t="n">
        <v>0</v>
      </c>
      <c r="U14" s="187" t="n">
        <v>39.22</v>
      </c>
      <c r="V14" s="188" t="n">
        <v>0</v>
      </c>
      <c r="W14" s="187" t="n">
        <v>39.37</v>
      </c>
      <c r="X14" s="188" t="n">
        <v>0</v>
      </c>
      <c r="Y14" s="187" t="n">
        <v>40.775</v>
      </c>
      <c r="Z14" s="188" t="n">
        <v>0</v>
      </c>
      <c r="AA14" s="189"/>
    </row>
    <row r="15" customFormat="false" ht="12.75" hidden="false" customHeight="false" outlineLevel="0" collapsed="false">
      <c r="A15" s="186"/>
      <c r="B15" s="142" t="s">
        <v>138</v>
      </c>
      <c r="C15" s="187" t="n">
        <v>31.15</v>
      </c>
      <c r="D15" s="188" t="n">
        <v>0</v>
      </c>
      <c r="E15" s="187" t="n">
        <v>28.15</v>
      </c>
      <c r="F15" s="188" t="n">
        <v>0</v>
      </c>
      <c r="G15" s="187" t="n">
        <v>26.4</v>
      </c>
      <c r="H15" s="188" t="n">
        <v>0</v>
      </c>
      <c r="I15" s="187" t="n">
        <v>28.75</v>
      </c>
      <c r="J15" s="188" t="n">
        <v>0.25</v>
      </c>
      <c r="K15" s="187" t="n">
        <v>28.95</v>
      </c>
      <c r="L15" s="188" t="n">
        <v>0.449999999999996</v>
      </c>
      <c r="M15" s="187" t="n">
        <v>35.15</v>
      </c>
      <c r="N15" s="188" t="n">
        <v>0</v>
      </c>
      <c r="O15" s="187" t="n">
        <v>54.8</v>
      </c>
      <c r="P15" s="188" t="n">
        <v>-0.149999999999999</v>
      </c>
      <c r="Q15" s="187" t="n">
        <v>70</v>
      </c>
      <c r="R15" s="188" t="n">
        <v>0.249999999999986</v>
      </c>
      <c r="S15" s="187" t="n">
        <v>56.25</v>
      </c>
      <c r="T15" s="188" t="n">
        <v>0.25</v>
      </c>
      <c r="U15" s="187" t="n">
        <v>33.85</v>
      </c>
      <c r="V15" s="188" t="n">
        <v>0</v>
      </c>
      <c r="W15" s="187" t="n">
        <v>31.35</v>
      </c>
      <c r="X15" s="188" t="n">
        <v>0</v>
      </c>
      <c r="Y15" s="187" t="n">
        <v>32.05</v>
      </c>
      <c r="Z15" s="188" t="n">
        <v>0</v>
      </c>
      <c r="AA15" s="189"/>
    </row>
    <row r="16" customFormat="false" ht="12.75" hidden="false" customHeight="false" outlineLevel="0" collapsed="false">
      <c r="A16" s="138" t="n">
        <v>2003</v>
      </c>
      <c r="B16" s="138" t="s">
        <v>135</v>
      </c>
      <c r="C16" s="183" t="n">
        <v>33.8</v>
      </c>
      <c r="D16" s="184" t="n">
        <v>0</v>
      </c>
      <c r="E16" s="183" t="n">
        <v>32.9</v>
      </c>
      <c r="F16" s="184" t="n">
        <v>0</v>
      </c>
      <c r="G16" s="183" t="n">
        <v>28.145</v>
      </c>
      <c r="H16" s="184" t="n">
        <v>0</v>
      </c>
      <c r="I16" s="183" t="n">
        <v>26.995</v>
      </c>
      <c r="J16" s="184" t="n">
        <v>0.149999999999999</v>
      </c>
      <c r="K16" s="183" t="n">
        <v>25.945</v>
      </c>
      <c r="L16" s="184" t="n">
        <v>0</v>
      </c>
      <c r="M16" s="183" t="n">
        <v>26.645</v>
      </c>
      <c r="N16" s="184" t="n">
        <v>0</v>
      </c>
      <c r="O16" s="183" t="n">
        <v>46.3075</v>
      </c>
      <c r="P16" s="184" t="n">
        <v>0</v>
      </c>
      <c r="Q16" s="183" t="n">
        <v>59.3075</v>
      </c>
      <c r="R16" s="184" t="n">
        <v>0</v>
      </c>
      <c r="S16" s="183" t="n">
        <v>50.895</v>
      </c>
      <c r="T16" s="184" t="n">
        <v>0</v>
      </c>
      <c r="U16" s="183" t="n">
        <v>37.145</v>
      </c>
      <c r="V16" s="184" t="n">
        <v>0</v>
      </c>
      <c r="W16" s="183" t="n">
        <v>37.295</v>
      </c>
      <c r="X16" s="184" t="n">
        <v>0</v>
      </c>
      <c r="Y16" s="183" t="n">
        <v>38.7</v>
      </c>
      <c r="Z16" s="184" t="n">
        <v>0</v>
      </c>
      <c r="AA16" s="185"/>
    </row>
    <row r="17" customFormat="false" ht="12.75" hidden="false" customHeight="false" outlineLevel="0" collapsed="false">
      <c r="A17" s="186"/>
      <c r="B17" s="142" t="s">
        <v>136</v>
      </c>
      <c r="C17" s="187" t="n">
        <v>32.5</v>
      </c>
      <c r="D17" s="188" t="n">
        <v>0</v>
      </c>
      <c r="E17" s="187" t="n">
        <v>29.6</v>
      </c>
      <c r="F17" s="188" t="n">
        <v>0</v>
      </c>
      <c r="G17" s="187" t="n">
        <v>27.85</v>
      </c>
      <c r="H17" s="188" t="n">
        <v>0</v>
      </c>
      <c r="I17" s="187" t="n">
        <v>29.325</v>
      </c>
      <c r="J17" s="188" t="n">
        <v>0.249999999999996</v>
      </c>
      <c r="K17" s="187" t="n">
        <v>29.525</v>
      </c>
      <c r="L17" s="188" t="n">
        <v>0.450000000000003</v>
      </c>
      <c r="M17" s="187" t="n">
        <v>35.725</v>
      </c>
      <c r="N17" s="188" t="n">
        <v>0</v>
      </c>
      <c r="O17" s="187" t="n">
        <v>56.775</v>
      </c>
      <c r="P17" s="188" t="n">
        <v>-0.149999999999999</v>
      </c>
      <c r="Q17" s="187" t="n">
        <v>71.975</v>
      </c>
      <c r="R17" s="188" t="n">
        <v>0.25</v>
      </c>
      <c r="S17" s="187" t="n">
        <v>57.875</v>
      </c>
      <c r="T17" s="188" t="n">
        <v>0.25</v>
      </c>
      <c r="U17" s="187" t="n">
        <v>35.375</v>
      </c>
      <c r="V17" s="188" t="n">
        <v>0</v>
      </c>
      <c r="W17" s="187" t="n">
        <v>32.825</v>
      </c>
      <c r="X17" s="188" t="n">
        <v>0</v>
      </c>
      <c r="Y17" s="187" t="n">
        <v>33.525</v>
      </c>
      <c r="Z17" s="188" t="n">
        <v>0</v>
      </c>
      <c r="AA17" s="189"/>
    </row>
    <row r="18" customFormat="false" ht="12.75" hidden="false" customHeight="false" outlineLevel="0" collapsed="false">
      <c r="A18" s="186"/>
      <c r="B18" s="142" t="s">
        <v>137</v>
      </c>
      <c r="C18" s="187" t="n">
        <v>36.55</v>
      </c>
      <c r="D18" s="188" t="n">
        <v>0</v>
      </c>
      <c r="E18" s="187" t="n">
        <v>35.15</v>
      </c>
      <c r="F18" s="188" t="n">
        <v>0</v>
      </c>
      <c r="G18" s="187" t="n">
        <v>30.395</v>
      </c>
      <c r="H18" s="188" t="n">
        <v>0</v>
      </c>
      <c r="I18" s="187" t="n">
        <v>30.495</v>
      </c>
      <c r="J18" s="188" t="n">
        <v>0.150000000000002</v>
      </c>
      <c r="K18" s="187" t="n">
        <v>29.445</v>
      </c>
      <c r="L18" s="188" t="n">
        <v>0</v>
      </c>
      <c r="M18" s="187" t="n">
        <v>30.145</v>
      </c>
      <c r="N18" s="188" t="n">
        <v>0</v>
      </c>
      <c r="O18" s="187" t="n">
        <v>54.8075</v>
      </c>
      <c r="P18" s="188" t="n">
        <v>0</v>
      </c>
      <c r="Q18" s="187" t="n">
        <v>67.8075</v>
      </c>
      <c r="R18" s="188" t="n">
        <v>0</v>
      </c>
      <c r="S18" s="187" t="n">
        <v>59.395</v>
      </c>
      <c r="T18" s="188" t="n">
        <v>0</v>
      </c>
      <c r="U18" s="187" t="n">
        <v>39.895</v>
      </c>
      <c r="V18" s="188" t="n">
        <v>0</v>
      </c>
      <c r="W18" s="187" t="n">
        <v>40.045</v>
      </c>
      <c r="X18" s="188" t="n">
        <v>0</v>
      </c>
      <c r="Y18" s="187" t="n">
        <v>41.45</v>
      </c>
      <c r="Z18" s="188" t="n">
        <v>0</v>
      </c>
      <c r="AA18" s="189"/>
    </row>
    <row r="19" customFormat="false" ht="12.75" hidden="false" customHeight="false" outlineLevel="0" collapsed="false">
      <c r="A19" s="186"/>
      <c r="B19" s="142" t="s">
        <v>138</v>
      </c>
      <c r="C19" s="187" t="n">
        <v>31.25</v>
      </c>
      <c r="D19" s="188" t="n">
        <v>0</v>
      </c>
      <c r="E19" s="187" t="n">
        <v>28.25</v>
      </c>
      <c r="F19" s="188" t="n">
        <v>0</v>
      </c>
      <c r="G19" s="187" t="n">
        <v>26.5</v>
      </c>
      <c r="H19" s="188" t="n">
        <v>0</v>
      </c>
      <c r="I19" s="187" t="n">
        <v>28.95</v>
      </c>
      <c r="J19" s="188" t="n">
        <v>0.250000000000004</v>
      </c>
      <c r="K19" s="187" t="n">
        <v>29.15</v>
      </c>
      <c r="L19" s="188" t="n">
        <v>0.449999999999999</v>
      </c>
      <c r="M19" s="187" t="n">
        <v>35.35</v>
      </c>
      <c r="N19" s="188" t="n">
        <v>0</v>
      </c>
      <c r="O19" s="187" t="n">
        <v>56.4</v>
      </c>
      <c r="P19" s="188" t="n">
        <v>-0.149999999999999</v>
      </c>
      <c r="Q19" s="187" t="n">
        <v>71.6</v>
      </c>
      <c r="R19" s="188" t="n">
        <v>0.25</v>
      </c>
      <c r="S19" s="187" t="n">
        <v>57.5</v>
      </c>
      <c r="T19" s="188" t="n">
        <v>0.25</v>
      </c>
      <c r="U19" s="187" t="n">
        <v>34</v>
      </c>
      <c r="V19" s="188" t="n">
        <v>0</v>
      </c>
      <c r="W19" s="187" t="n">
        <v>31.45</v>
      </c>
      <c r="X19" s="188" t="n">
        <v>0</v>
      </c>
      <c r="Y19" s="187" t="n">
        <v>32.15</v>
      </c>
      <c r="Z19" s="188" t="n">
        <v>0</v>
      </c>
      <c r="AA19" s="189"/>
    </row>
    <row r="20" customFormat="false" ht="12.75" hidden="false" customHeight="false" outlineLevel="0" collapsed="false">
      <c r="A20" s="138" t="n">
        <v>2004</v>
      </c>
      <c r="B20" s="138" t="s">
        <v>135</v>
      </c>
      <c r="C20" s="183" t="n">
        <v>34.5</v>
      </c>
      <c r="D20" s="184" t="n">
        <v>0</v>
      </c>
      <c r="E20" s="183" t="n">
        <v>33.6</v>
      </c>
      <c r="F20" s="184" t="n">
        <v>0</v>
      </c>
      <c r="G20" s="183" t="n">
        <v>28.775</v>
      </c>
      <c r="H20" s="184" t="n">
        <v>0</v>
      </c>
      <c r="I20" s="183" t="n">
        <v>27.625</v>
      </c>
      <c r="J20" s="184" t="n">
        <v>0.149999999999999</v>
      </c>
      <c r="K20" s="183" t="n">
        <v>26.575</v>
      </c>
      <c r="L20" s="184" t="n">
        <v>0</v>
      </c>
      <c r="M20" s="183" t="n">
        <v>27.275</v>
      </c>
      <c r="N20" s="184" t="n">
        <v>0</v>
      </c>
      <c r="O20" s="183" t="n">
        <v>47.4625</v>
      </c>
      <c r="P20" s="184" t="n">
        <v>0</v>
      </c>
      <c r="Q20" s="183" t="n">
        <v>60.4625</v>
      </c>
      <c r="R20" s="184" t="n">
        <v>0</v>
      </c>
      <c r="S20" s="183" t="n">
        <v>51.525</v>
      </c>
      <c r="T20" s="184" t="n">
        <v>0</v>
      </c>
      <c r="U20" s="183" t="n">
        <v>37.775</v>
      </c>
      <c r="V20" s="184" t="n">
        <v>0</v>
      </c>
      <c r="W20" s="183" t="n">
        <v>37.925</v>
      </c>
      <c r="X20" s="184" t="n">
        <v>0</v>
      </c>
      <c r="Y20" s="183" t="n">
        <v>39.33</v>
      </c>
      <c r="Z20" s="184" t="n">
        <v>0</v>
      </c>
      <c r="AA20" s="185"/>
    </row>
    <row r="21" customFormat="false" ht="12.75" hidden="false" customHeight="false" outlineLevel="0" collapsed="false">
      <c r="A21" s="186"/>
      <c r="B21" s="142" t="s">
        <v>136</v>
      </c>
      <c r="C21" s="187" t="n">
        <v>32.6</v>
      </c>
      <c r="D21" s="188" t="n">
        <v>0</v>
      </c>
      <c r="E21" s="187" t="n">
        <v>29.7</v>
      </c>
      <c r="F21" s="188" t="n">
        <v>0</v>
      </c>
      <c r="G21" s="187" t="n">
        <v>27.95</v>
      </c>
      <c r="H21" s="188" t="n">
        <v>0</v>
      </c>
      <c r="I21" s="187" t="n">
        <v>29.525</v>
      </c>
      <c r="J21" s="188" t="n">
        <v>0.250000000000004</v>
      </c>
      <c r="K21" s="187" t="n">
        <v>29.725</v>
      </c>
      <c r="L21" s="188" t="n">
        <v>0.450000000000003</v>
      </c>
      <c r="M21" s="187" t="n">
        <v>35.925</v>
      </c>
      <c r="N21" s="188" t="n">
        <v>0</v>
      </c>
      <c r="O21" s="187" t="n">
        <v>58.075</v>
      </c>
      <c r="P21" s="188" t="n">
        <v>-0.150000000000006</v>
      </c>
      <c r="Q21" s="187" t="n">
        <v>73.375</v>
      </c>
      <c r="R21" s="188" t="n">
        <v>0.250000000000014</v>
      </c>
      <c r="S21" s="187" t="n">
        <v>58.875</v>
      </c>
      <c r="T21" s="188" t="n">
        <v>0.25</v>
      </c>
      <c r="U21" s="187" t="n">
        <v>35.475</v>
      </c>
      <c r="V21" s="188" t="n">
        <v>0</v>
      </c>
      <c r="W21" s="187" t="n">
        <v>32.925</v>
      </c>
      <c r="X21" s="188" t="n">
        <v>0</v>
      </c>
      <c r="Y21" s="187" t="n">
        <v>33.625</v>
      </c>
      <c r="Z21" s="188" t="n">
        <v>0</v>
      </c>
      <c r="AA21" s="189"/>
    </row>
    <row r="22" customFormat="false" ht="12.75" hidden="false" customHeight="false" outlineLevel="0" collapsed="false">
      <c r="A22" s="186"/>
      <c r="B22" s="142" t="s">
        <v>137</v>
      </c>
      <c r="C22" s="187" t="n">
        <v>37.25</v>
      </c>
      <c r="D22" s="188" t="n">
        <v>0</v>
      </c>
      <c r="E22" s="187" t="n">
        <v>35.85</v>
      </c>
      <c r="F22" s="188" t="n">
        <v>0</v>
      </c>
      <c r="G22" s="187" t="n">
        <v>31.025</v>
      </c>
      <c r="H22" s="188" t="n">
        <v>0</v>
      </c>
      <c r="I22" s="187" t="n">
        <v>31.125</v>
      </c>
      <c r="J22" s="188" t="n">
        <v>0.149999999999999</v>
      </c>
      <c r="K22" s="187" t="n">
        <v>30.075</v>
      </c>
      <c r="L22" s="188" t="n">
        <v>0</v>
      </c>
      <c r="M22" s="187" t="n">
        <v>30.775</v>
      </c>
      <c r="N22" s="188" t="n">
        <v>0</v>
      </c>
      <c r="O22" s="187" t="n">
        <v>55.9625</v>
      </c>
      <c r="P22" s="188" t="n">
        <v>0</v>
      </c>
      <c r="Q22" s="187" t="n">
        <v>68.9625</v>
      </c>
      <c r="R22" s="188" t="n">
        <v>0</v>
      </c>
      <c r="S22" s="187" t="n">
        <v>60.025</v>
      </c>
      <c r="T22" s="188" t="n">
        <v>0</v>
      </c>
      <c r="U22" s="187" t="n">
        <v>40.525</v>
      </c>
      <c r="V22" s="188" t="n">
        <v>0</v>
      </c>
      <c r="W22" s="187" t="n">
        <v>40.675</v>
      </c>
      <c r="X22" s="188" t="n">
        <v>0</v>
      </c>
      <c r="Y22" s="187" t="n">
        <v>42.08</v>
      </c>
      <c r="Z22" s="188" t="n">
        <v>0</v>
      </c>
      <c r="AA22" s="189"/>
    </row>
    <row r="23" customFormat="false" ht="12.75" hidden="false" customHeight="false" outlineLevel="0" collapsed="false">
      <c r="A23" s="186"/>
      <c r="B23" s="142" t="s">
        <v>138</v>
      </c>
      <c r="C23" s="187" t="n">
        <v>31.35</v>
      </c>
      <c r="D23" s="188" t="n">
        <v>0</v>
      </c>
      <c r="E23" s="187" t="n">
        <v>28.35</v>
      </c>
      <c r="F23" s="188" t="n">
        <v>0</v>
      </c>
      <c r="G23" s="187" t="n">
        <v>26.6</v>
      </c>
      <c r="H23" s="188" t="n">
        <v>0</v>
      </c>
      <c r="I23" s="187" t="n">
        <v>29.15</v>
      </c>
      <c r="J23" s="188" t="n">
        <v>0.25</v>
      </c>
      <c r="K23" s="187" t="n">
        <v>29.35</v>
      </c>
      <c r="L23" s="188" t="n">
        <v>0.449999999999999</v>
      </c>
      <c r="M23" s="187" t="n">
        <v>35.55</v>
      </c>
      <c r="N23" s="188" t="n">
        <v>0</v>
      </c>
      <c r="O23" s="187" t="n">
        <v>57.7</v>
      </c>
      <c r="P23" s="188" t="n">
        <v>-0.149999999999999</v>
      </c>
      <c r="Q23" s="187" t="n">
        <v>73</v>
      </c>
      <c r="R23" s="188" t="n">
        <v>0.25</v>
      </c>
      <c r="S23" s="187" t="n">
        <v>58.5</v>
      </c>
      <c r="T23" s="188" t="n">
        <v>0.25</v>
      </c>
      <c r="U23" s="187" t="n">
        <v>34.1</v>
      </c>
      <c r="V23" s="188" t="n">
        <v>0</v>
      </c>
      <c r="W23" s="187" t="n">
        <v>31.55</v>
      </c>
      <c r="X23" s="188" t="n">
        <v>0</v>
      </c>
      <c r="Y23" s="187" t="n">
        <v>32.25</v>
      </c>
      <c r="Z23" s="188" t="n">
        <v>0</v>
      </c>
      <c r="AA23" s="189"/>
    </row>
    <row r="24" customFormat="false" ht="12.75" hidden="false" customHeight="false" outlineLevel="0" collapsed="false">
      <c r="A24" s="138" t="n">
        <v>2005</v>
      </c>
      <c r="B24" s="138" t="s">
        <v>135</v>
      </c>
      <c r="C24" s="183" t="n">
        <v>35.2</v>
      </c>
      <c r="D24" s="184" t="n">
        <v>0</v>
      </c>
      <c r="E24" s="183" t="n">
        <v>34.3</v>
      </c>
      <c r="F24" s="184" t="n">
        <v>0</v>
      </c>
      <c r="G24" s="183" t="n">
        <v>29.405</v>
      </c>
      <c r="H24" s="184" t="n">
        <v>0</v>
      </c>
      <c r="I24" s="183" t="n">
        <v>28.255</v>
      </c>
      <c r="J24" s="184" t="n">
        <v>0.149999999999999</v>
      </c>
      <c r="K24" s="183" t="n">
        <v>27.205</v>
      </c>
      <c r="L24" s="184" t="n">
        <v>0</v>
      </c>
      <c r="M24" s="183" t="n">
        <v>27.905</v>
      </c>
      <c r="N24" s="184" t="n">
        <v>0</v>
      </c>
      <c r="O24" s="183" t="n">
        <v>48.6175</v>
      </c>
      <c r="P24" s="184" t="n">
        <v>0</v>
      </c>
      <c r="Q24" s="183" t="n">
        <v>61.6175</v>
      </c>
      <c r="R24" s="184" t="n">
        <v>0</v>
      </c>
      <c r="S24" s="183" t="n">
        <v>52.155</v>
      </c>
      <c r="T24" s="184" t="n">
        <v>0</v>
      </c>
      <c r="U24" s="183" t="n">
        <v>38.405</v>
      </c>
      <c r="V24" s="184" t="n">
        <v>0</v>
      </c>
      <c r="W24" s="183" t="n">
        <v>38.555</v>
      </c>
      <c r="X24" s="184" t="n">
        <v>0</v>
      </c>
      <c r="Y24" s="183" t="n">
        <v>39.96</v>
      </c>
      <c r="Z24" s="184" t="n">
        <v>0</v>
      </c>
      <c r="AA24" s="185"/>
    </row>
    <row r="25" customFormat="false" ht="12.75" hidden="false" customHeight="false" outlineLevel="0" collapsed="false">
      <c r="A25" s="186"/>
      <c r="B25" s="142" t="s">
        <v>136</v>
      </c>
      <c r="C25" s="187" t="n">
        <v>32.7</v>
      </c>
      <c r="D25" s="188" t="n">
        <v>0</v>
      </c>
      <c r="E25" s="187" t="n">
        <v>29.8</v>
      </c>
      <c r="F25" s="188" t="n">
        <v>0</v>
      </c>
      <c r="G25" s="187" t="n">
        <v>28.05</v>
      </c>
      <c r="H25" s="188" t="n">
        <v>0</v>
      </c>
      <c r="I25" s="187" t="n">
        <v>29.725</v>
      </c>
      <c r="J25" s="188" t="n">
        <v>0.249999999999996</v>
      </c>
      <c r="K25" s="187" t="n">
        <v>29.925</v>
      </c>
      <c r="L25" s="188" t="n">
        <v>0.449999999999999</v>
      </c>
      <c r="M25" s="187" t="n">
        <v>36.125</v>
      </c>
      <c r="N25" s="188" t="n">
        <v>0</v>
      </c>
      <c r="O25" s="187" t="n">
        <v>59.475</v>
      </c>
      <c r="P25" s="188" t="n">
        <v>-0.150000000000013</v>
      </c>
      <c r="Q25" s="187" t="n">
        <v>74.775</v>
      </c>
      <c r="R25" s="188" t="n">
        <v>0.249999999999986</v>
      </c>
      <c r="S25" s="187" t="n">
        <v>59.875</v>
      </c>
      <c r="T25" s="188" t="n">
        <v>0.25</v>
      </c>
      <c r="U25" s="187" t="n">
        <v>35.575</v>
      </c>
      <c r="V25" s="188" t="n">
        <v>0</v>
      </c>
      <c r="W25" s="187" t="n">
        <v>33.025</v>
      </c>
      <c r="X25" s="188" t="n">
        <v>0</v>
      </c>
      <c r="Y25" s="187" t="n">
        <v>33.725</v>
      </c>
      <c r="Z25" s="188" t="n">
        <v>0</v>
      </c>
      <c r="AA25" s="189"/>
    </row>
    <row r="26" customFormat="false" ht="12.75" hidden="false" customHeight="false" outlineLevel="0" collapsed="false">
      <c r="A26" s="186"/>
      <c r="B26" s="142" t="s">
        <v>137</v>
      </c>
      <c r="C26" s="187" t="n">
        <v>37.95</v>
      </c>
      <c r="D26" s="188" t="n">
        <v>0</v>
      </c>
      <c r="E26" s="187" t="n">
        <v>36.55</v>
      </c>
      <c r="F26" s="188" t="n">
        <v>0</v>
      </c>
      <c r="G26" s="187" t="n">
        <v>31.655</v>
      </c>
      <c r="H26" s="188" t="n">
        <v>0</v>
      </c>
      <c r="I26" s="187" t="n">
        <v>31.755</v>
      </c>
      <c r="J26" s="188" t="n">
        <v>0.149999999999999</v>
      </c>
      <c r="K26" s="187" t="n">
        <v>30.705</v>
      </c>
      <c r="L26" s="188" t="n">
        <v>0</v>
      </c>
      <c r="M26" s="187" t="n">
        <v>31.405</v>
      </c>
      <c r="N26" s="188" t="n">
        <v>0</v>
      </c>
      <c r="O26" s="187" t="n">
        <v>57.1175</v>
      </c>
      <c r="P26" s="188" t="n">
        <v>0</v>
      </c>
      <c r="Q26" s="187" t="n">
        <v>70.1175</v>
      </c>
      <c r="R26" s="188" t="n">
        <v>0</v>
      </c>
      <c r="S26" s="187" t="n">
        <v>60.655</v>
      </c>
      <c r="T26" s="188" t="n">
        <v>0</v>
      </c>
      <c r="U26" s="187" t="n">
        <v>41.155</v>
      </c>
      <c r="V26" s="188" t="n">
        <v>0</v>
      </c>
      <c r="W26" s="187" t="n">
        <v>41.305</v>
      </c>
      <c r="X26" s="188" t="n">
        <v>0</v>
      </c>
      <c r="Y26" s="187" t="n">
        <v>42.71</v>
      </c>
      <c r="Z26" s="188" t="n">
        <v>0</v>
      </c>
      <c r="AA26" s="189"/>
    </row>
    <row r="27" customFormat="false" ht="12.75" hidden="false" customHeight="false" outlineLevel="0" collapsed="false">
      <c r="A27" s="186"/>
      <c r="B27" s="142" t="s">
        <v>138</v>
      </c>
      <c r="C27" s="187" t="n">
        <v>31.45</v>
      </c>
      <c r="D27" s="188" t="n">
        <v>0</v>
      </c>
      <c r="E27" s="187" t="n">
        <v>28.45</v>
      </c>
      <c r="F27" s="188" t="n">
        <v>0</v>
      </c>
      <c r="G27" s="187" t="n">
        <v>26.7</v>
      </c>
      <c r="H27" s="188" t="n">
        <v>0</v>
      </c>
      <c r="I27" s="187" t="n">
        <v>29.35</v>
      </c>
      <c r="J27" s="188" t="n">
        <v>0.25</v>
      </c>
      <c r="K27" s="187" t="n">
        <v>29.55</v>
      </c>
      <c r="L27" s="188" t="n">
        <v>0.450000000000003</v>
      </c>
      <c r="M27" s="187" t="n">
        <v>35.75</v>
      </c>
      <c r="N27" s="188" t="n">
        <v>0</v>
      </c>
      <c r="O27" s="187" t="n">
        <v>59.1</v>
      </c>
      <c r="P27" s="188" t="n">
        <v>-0.149999999999999</v>
      </c>
      <c r="Q27" s="187" t="n">
        <v>74.4</v>
      </c>
      <c r="R27" s="188" t="n">
        <v>0.25</v>
      </c>
      <c r="S27" s="187" t="n">
        <v>59.5</v>
      </c>
      <c r="T27" s="188" t="n">
        <v>0.25</v>
      </c>
      <c r="U27" s="187" t="n">
        <v>34.2</v>
      </c>
      <c r="V27" s="188" t="n">
        <v>0</v>
      </c>
      <c r="W27" s="187" t="n">
        <v>31.65</v>
      </c>
      <c r="X27" s="188" t="n">
        <v>0</v>
      </c>
      <c r="Y27" s="187" t="n">
        <v>32.35</v>
      </c>
      <c r="Z27" s="188" t="n">
        <v>0</v>
      </c>
      <c r="AA27" s="189"/>
    </row>
    <row r="28" customFormat="false" ht="12.75" hidden="false" customHeight="false" outlineLevel="0" collapsed="false">
      <c r="A28" s="138" t="n">
        <v>2006</v>
      </c>
      <c r="B28" s="138" t="s">
        <v>135</v>
      </c>
      <c r="C28" s="183" t="n">
        <v>35.85</v>
      </c>
      <c r="D28" s="184" t="n">
        <v>0</v>
      </c>
      <c r="E28" s="183" t="n">
        <v>34.95</v>
      </c>
      <c r="F28" s="184" t="n">
        <v>0</v>
      </c>
      <c r="G28" s="183" t="n">
        <v>29.99</v>
      </c>
      <c r="H28" s="184" t="n">
        <v>0</v>
      </c>
      <c r="I28" s="183" t="n">
        <v>28.84</v>
      </c>
      <c r="J28" s="184" t="n">
        <v>0.150000000000006</v>
      </c>
      <c r="K28" s="183" t="n">
        <v>27.79</v>
      </c>
      <c r="L28" s="184" t="n">
        <v>0</v>
      </c>
      <c r="M28" s="183" t="n">
        <v>28.49</v>
      </c>
      <c r="N28" s="184" t="n">
        <v>0</v>
      </c>
      <c r="O28" s="183" t="n">
        <v>49.69</v>
      </c>
      <c r="P28" s="184" t="n">
        <v>0</v>
      </c>
      <c r="Q28" s="183" t="n">
        <v>62.69</v>
      </c>
      <c r="R28" s="184" t="n">
        <v>0</v>
      </c>
      <c r="S28" s="183" t="n">
        <v>52.74</v>
      </c>
      <c r="T28" s="184" t="n">
        <v>0</v>
      </c>
      <c r="U28" s="183" t="n">
        <v>38.99</v>
      </c>
      <c r="V28" s="184" t="n">
        <v>0</v>
      </c>
      <c r="W28" s="183" t="n">
        <v>39.14</v>
      </c>
      <c r="X28" s="184" t="n">
        <v>0</v>
      </c>
      <c r="Y28" s="183" t="n">
        <v>40.545</v>
      </c>
      <c r="Z28" s="184" t="n">
        <v>0</v>
      </c>
      <c r="AA28" s="185"/>
    </row>
    <row r="29" customFormat="false" ht="12.75" hidden="false" customHeight="false" outlineLevel="0" collapsed="false">
      <c r="A29" s="186"/>
      <c r="B29" s="142" t="s">
        <v>136</v>
      </c>
      <c r="C29" s="187" t="n">
        <v>32.8</v>
      </c>
      <c r="D29" s="188" t="n">
        <v>0</v>
      </c>
      <c r="E29" s="187" t="n">
        <v>29.9</v>
      </c>
      <c r="F29" s="188" t="n">
        <v>0</v>
      </c>
      <c r="G29" s="187" t="n">
        <v>28.15</v>
      </c>
      <c r="H29" s="188" t="n">
        <v>0</v>
      </c>
      <c r="I29" s="187" t="n">
        <v>29.925</v>
      </c>
      <c r="J29" s="188" t="n">
        <v>0.249999999999996</v>
      </c>
      <c r="K29" s="187" t="n">
        <v>30.125</v>
      </c>
      <c r="L29" s="188" t="n">
        <v>0.450000000000003</v>
      </c>
      <c r="M29" s="187" t="n">
        <v>36.325</v>
      </c>
      <c r="N29" s="188" t="n">
        <v>0</v>
      </c>
      <c r="O29" s="187" t="n">
        <v>60.875</v>
      </c>
      <c r="P29" s="188" t="n">
        <v>-0.149999999999999</v>
      </c>
      <c r="Q29" s="187" t="n">
        <v>76.175</v>
      </c>
      <c r="R29" s="188" t="n">
        <v>0.25</v>
      </c>
      <c r="S29" s="187" t="n">
        <v>60.875</v>
      </c>
      <c r="T29" s="188" t="n">
        <v>0.25</v>
      </c>
      <c r="U29" s="187" t="n">
        <v>35.675</v>
      </c>
      <c r="V29" s="188" t="n">
        <v>0</v>
      </c>
      <c r="W29" s="187" t="n">
        <v>33.125</v>
      </c>
      <c r="X29" s="188" t="n">
        <v>0</v>
      </c>
      <c r="Y29" s="187" t="n">
        <v>33.825</v>
      </c>
      <c r="Z29" s="188" t="n">
        <v>0</v>
      </c>
      <c r="AA29" s="189"/>
    </row>
    <row r="30" customFormat="false" ht="12.75" hidden="false" customHeight="false" outlineLevel="0" collapsed="false">
      <c r="A30" s="186"/>
      <c r="B30" s="142" t="s">
        <v>137</v>
      </c>
      <c r="C30" s="187" t="n">
        <v>38.6</v>
      </c>
      <c r="D30" s="188" t="n">
        <v>0</v>
      </c>
      <c r="E30" s="187" t="n">
        <v>37.2</v>
      </c>
      <c r="F30" s="188" t="n">
        <v>0</v>
      </c>
      <c r="G30" s="187" t="n">
        <v>32.24</v>
      </c>
      <c r="H30" s="188" t="n">
        <v>0</v>
      </c>
      <c r="I30" s="187" t="n">
        <v>32.34</v>
      </c>
      <c r="J30" s="188" t="n">
        <v>0.150000000000013</v>
      </c>
      <c r="K30" s="187" t="n">
        <v>31.29</v>
      </c>
      <c r="L30" s="188" t="n">
        <v>0</v>
      </c>
      <c r="M30" s="187" t="n">
        <v>31.99</v>
      </c>
      <c r="N30" s="188" t="n">
        <v>0</v>
      </c>
      <c r="O30" s="187" t="n">
        <v>58.19</v>
      </c>
      <c r="P30" s="188" t="n">
        <v>0</v>
      </c>
      <c r="Q30" s="187" t="n">
        <v>71.19</v>
      </c>
      <c r="R30" s="188" t="n">
        <v>0</v>
      </c>
      <c r="S30" s="187" t="n">
        <v>61.24</v>
      </c>
      <c r="T30" s="188" t="n">
        <v>0</v>
      </c>
      <c r="U30" s="187" t="n">
        <v>41.74</v>
      </c>
      <c r="V30" s="188" t="n">
        <v>0</v>
      </c>
      <c r="W30" s="187" t="n">
        <v>41.89</v>
      </c>
      <c r="X30" s="188" t="n">
        <v>0</v>
      </c>
      <c r="Y30" s="187" t="n">
        <v>43.295</v>
      </c>
      <c r="Z30" s="188" t="n">
        <v>0</v>
      </c>
      <c r="AA30" s="189"/>
    </row>
    <row r="31" customFormat="false" ht="12.75" hidden="false" customHeight="false" outlineLevel="0" collapsed="false">
      <c r="A31" s="186"/>
      <c r="B31" s="142" t="s">
        <v>138</v>
      </c>
      <c r="C31" s="187" t="n">
        <v>31.55</v>
      </c>
      <c r="D31" s="188" t="n">
        <v>0</v>
      </c>
      <c r="E31" s="187" t="n">
        <v>28.55</v>
      </c>
      <c r="F31" s="188" t="n">
        <v>0</v>
      </c>
      <c r="G31" s="187" t="n">
        <v>26.8</v>
      </c>
      <c r="H31" s="188" t="n">
        <v>0</v>
      </c>
      <c r="I31" s="187" t="n">
        <v>29.55</v>
      </c>
      <c r="J31" s="188" t="n">
        <v>0.250000000000004</v>
      </c>
      <c r="K31" s="187" t="n">
        <v>29.75</v>
      </c>
      <c r="L31" s="188" t="n">
        <v>0.449999999999999</v>
      </c>
      <c r="M31" s="187" t="n">
        <v>35.95</v>
      </c>
      <c r="N31" s="188" t="n">
        <v>0</v>
      </c>
      <c r="O31" s="187" t="n">
        <v>60.5</v>
      </c>
      <c r="P31" s="188" t="n">
        <v>-0.150000000000006</v>
      </c>
      <c r="Q31" s="187" t="n">
        <v>75.8</v>
      </c>
      <c r="R31" s="188" t="n">
        <v>0.249999999999986</v>
      </c>
      <c r="S31" s="187" t="n">
        <v>60.5</v>
      </c>
      <c r="T31" s="188" t="n">
        <v>0.25</v>
      </c>
      <c r="U31" s="187" t="n">
        <v>34.3</v>
      </c>
      <c r="V31" s="188" t="n">
        <v>0</v>
      </c>
      <c r="W31" s="187" t="n">
        <v>31.75</v>
      </c>
      <c r="X31" s="188" t="n">
        <v>0</v>
      </c>
      <c r="Y31" s="187" t="n">
        <v>32.45</v>
      </c>
      <c r="Z31" s="188" t="n">
        <v>0</v>
      </c>
      <c r="AA31" s="189"/>
    </row>
    <row r="32" customFormat="false" ht="12.75" hidden="false" customHeight="false" outlineLevel="0" collapsed="false">
      <c r="A32" s="138" t="n">
        <v>2007</v>
      </c>
      <c r="B32" s="138" t="s">
        <v>135</v>
      </c>
      <c r="C32" s="183" t="n">
        <v>36.5</v>
      </c>
      <c r="D32" s="184" t="n">
        <v>0</v>
      </c>
      <c r="E32" s="183" t="n">
        <v>35.6</v>
      </c>
      <c r="F32" s="184" t="n">
        <v>0</v>
      </c>
      <c r="G32" s="183" t="n">
        <v>30.575</v>
      </c>
      <c r="H32" s="184" t="n">
        <v>0</v>
      </c>
      <c r="I32" s="183" t="n">
        <v>29.425</v>
      </c>
      <c r="J32" s="184" t="n">
        <v>0.150000000000006</v>
      </c>
      <c r="K32" s="183" t="n">
        <v>28.375</v>
      </c>
      <c r="L32" s="184" t="n">
        <v>0</v>
      </c>
      <c r="M32" s="183" t="n">
        <v>29.075</v>
      </c>
      <c r="N32" s="184" t="n">
        <v>0</v>
      </c>
      <c r="O32" s="183" t="n">
        <v>50.7625</v>
      </c>
      <c r="P32" s="184" t="n">
        <v>0</v>
      </c>
      <c r="Q32" s="183" t="n">
        <v>63.7625</v>
      </c>
      <c r="R32" s="184" t="n">
        <v>0</v>
      </c>
      <c r="S32" s="183" t="n">
        <v>53.325</v>
      </c>
      <c r="T32" s="184" t="n">
        <v>0</v>
      </c>
      <c r="U32" s="183" t="n">
        <v>39.575</v>
      </c>
      <c r="V32" s="184" t="n">
        <v>0</v>
      </c>
      <c r="W32" s="183" t="n">
        <v>39.725</v>
      </c>
      <c r="X32" s="184" t="n">
        <v>0</v>
      </c>
      <c r="Y32" s="183" t="n">
        <v>41.13</v>
      </c>
      <c r="Z32" s="184" t="n">
        <v>0</v>
      </c>
      <c r="AA32" s="185"/>
    </row>
    <row r="33" customFormat="false" ht="12.75" hidden="false" customHeight="false" outlineLevel="0" collapsed="false">
      <c r="A33" s="186"/>
      <c r="B33" s="142" t="s">
        <v>136</v>
      </c>
      <c r="C33" s="187" t="n">
        <v>32.9</v>
      </c>
      <c r="D33" s="188" t="n">
        <v>0</v>
      </c>
      <c r="E33" s="187" t="n">
        <v>30</v>
      </c>
      <c r="F33" s="188" t="n">
        <v>0</v>
      </c>
      <c r="G33" s="187" t="n">
        <v>28.25</v>
      </c>
      <c r="H33" s="188" t="n">
        <v>0</v>
      </c>
      <c r="I33" s="187" t="n">
        <v>30.125</v>
      </c>
      <c r="J33" s="188" t="n">
        <v>0.250000000000004</v>
      </c>
      <c r="K33" s="187" t="n">
        <v>30.325</v>
      </c>
      <c r="L33" s="188" t="n">
        <v>0.449999999999996</v>
      </c>
      <c r="M33" s="187" t="n">
        <v>36.525</v>
      </c>
      <c r="N33" s="188" t="n">
        <v>0</v>
      </c>
      <c r="O33" s="187" t="n">
        <v>62.275</v>
      </c>
      <c r="P33" s="188" t="n">
        <v>-0.149999999999999</v>
      </c>
      <c r="Q33" s="187" t="n">
        <v>77.575</v>
      </c>
      <c r="R33" s="188" t="n">
        <v>0.25</v>
      </c>
      <c r="S33" s="187" t="n">
        <v>61.875</v>
      </c>
      <c r="T33" s="188" t="n">
        <v>0.25</v>
      </c>
      <c r="U33" s="187" t="n">
        <v>35.775</v>
      </c>
      <c r="V33" s="188" t="n">
        <v>0</v>
      </c>
      <c r="W33" s="187" t="n">
        <v>33.225</v>
      </c>
      <c r="X33" s="188" t="n">
        <v>0</v>
      </c>
      <c r="Y33" s="187" t="n">
        <v>33.925</v>
      </c>
      <c r="Z33" s="188" t="n">
        <v>0</v>
      </c>
      <c r="AA33" s="189"/>
    </row>
    <row r="34" customFormat="false" ht="12.75" hidden="false" customHeight="false" outlineLevel="0" collapsed="false">
      <c r="A34" s="186"/>
      <c r="B34" s="142" t="s">
        <v>137</v>
      </c>
      <c r="C34" s="187" t="n">
        <v>39.25</v>
      </c>
      <c r="D34" s="188" t="n">
        <v>0</v>
      </c>
      <c r="E34" s="187" t="n">
        <v>37.85</v>
      </c>
      <c r="F34" s="188" t="n">
        <v>0</v>
      </c>
      <c r="G34" s="187" t="n">
        <v>32.825</v>
      </c>
      <c r="H34" s="188" t="n">
        <v>0</v>
      </c>
      <c r="I34" s="187" t="n">
        <v>32.925</v>
      </c>
      <c r="J34" s="188" t="n">
        <v>0.149999999999999</v>
      </c>
      <c r="K34" s="187" t="n">
        <v>31.875</v>
      </c>
      <c r="L34" s="188" t="n">
        <v>0</v>
      </c>
      <c r="M34" s="187" t="n">
        <v>32.575</v>
      </c>
      <c r="N34" s="188" t="n">
        <v>0</v>
      </c>
      <c r="O34" s="187" t="n">
        <v>59.2625</v>
      </c>
      <c r="P34" s="188" t="n">
        <v>0</v>
      </c>
      <c r="Q34" s="187" t="n">
        <v>72.2625</v>
      </c>
      <c r="R34" s="188" t="n">
        <v>0</v>
      </c>
      <c r="S34" s="187" t="n">
        <v>61.825</v>
      </c>
      <c r="T34" s="188" t="n">
        <v>0</v>
      </c>
      <c r="U34" s="187" t="n">
        <v>42.325</v>
      </c>
      <c r="V34" s="188" t="n">
        <v>0</v>
      </c>
      <c r="W34" s="187" t="n">
        <v>42.475</v>
      </c>
      <c r="X34" s="188" t="n">
        <v>0</v>
      </c>
      <c r="Y34" s="187" t="n">
        <v>43.88</v>
      </c>
      <c r="Z34" s="188" t="n">
        <v>0</v>
      </c>
      <c r="AA34" s="189"/>
    </row>
    <row r="35" customFormat="false" ht="12.75" hidden="false" customHeight="false" outlineLevel="0" collapsed="false">
      <c r="A35" s="186"/>
      <c r="B35" s="142" t="s">
        <v>138</v>
      </c>
      <c r="C35" s="187" t="n">
        <v>31.65</v>
      </c>
      <c r="D35" s="188" t="n">
        <v>0</v>
      </c>
      <c r="E35" s="187" t="n">
        <v>28.65</v>
      </c>
      <c r="F35" s="188" t="n">
        <v>0</v>
      </c>
      <c r="G35" s="187" t="n">
        <v>26.9</v>
      </c>
      <c r="H35" s="188" t="n">
        <v>0</v>
      </c>
      <c r="I35" s="187" t="n">
        <v>29.75</v>
      </c>
      <c r="J35" s="188" t="n">
        <v>0.25</v>
      </c>
      <c r="K35" s="187" t="n">
        <v>29.95</v>
      </c>
      <c r="L35" s="188" t="n">
        <v>0.450000000000003</v>
      </c>
      <c r="M35" s="187" t="n">
        <v>36.15</v>
      </c>
      <c r="N35" s="188" t="n">
        <v>0</v>
      </c>
      <c r="O35" s="187" t="n">
        <v>61.9</v>
      </c>
      <c r="P35" s="188" t="n">
        <v>-0.149999999999991</v>
      </c>
      <c r="Q35" s="187" t="n">
        <v>77.2</v>
      </c>
      <c r="R35" s="188" t="n">
        <v>0.25</v>
      </c>
      <c r="S35" s="187" t="n">
        <v>61.5</v>
      </c>
      <c r="T35" s="188" t="n">
        <v>0.249999999999993</v>
      </c>
      <c r="U35" s="187" t="n">
        <v>34.4</v>
      </c>
      <c r="V35" s="188" t="n">
        <v>0</v>
      </c>
      <c r="W35" s="187" t="n">
        <v>31.85</v>
      </c>
      <c r="X35" s="188" t="n">
        <v>0</v>
      </c>
      <c r="Y35" s="187" t="n">
        <v>32.55</v>
      </c>
      <c r="Z35" s="188" t="n">
        <v>0</v>
      </c>
      <c r="AA35" s="189"/>
    </row>
    <row r="36" customFormat="false" ht="12.75" hidden="false" customHeight="false" outlineLevel="0" collapsed="false">
      <c r="A36" s="138" t="n">
        <v>2008</v>
      </c>
      <c r="B36" s="138" t="s">
        <v>135</v>
      </c>
      <c r="C36" s="183" t="n">
        <v>37.15</v>
      </c>
      <c r="D36" s="184" t="n">
        <v>0</v>
      </c>
      <c r="E36" s="183" t="n">
        <v>36.25</v>
      </c>
      <c r="F36" s="184" t="n">
        <v>0</v>
      </c>
      <c r="G36" s="183" t="n">
        <v>31.16</v>
      </c>
      <c r="H36" s="184" t="n">
        <v>0</v>
      </c>
      <c r="I36" s="183" t="n">
        <v>30.01</v>
      </c>
      <c r="J36" s="184" t="n">
        <v>0.149999999999999</v>
      </c>
      <c r="K36" s="183" t="n">
        <v>28.96</v>
      </c>
      <c r="L36" s="184" t="n">
        <v>0</v>
      </c>
      <c r="M36" s="183" t="n">
        <v>29.66</v>
      </c>
      <c r="N36" s="184" t="n">
        <v>0</v>
      </c>
      <c r="O36" s="183" t="n">
        <v>51.835</v>
      </c>
      <c r="P36" s="184" t="n">
        <v>0</v>
      </c>
      <c r="Q36" s="183" t="n">
        <v>64.835</v>
      </c>
      <c r="R36" s="184" t="n">
        <v>0</v>
      </c>
      <c r="S36" s="183" t="n">
        <v>53.91</v>
      </c>
      <c r="T36" s="184" t="n">
        <v>0</v>
      </c>
      <c r="U36" s="183" t="n">
        <v>40.16</v>
      </c>
      <c r="V36" s="184" t="n">
        <v>0</v>
      </c>
      <c r="W36" s="183" t="n">
        <v>40.31</v>
      </c>
      <c r="X36" s="184" t="n">
        <v>0</v>
      </c>
      <c r="Y36" s="183" t="n">
        <v>41.715</v>
      </c>
      <c r="Z36" s="184" t="n">
        <v>0</v>
      </c>
      <c r="AA36" s="185"/>
    </row>
    <row r="37" customFormat="false" ht="12.75" hidden="false" customHeight="false" outlineLevel="0" collapsed="false">
      <c r="A37" s="186"/>
      <c r="B37" s="142" t="s">
        <v>136</v>
      </c>
      <c r="C37" s="187" t="n">
        <v>33</v>
      </c>
      <c r="D37" s="188" t="n">
        <v>0</v>
      </c>
      <c r="E37" s="187" t="n">
        <v>30.1</v>
      </c>
      <c r="F37" s="188" t="n">
        <v>0</v>
      </c>
      <c r="G37" s="187" t="n">
        <v>28.35</v>
      </c>
      <c r="H37" s="188" t="n">
        <v>0</v>
      </c>
      <c r="I37" s="187" t="n">
        <v>30.325</v>
      </c>
      <c r="J37" s="188" t="n">
        <v>0.25</v>
      </c>
      <c r="K37" s="187" t="n">
        <v>30.525</v>
      </c>
      <c r="L37" s="188" t="n">
        <v>0.449999999999996</v>
      </c>
      <c r="M37" s="187" t="n">
        <v>36.725</v>
      </c>
      <c r="N37" s="188" t="n">
        <v>0</v>
      </c>
      <c r="O37" s="187" t="n">
        <v>63.675</v>
      </c>
      <c r="P37" s="188" t="n">
        <v>-0.150000000000006</v>
      </c>
      <c r="Q37" s="187" t="n">
        <v>78.975</v>
      </c>
      <c r="R37" s="188" t="n">
        <v>0.25</v>
      </c>
      <c r="S37" s="187" t="n">
        <v>62.875</v>
      </c>
      <c r="T37" s="188" t="n">
        <v>0.25</v>
      </c>
      <c r="U37" s="187" t="n">
        <v>35.875</v>
      </c>
      <c r="V37" s="188" t="n">
        <v>0</v>
      </c>
      <c r="W37" s="187" t="n">
        <v>33.325</v>
      </c>
      <c r="X37" s="188" t="n">
        <v>0</v>
      </c>
      <c r="Y37" s="187" t="n">
        <v>34.025</v>
      </c>
      <c r="Z37" s="188" t="n">
        <v>0</v>
      </c>
      <c r="AA37" s="189"/>
    </row>
    <row r="38" customFormat="false" ht="12.75" hidden="false" customHeight="false" outlineLevel="0" collapsed="false">
      <c r="A38" s="186"/>
      <c r="B38" s="142" t="s">
        <v>137</v>
      </c>
      <c r="C38" s="187" t="n">
        <v>39.9</v>
      </c>
      <c r="D38" s="188" t="n">
        <v>0</v>
      </c>
      <c r="E38" s="187" t="n">
        <v>38.5</v>
      </c>
      <c r="F38" s="188" t="n">
        <v>0</v>
      </c>
      <c r="G38" s="187" t="n">
        <v>33.41</v>
      </c>
      <c r="H38" s="188" t="n">
        <v>0</v>
      </c>
      <c r="I38" s="187" t="n">
        <v>33.51</v>
      </c>
      <c r="J38" s="188" t="n">
        <v>0.150000000000006</v>
      </c>
      <c r="K38" s="187" t="n">
        <v>32.46</v>
      </c>
      <c r="L38" s="188" t="n">
        <v>0</v>
      </c>
      <c r="M38" s="187" t="n">
        <v>33.16</v>
      </c>
      <c r="N38" s="188" t="n">
        <v>0</v>
      </c>
      <c r="O38" s="187" t="n">
        <v>60.335</v>
      </c>
      <c r="P38" s="188" t="n">
        <v>0</v>
      </c>
      <c r="Q38" s="187" t="n">
        <v>73.335</v>
      </c>
      <c r="R38" s="188" t="n">
        <v>0</v>
      </c>
      <c r="S38" s="187" t="n">
        <v>62.41</v>
      </c>
      <c r="T38" s="188" t="n">
        <v>0</v>
      </c>
      <c r="U38" s="187" t="n">
        <v>42.91</v>
      </c>
      <c r="V38" s="188" t="n">
        <v>0</v>
      </c>
      <c r="W38" s="187" t="n">
        <v>43.06</v>
      </c>
      <c r="X38" s="188" t="n">
        <v>0</v>
      </c>
      <c r="Y38" s="187" t="n">
        <v>44.465</v>
      </c>
      <c r="Z38" s="188" t="n">
        <v>0</v>
      </c>
      <c r="AA38" s="189"/>
    </row>
    <row r="39" customFormat="false" ht="12.75" hidden="false" customHeight="false" outlineLevel="0" collapsed="false">
      <c r="A39" s="186"/>
      <c r="B39" s="142" t="s">
        <v>138</v>
      </c>
      <c r="C39" s="187" t="n">
        <v>31.75</v>
      </c>
      <c r="D39" s="188" t="n">
        <v>0</v>
      </c>
      <c r="E39" s="187" t="n">
        <v>28.75</v>
      </c>
      <c r="F39" s="188" t="n">
        <v>0</v>
      </c>
      <c r="G39" s="187" t="n">
        <v>27</v>
      </c>
      <c r="H39" s="188" t="n">
        <v>0</v>
      </c>
      <c r="I39" s="187" t="n">
        <v>29.95</v>
      </c>
      <c r="J39" s="188" t="n">
        <v>0.25</v>
      </c>
      <c r="K39" s="187" t="n">
        <v>30.15</v>
      </c>
      <c r="L39" s="188" t="n">
        <v>0.449999999999999</v>
      </c>
      <c r="M39" s="187" t="n">
        <v>36.35</v>
      </c>
      <c r="N39" s="188" t="n">
        <v>0</v>
      </c>
      <c r="O39" s="187" t="n">
        <v>63.3</v>
      </c>
      <c r="P39" s="188" t="n">
        <v>-0.150000000000006</v>
      </c>
      <c r="Q39" s="187" t="n">
        <v>78.6</v>
      </c>
      <c r="R39" s="188" t="n">
        <v>0.25</v>
      </c>
      <c r="S39" s="187" t="n">
        <v>62.5</v>
      </c>
      <c r="T39" s="188" t="n">
        <v>0.25</v>
      </c>
      <c r="U39" s="187" t="n">
        <v>34.5</v>
      </c>
      <c r="V39" s="188" t="n">
        <v>0</v>
      </c>
      <c r="W39" s="187" t="n">
        <v>31.95</v>
      </c>
      <c r="X39" s="188" t="n">
        <v>0</v>
      </c>
      <c r="Y39" s="187" t="n">
        <v>32.65</v>
      </c>
      <c r="Z39" s="188" t="n">
        <v>0</v>
      </c>
      <c r="AA39" s="189"/>
    </row>
    <row r="40" customFormat="false" ht="12.75" hidden="false" customHeight="false" outlineLevel="0" collapsed="false">
      <c r="A40" s="138" t="n">
        <v>2009</v>
      </c>
      <c r="B40" s="138" t="s">
        <v>135</v>
      </c>
      <c r="C40" s="183" t="n">
        <v>37.8</v>
      </c>
      <c r="D40" s="184" t="n">
        <v>0</v>
      </c>
      <c r="E40" s="183" t="n">
        <v>36.9</v>
      </c>
      <c r="F40" s="184" t="n">
        <v>0</v>
      </c>
      <c r="G40" s="183" t="n">
        <v>31.745</v>
      </c>
      <c r="H40" s="184" t="n">
        <v>0</v>
      </c>
      <c r="I40" s="183" t="n">
        <v>30.595</v>
      </c>
      <c r="J40" s="184" t="n">
        <v>0.149999999999999</v>
      </c>
      <c r="K40" s="183" t="n">
        <v>29.545</v>
      </c>
      <c r="L40" s="184" t="n">
        <v>0</v>
      </c>
      <c r="M40" s="183" t="n">
        <v>30.245</v>
      </c>
      <c r="N40" s="184" t="n">
        <v>0</v>
      </c>
      <c r="O40" s="183" t="n">
        <v>52.9075</v>
      </c>
      <c r="P40" s="184" t="n">
        <v>0</v>
      </c>
      <c r="Q40" s="183" t="n">
        <v>65.9075</v>
      </c>
      <c r="R40" s="184" t="n">
        <v>0</v>
      </c>
      <c r="S40" s="183" t="n">
        <v>54.495</v>
      </c>
      <c r="T40" s="184" t="n">
        <v>0</v>
      </c>
      <c r="U40" s="183" t="n">
        <v>40.745</v>
      </c>
      <c r="V40" s="184" t="n">
        <v>0</v>
      </c>
      <c r="W40" s="183" t="n">
        <v>40.895</v>
      </c>
      <c r="X40" s="184" t="n">
        <v>0</v>
      </c>
      <c r="Y40" s="183" t="n">
        <v>42.3</v>
      </c>
      <c r="Z40" s="184" t="n">
        <v>0</v>
      </c>
      <c r="AA40" s="185"/>
    </row>
    <row r="41" customFormat="false" ht="12.75" hidden="false" customHeight="false" outlineLevel="0" collapsed="false">
      <c r="A41" s="186"/>
      <c r="B41" s="142" t="s">
        <v>136</v>
      </c>
      <c r="C41" s="187" t="n">
        <v>33.1</v>
      </c>
      <c r="D41" s="188" t="n">
        <v>0</v>
      </c>
      <c r="E41" s="187" t="n">
        <v>30.2</v>
      </c>
      <c r="F41" s="188" t="n">
        <v>0</v>
      </c>
      <c r="G41" s="187" t="n">
        <v>28.45</v>
      </c>
      <c r="H41" s="188" t="n">
        <v>0</v>
      </c>
      <c r="I41" s="187" t="n">
        <v>30.525</v>
      </c>
      <c r="J41" s="188" t="n">
        <v>0.250000000000004</v>
      </c>
      <c r="K41" s="187" t="n">
        <v>30.725</v>
      </c>
      <c r="L41" s="188" t="n">
        <v>0.450000000000003</v>
      </c>
      <c r="M41" s="187" t="n">
        <v>36.925</v>
      </c>
      <c r="N41" s="188" t="n">
        <v>0</v>
      </c>
      <c r="O41" s="187" t="n">
        <v>65.075</v>
      </c>
      <c r="P41" s="188" t="n">
        <v>-0.149999999999991</v>
      </c>
      <c r="Q41" s="187" t="n">
        <v>80.375</v>
      </c>
      <c r="R41" s="188" t="n">
        <v>0.25</v>
      </c>
      <c r="S41" s="187" t="n">
        <v>63.875</v>
      </c>
      <c r="T41" s="188" t="n">
        <v>0.25</v>
      </c>
      <c r="U41" s="187" t="n">
        <v>35.975</v>
      </c>
      <c r="V41" s="188" t="n">
        <v>0</v>
      </c>
      <c r="W41" s="187" t="n">
        <v>33.425</v>
      </c>
      <c r="X41" s="188" t="n">
        <v>0</v>
      </c>
      <c r="Y41" s="187" t="n">
        <v>34.125</v>
      </c>
      <c r="Z41" s="188" t="n">
        <v>0</v>
      </c>
      <c r="AA41" s="189"/>
    </row>
    <row r="42" customFormat="false" ht="12.75" hidden="false" customHeight="false" outlineLevel="0" collapsed="false">
      <c r="A42" s="186"/>
      <c r="B42" s="142" t="s">
        <v>137</v>
      </c>
      <c r="C42" s="187" t="n">
        <v>40.55</v>
      </c>
      <c r="D42" s="188" t="n">
        <v>0</v>
      </c>
      <c r="E42" s="187" t="n">
        <v>39.15</v>
      </c>
      <c r="F42" s="188" t="n">
        <v>0</v>
      </c>
      <c r="G42" s="187" t="n">
        <v>33.995</v>
      </c>
      <c r="H42" s="188" t="n">
        <v>0</v>
      </c>
      <c r="I42" s="187" t="n">
        <v>34.095</v>
      </c>
      <c r="J42" s="188" t="n">
        <v>0.149999999999999</v>
      </c>
      <c r="K42" s="187" t="n">
        <v>33.045</v>
      </c>
      <c r="L42" s="188" t="n">
        <v>0</v>
      </c>
      <c r="M42" s="187" t="n">
        <v>33.745</v>
      </c>
      <c r="N42" s="188" t="n">
        <v>0</v>
      </c>
      <c r="O42" s="187" t="n">
        <v>61.4075</v>
      </c>
      <c r="P42" s="188" t="n">
        <v>0</v>
      </c>
      <c r="Q42" s="187" t="n">
        <v>74.4075</v>
      </c>
      <c r="R42" s="188" t="n">
        <v>0</v>
      </c>
      <c r="S42" s="187" t="n">
        <v>62.995</v>
      </c>
      <c r="T42" s="188" t="n">
        <v>0</v>
      </c>
      <c r="U42" s="187" t="n">
        <v>43.495</v>
      </c>
      <c r="V42" s="188" t="n">
        <v>0</v>
      </c>
      <c r="W42" s="187" t="n">
        <v>43.645</v>
      </c>
      <c r="X42" s="188" t="n">
        <v>0</v>
      </c>
      <c r="Y42" s="187" t="n">
        <v>45.05</v>
      </c>
      <c r="Z42" s="188" t="n">
        <v>0</v>
      </c>
      <c r="AA42" s="189"/>
    </row>
    <row r="43" customFormat="false" ht="12.75" hidden="false" customHeight="false" outlineLevel="0" collapsed="false">
      <c r="A43" s="186"/>
      <c r="B43" s="142" t="s">
        <v>138</v>
      </c>
      <c r="C43" s="187" t="n">
        <v>31.85</v>
      </c>
      <c r="D43" s="188" t="n">
        <v>0</v>
      </c>
      <c r="E43" s="187" t="n">
        <v>28.85</v>
      </c>
      <c r="F43" s="188" t="n">
        <v>0</v>
      </c>
      <c r="G43" s="187" t="n">
        <v>27.1</v>
      </c>
      <c r="H43" s="188" t="n">
        <v>0</v>
      </c>
      <c r="I43" s="187" t="n">
        <v>30.15</v>
      </c>
      <c r="J43" s="188" t="n">
        <v>0.250000000000004</v>
      </c>
      <c r="K43" s="187" t="n">
        <v>30.35</v>
      </c>
      <c r="L43" s="188" t="n">
        <v>0.450000000000006</v>
      </c>
      <c r="M43" s="187" t="n">
        <v>36.55</v>
      </c>
      <c r="N43" s="188" t="n">
        <v>0</v>
      </c>
      <c r="O43" s="187" t="n">
        <v>64.7</v>
      </c>
      <c r="P43" s="188" t="n">
        <v>-0.149999999999977</v>
      </c>
      <c r="Q43" s="187" t="n">
        <v>80</v>
      </c>
      <c r="R43" s="188" t="n">
        <v>0.250000000000014</v>
      </c>
      <c r="S43" s="187" t="n">
        <v>63.5</v>
      </c>
      <c r="T43" s="188" t="n">
        <v>0.250000000000007</v>
      </c>
      <c r="U43" s="187" t="n">
        <v>34.6</v>
      </c>
      <c r="V43" s="188" t="n">
        <v>0</v>
      </c>
      <c r="W43" s="187" t="n">
        <v>32.05</v>
      </c>
      <c r="X43" s="188" t="n">
        <v>0</v>
      </c>
      <c r="Y43" s="187" t="n">
        <v>32.75</v>
      </c>
      <c r="Z43" s="188" t="n">
        <v>0</v>
      </c>
      <c r="AA43" s="189"/>
    </row>
    <row r="44" customFormat="false" ht="12.75" hidden="false" customHeight="false" outlineLevel="0" collapsed="false">
      <c r="A44" s="138" t="n">
        <v>2010</v>
      </c>
      <c r="B44" s="138" t="s">
        <v>135</v>
      </c>
      <c r="C44" s="183" t="n">
        <v>38.45</v>
      </c>
      <c r="D44" s="184" t="n">
        <v>0</v>
      </c>
      <c r="E44" s="183" t="n">
        <v>37.55</v>
      </c>
      <c r="F44" s="184" t="n">
        <v>0</v>
      </c>
      <c r="G44" s="183" t="n">
        <v>32.33</v>
      </c>
      <c r="H44" s="184" t="n">
        <v>0</v>
      </c>
      <c r="I44" s="183" t="n">
        <v>31.18</v>
      </c>
      <c r="J44" s="184" t="n">
        <v>0.149999999999999</v>
      </c>
      <c r="K44" s="183" t="n">
        <v>30.13</v>
      </c>
      <c r="L44" s="184" t="n">
        <v>0</v>
      </c>
      <c r="M44" s="183" t="n">
        <v>30.83</v>
      </c>
      <c r="N44" s="184" t="n">
        <v>0</v>
      </c>
      <c r="O44" s="183" t="n">
        <v>53.98</v>
      </c>
      <c r="P44" s="184" t="n">
        <v>0</v>
      </c>
      <c r="Q44" s="183" t="n">
        <v>66.98</v>
      </c>
      <c r="R44" s="184" t="n">
        <v>0</v>
      </c>
      <c r="S44" s="183" t="n">
        <v>55.08</v>
      </c>
      <c r="T44" s="184" t="n">
        <v>0</v>
      </c>
      <c r="U44" s="183" t="n">
        <v>41.33</v>
      </c>
      <c r="V44" s="184" t="n">
        <v>0</v>
      </c>
      <c r="W44" s="183" t="n">
        <v>41.48</v>
      </c>
      <c r="X44" s="184" t="n">
        <v>0</v>
      </c>
      <c r="Y44" s="183" t="n">
        <v>42.885</v>
      </c>
      <c r="Z44" s="184" t="n">
        <v>0</v>
      </c>
      <c r="AA44" s="185"/>
    </row>
    <row r="45" customFormat="false" ht="12.75" hidden="false" customHeight="false" outlineLevel="0" collapsed="false">
      <c r="A45" s="186"/>
      <c r="B45" s="142" t="s">
        <v>136</v>
      </c>
      <c r="C45" s="187" t="n">
        <v>33.2</v>
      </c>
      <c r="D45" s="188" t="n">
        <v>0</v>
      </c>
      <c r="E45" s="187" t="n">
        <v>30.3</v>
      </c>
      <c r="F45" s="188" t="n">
        <v>0</v>
      </c>
      <c r="G45" s="187" t="n">
        <v>28.55</v>
      </c>
      <c r="H45" s="188" t="n">
        <v>0</v>
      </c>
      <c r="I45" s="187" t="n">
        <v>30.725</v>
      </c>
      <c r="J45" s="188" t="n">
        <v>0.250000000000004</v>
      </c>
      <c r="K45" s="187" t="n">
        <v>30.925</v>
      </c>
      <c r="L45" s="188" t="n">
        <v>0.449999999999999</v>
      </c>
      <c r="M45" s="187" t="n">
        <v>37.125</v>
      </c>
      <c r="N45" s="188" t="n">
        <v>0</v>
      </c>
      <c r="O45" s="187" t="n">
        <v>66.475</v>
      </c>
      <c r="P45" s="188" t="n">
        <v>-0.150000000000006</v>
      </c>
      <c r="Q45" s="187" t="n">
        <v>81.775</v>
      </c>
      <c r="R45" s="188" t="n">
        <v>0.25</v>
      </c>
      <c r="S45" s="187" t="n">
        <v>64.875</v>
      </c>
      <c r="T45" s="188" t="n">
        <v>0.25</v>
      </c>
      <c r="U45" s="187" t="n">
        <v>36.075</v>
      </c>
      <c r="V45" s="188" t="n">
        <v>0</v>
      </c>
      <c r="W45" s="187" t="n">
        <v>33.525</v>
      </c>
      <c r="X45" s="188" t="n">
        <v>0</v>
      </c>
      <c r="Y45" s="187" t="n">
        <v>34.225</v>
      </c>
      <c r="Z45" s="188" t="n">
        <v>0</v>
      </c>
      <c r="AA45" s="189"/>
    </row>
    <row r="46" customFormat="false" ht="12.75" hidden="false" customHeight="false" outlineLevel="0" collapsed="false">
      <c r="A46" s="186"/>
      <c r="B46" s="142" t="s">
        <v>137</v>
      </c>
      <c r="C46" s="187" t="n">
        <v>41.2</v>
      </c>
      <c r="D46" s="188" t="n">
        <v>0</v>
      </c>
      <c r="E46" s="187" t="n">
        <v>39.8</v>
      </c>
      <c r="F46" s="188" t="n">
        <v>0</v>
      </c>
      <c r="G46" s="187" t="n">
        <v>34.58</v>
      </c>
      <c r="H46" s="188" t="n">
        <v>0</v>
      </c>
      <c r="I46" s="187" t="n">
        <v>34.68</v>
      </c>
      <c r="J46" s="188" t="n">
        <v>0.150000000000006</v>
      </c>
      <c r="K46" s="187" t="n">
        <v>33.63</v>
      </c>
      <c r="L46" s="188" t="n">
        <v>0</v>
      </c>
      <c r="M46" s="187" t="n">
        <v>34.33</v>
      </c>
      <c r="N46" s="188" t="n">
        <v>0</v>
      </c>
      <c r="O46" s="187" t="n">
        <v>62.48</v>
      </c>
      <c r="P46" s="188" t="n">
        <v>0</v>
      </c>
      <c r="Q46" s="187" t="n">
        <v>75.48</v>
      </c>
      <c r="R46" s="188" t="n">
        <v>0</v>
      </c>
      <c r="S46" s="187" t="n">
        <v>63.58</v>
      </c>
      <c r="T46" s="188" t="n">
        <v>0</v>
      </c>
      <c r="U46" s="187" t="n">
        <v>44.08</v>
      </c>
      <c r="V46" s="188" t="n">
        <v>0</v>
      </c>
      <c r="W46" s="187" t="n">
        <v>44.23</v>
      </c>
      <c r="X46" s="188" t="n">
        <v>0</v>
      </c>
      <c r="Y46" s="187" t="n">
        <v>45.635</v>
      </c>
      <c r="Z46" s="188" t="n">
        <v>0</v>
      </c>
      <c r="AA46" s="189"/>
    </row>
    <row r="47" customFormat="false" ht="12.75" hidden="false" customHeight="false" outlineLevel="0" collapsed="false">
      <c r="A47" s="186"/>
      <c r="B47" s="142" t="s">
        <v>138</v>
      </c>
      <c r="C47" s="187" t="n">
        <v>31.95</v>
      </c>
      <c r="D47" s="188" t="n">
        <v>0</v>
      </c>
      <c r="E47" s="187" t="n">
        <v>28.95</v>
      </c>
      <c r="F47" s="188" t="n">
        <v>0</v>
      </c>
      <c r="G47" s="187" t="n">
        <v>27.2</v>
      </c>
      <c r="H47" s="188" t="n">
        <v>0</v>
      </c>
      <c r="I47" s="187" t="n">
        <v>30.35</v>
      </c>
      <c r="J47" s="188" t="n">
        <v>0.25</v>
      </c>
      <c r="K47" s="187" t="n">
        <v>30.55</v>
      </c>
      <c r="L47" s="188" t="n">
        <v>0.449999999999999</v>
      </c>
      <c r="M47" s="187" t="n">
        <v>36.75</v>
      </c>
      <c r="N47" s="188" t="n">
        <v>0</v>
      </c>
      <c r="O47" s="187" t="n">
        <v>66.1</v>
      </c>
      <c r="P47" s="188" t="n">
        <v>-0.150000000000006</v>
      </c>
      <c r="Q47" s="187" t="n">
        <v>81.4</v>
      </c>
      <c r="R47" s="188" t="n">
        <v>0.25</v>
      </c>
      <c r="S47" s="187" t="n">
        <v>64.5</v>
      </c>
      <c r="T47" s="188" t="n">
        <v>0.25</v>
      </c>
      <c r="U47" s="187" t="n">
        <v>34.7</v>
      </c>
      <c r="V47" s="188" t="n">
        <v>0</v>
      </c>
      <c r="W47" s="187" t="n">
        <v>32.15</v>
      </c>
      <c r="X47" s="188" t="n">
        <v>0</v>
      </c>
      <c r="Y47" s="187" t="n">
        <v>32.85</v>
      </c>
      <c r="Z47" s="188" t="n">
        <v>0</v>
      </c>
      <c r="AA47" s="189"/>
    </row>
    <row r="48" customFormat="false" ht="12.75" hidden="false" customHeight="false" outlineLevel="0" collapsed="false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26.25" hidden="false" customHeight="false" outlineLevel="0" collapsed="false">
      <c r="A49" s="175" t="s">
        <v>139</v>
      </c>
    </row>
    <row r="50" customFormat="false" ht="12.75" hidden="false" customHeight="false" outlineLevel="0" collapsed="false">
      <c r="A50" s="176"/>
      <c r="C50" s="177" t="s">
        <v>95</v>
      </c>
      <c r="D50" s="178"/>
      <c r="E50" s="177" t="s">
        <v>96</v>
      </c>
      <c r="F50" s="178"/>
      <c r="G50" s="177" t="s">
        <v>97</v>
      </c>
      <c r="H50" s="178"/>
      <c r="I50" s="177" t="s">
        <v>98</v>
      </c>
      <c r="J50" s="178"/>
      <c r="K50" s="177" t="s">
        <v>99</v>
      </c>
      <c r="L50" s="178"/>
      <c r="M50" s="177" t="s">
        <v>100</v>
      </c>
      <c r="N50" s="178"/>
      <c r="O50" s="177" t="s">
        <v>101</v>
      </c>
      <c r="P50" s="178"/>
      <c r="Q50" s="177" t="s">
        <v>102</v>
      </c>
      <c r="R50" s="178"/>
      <c r="S50" s="177" t="s">
        <v>103</v>
      </c>
      <c r="T50" s="178"/>
      <c r="U50" s="177" t="s">
        <v>104</v>
      </c>
      <c r="V50" s="178"/>
      <c r="W50" s="177" t="s">
        <v>105</v>
      </c>
      <c r="X50" s="178"/>
      <c r="Y50" s="177" t="s">
        <v>106</v>
      </c>
      <c r="Z50" s="179"/>
    </row>
    <row r="51" customFormat="false" ht="12.75" hidden="false" customHeight="false" outlineLevel="0" collapsed="false">
      <c r="A51" s="180" t="s">
        <v>108</v>
      </c>
      <c r="B51" s="180" t="s">
        <v>132</v>
      </c>
      <c r="C51" s="177" t="s">
        <v>140</v>
      </c>
      <c r="D51" s="181" t="s">
        <v>141</v>
      </c>
      <c r="E51" s="177" t="s">
        <v>140</v>
      </c>
      <c r="F51" s="181" t="s">
        <v>141</v>
      </c>
      <c r="G51" s="177" t="s">
        <v>140</v>
      </c>
      <c r="H51" s="181" t="s">
        <v>141</v>
      </c>
      <c r="I51" s="177" t="s">
        <v>140</v>
      </c>
      <c r="J51" s="181" t="s">
        <v>141</v>
      </c>
      <c r="K51" s="177" t="s">
        <v>140</v>
      </c>
      <c r="L51" s="181" t="s">
        <v>141</v>
      </c>
      <c r="M51" s="177" t="s">
        <v>140</v>
      </c>
      <c r="N51" s="181" t="s">
        <v>141</v>
      </c>
      <c r="O51" s="177" t="s">
        <v>140</v>
      </c>
      <c r="P51" s="181" t="s">
        <v>141</v>
      </c>
      <c r="Q51" s="177" t="s">
        <v>140</v>
      </c>
      <c r="R51" s="181" t="s">
        <v>141</v>
      </c>
      <c r="S51" s="177" t="s">
        <v>140</v>
      </c>
      <c r="T51" s="181" t="s">
        <v>141</v>
      </c>
      <c r="U51" s="177" t="s">
        <v>140</v>
      </c>
      <c r="V51" s="181" t="s">
        <v>141</v>
      </c>
      <c r="W51" s="177" t="s">
        <v>140</v>
      </c>
      <c r="X51" s="181" t="s">
        <v>141</v>
      </c>
      <c r="Y51" s="177" t="s">
        <v>140</v>
      </c>
      <c r="Z51" s="182" t="s">
        <v>141</v>
      </c>
    </row>
    <row r="52" customFormat="false" ht="12.75" hidden="false" customHeight="false" outlineLevel="0" collapsed="false">
      <c r="A52" s="177" t="n">
        <v>2000</v>
      </c>
      <c r="B52" s="177" t="s">
        <v>135</v>
      </c>
      <c r="C52" s="190"/>
      <c r="D52" s="191"/>
      <c r="E52" s="190" t="n">
        <v>23.25</v>
      </c>
      <c r="F52" s="191" t="n">
        <v>0</v>
      </c>
      <c r="G52" s="190" t="n">
        <v>19</v>
      </c>
      <c r="H52" s="191" t="n">
        <v>-7.105427357601E-015</v>
      </c>
      <c r="I52" s="190" t="n">
        <v>16.25</v>
      </c>
      <c r="J52" s="191" t="n">
        <v>3.5527136788005E-015</v>
      </c>
      <c r="K52" s="190" t="n">
        <v>13.75</v>
      </c>
      <c r="L52" s="191" t="n">
        <v>0</v>
      </c>
      <c r="M52" s="190" t="n">
        <v>15.25</v>
      </c>
      <c r="N52" s="191" t="n">
        <v>0</v>
      </c>
      <c r="O52" s="190" t="n">
        <v>22.5</v>
      </c>
      <c r="P52" s="191" t="n">
        <v>0</v>
      </c>
      <c r="Q52" s="190" t="n">
        <v>28.75</v>
      </c>
      <c r="R52" s="191" t="n">
        <v>-7.105427357601E-015</v>
      </c>
      <c r="S52" s="190" t="n">
        <v>28.5</v>
      </c>
      <c r="T52" s="191" t="n">
        <v>-7.105427357601E-015</v>
      </c>
      <c r="U52" s="190" t="n">
        <v>27.5</v>
      </c>
      <c r="V52" s="191" t="n">
        <v>0</v>
      </c>
      <c r="W52" s="190" t="n">
        <v>27.5</v>
      </c>
      <c r="X52" s="191" t="n">
        <v>0</v>
      </c>
      <c r="Y52" s="190" t="n">
        <v>27.5</v>
      </c>
      <c r="Z52" s="192" t="n">
        <v>0</v>
      </c>
    </row>
    <row r="53" customFormat="false" ht="12.75" hidden="false" customHeight="false" outlineLevel="0" collapsed="false">
      <c r="A53" s="193"/>
      <c r="B53" s="176" t="s">
        <v>136</v>
      </c>
      <c r="C53" s="194"/>
      <c r="D53" s="195"/>
      <c r="E53" s="194" t="n">
        <v>21</v>
      </c>
      <c r="F53" s="195" t="n">
        <v>0</v>
      </c>
      <c r="G53" s="194" t="n">
        <v>17.75</v>
      </c>
      <c r="H53" s="195" t="n">
        <v>0</v>
      </c>
      <c r="I53" s="194" t="n">
        <v>17.9</v>
      </c>
      <c r="J53" s="195" t="n">
        <v>0</v>
      </c>
      <c r="K53" s="194" t="n">
        <v>17.9</v>
      </c>
      <c r="L53" s="195" t="n">
        <v>0</v>
      </c>
      <c r="M53" s="194" t="n">
        <v>17.9</v>
      </c>
      <c r="N53" s="195" t="n">
        <v>0</v>
      </c>
      <c r="O53" s="194" t="n">
        <v>25.75</v>
      </c>
      <c r="P53" s="195" t="n">
        <v>0</v>
      </c>
      <c r="Q53" s="194" t="n">
        <v>25.75</v>
      </c>
      <c r="R53" s="195" t="n">
        <v>0</v>
      </c>
      <c r="S53" s="194" t="n">
        <v>25.75</v>
      </c>
      <c r="T53" s="195" t="n">
        <v>0</v>
      </c>
      <c r="U53" s="194" t="n">
        <v>22.25</v>
      </c>
      <c r="V53" s="195" t="n">
        <v>0</v>
      </c>
      <c r="W53" s="194" t="n">
        <v>22.25</v>
      </c>
      <c r="X53" s="195" t="n">
        <v>0</v>
      </c>
      <c r="Y53" s="194" t="n">
        <v>22.25</v>
      </c>
      <c r="Z53" s="196" t="n">
        <v>0</v>
      </c>
    </row>
    <row r="54" customFormat="false" ht="12.75" hidden="false" customHeight="false" outlineLevel="0" collapsed="false">
      <c r="A54" s="193"/>
      <c r="B54" s="176" t="s">
        <v>137</v>
      </c>
      <c r="C54" s="194"/>
      <c r="D54" s="195"/>
      <c r="E54" s="194" t="n">
        <v>24.25</v>
      </c>
      <c r="F54" s="195" t="n">
        <v>0</v>
      </c>
      <c r="G54" s="194" t="n">
        <v>20</v>
      </c>
      <c r="H54" s="195" t="n">
        <v>0</v>
      </c>
      <c r="I54" s="194" t="n">
        <v>17.88</v>
      </c>
      <c r="J54" s="195" t="n">
        <v>0</v>
      </c>
      <c r="K54" s="194" t="n">
        <v>15.38</v>
      </c>
      <c r="L54" s="195" t="n">
        <v>0</v>
      </c>
      <c r="M54" s="194" t="n">
        <v>16.88</v>
      </c>
      <c r="N54" s="195" t="n">
        <v>0</v>
      </c>
      <c r="O54" s="194" t="n">
        <v>24.45</v>
      </c>
      <c r="P54" s="195" t="n">
        <v>0</v>
      </c>
      <c r="Q54" s="194" t="n">
        <v>30.7</v>
      </c>
      <c r="R54" s="195" t="n">
        <v>0</v>
      </c>
      <c r="S54" s="194" t="n">
        <v>30.45</v>
      </c>
      <c r="T54" s="195" t="n">
        <v>-3.5527136788005E-015</v>
      </c>
      <c r="U54" s="194" t="n">
        <v>28.5</v>
      </c>
      <c r="V54" s="195" t="n">
        <v>7.105427357601E-015</v>
      </c>
      <c r="W54" s="194" t="n">
        <v>28.5</v>
      </c>
      <c r="X54" s="195" t="n">
        <v>0</v>
      </c>
      <c r="Y54" s="194" t="n">
        <v>28.5</v>
      </c>
      <c r="Z54" s="196" t="n">
        <v>0</v>
      </c>
    </row>
    <row r="55" customFormat="false" ht="12.75" hidden="false" customHeight="false" outlineLevel="0" collapsed="false">
      <c r="A55" s="193"/>
      <c r="B55" s="176" t="s">
        <v>138</v>
      </c>
      <c r="C55" s="194"/>
      <c r="D55" s="195"/>
      <c r="E55" s="194" t="n">
        <v>19.5</v>
      </c>
      <c r="F55" s="195" t="n">
        <v>0</v>
      </c>
      <c r="G55" s="194" t="n">
        <v>17</v>
      </c>
      <c r="H55" s="195" t="n">
        <v>0</v>
      </c>
      <c r="I55" s="194" t="n">
        <v>17.4</v>
      </c>
      <c r="J55" s="195" t="n">
        <v>0</v>
      </c>
      <c r="K55" s="194" t="n">
        <v>17.4</v>
      </c>
      <c r="L55" s="195" t="n">
        <v>3.5527136788005E-015</v>
      </c>
      <c r="M55" s="194" t="n">
        <v>17.4</v>
      </c>
      <c r="N55" s="195" t="n">
        <v>0</v>
      </c>
      <c r="O55" s="194" t="n">
        <v>25.5</v>
      </c>
      <c r="P55" s="195" t="n">
        <v>0</v>
      </c>
      <c r="Q55" s="194" t="n">
        <v>25.5</v>
      </c>
      <c r="R55" s="195" t="n">
        <v>3.5527136788005E-015</v>
      </c>
      <c r="S55" s="194" t="n">
        <v>25.5</v>
      </c>
      <c r="T55" s="195" t="n">
        <v>0</v>
      </c>
      <c r="U55" s="194" t="n">
        <v>21.25</v>
      </c>
      <c r="V55" s="195" t="n">
        <v>0</v>
      </c>
      <c r="W55" s="194" t="n">
        <v>21.25</v>
      </c>
      <c r="X55" s="195" t="n">
        <v>0</v>
      </c>
      <c r="Y55" s="194" t="n">
        <v>21.25</v>
      </c>
      <c r="Z55" s="196" t="n">
        <v>0</v>
      </c>
    </row>
    <row r="56" customFormat="false" ht="12.75" hidden="false" customHeight="false" outlineLevel="0" collapsed="false">
      <c r="A56" s="177" t="n">
        <v>2001</v>
      </c>
      <c r="B56" s="177" t="s">
        <v>135</v>
      </c>
      <c r="C56" s="190" t="n">
        <v>25</v>
      </c>
      <c r="D56" s="191" t="n">
        <v>0</v>
      </c>
      <c r="E56" s="190" t="n">
        <v>22.5</v>
      </c>
      <c r="F56" s="191" t="n">
        <v>0</v>
      </c>
      <c r="G56" s="190" t="n">
        <v>18.35</v>
      </c>
      <c r="H56" s="191" t="n">
        <v>0</v>
      </c>
      <c r="I56" s="190" t="n">
        <v>16.15</v>
      </c>
      <c r="J56" s="191" t="n">
        <v>0</v>
      </c>
      <c r="K56" s="190" t="n">
        <v>12.55</v>
      </c>
      <c r="L56" s="191" t="n">
        <v>0</v>
      </c>
      <c r="M56" s="190" t="n">
        <v>15.5</v>
      </c>
      <c r="N56" s="191" t="n">
        <v>0</v>
      </c>
      <c r="O56" s="190" t="n">
        <v>22.25</v>
      </c>
      <c r="P56" s="191" t="n">
        <v>0</v>
      </c>
      <c r="Q56" s="190" t="n">
        <v>28.75</v>
      </c>
      <c r="R56" s="191" t="n">
        <v>0</v>
      </c>
      <c r="S56" s="190" t="n">
        <v>28.3844</v>
      </c>
      <c r="T56" s="191" t="n">
        <v>0</v>
      </c>
      <c r="U56" s="190" t="n">
        <v>27.7777</v>
      </c>
      <c r="V56" s="191" t="n">
        <v>0</v>
      </c>
      <c r="W56" s="190" t="n">
        <v>28.32375</v>
      </c>
      <c r="X56" s="191" t="n">
        <v>0</v>
      </c>
      <c r="Y56" s="190" t="n">
        <v>28.1475581395349</v>
      </c>
      <c r="Z56" s="192" t="n">
        <v>0</v>
      </c>
    </row>
    <row r="57" customFormat="false" ht="12.75" hidden="false" customHeight="false" outlineLevel="0" collapsed="false">
      <c r="A57" s="193"/>
      <c r="B57" s="176" t="s">
        <v>136</v>
      </c>
      <c r="C57" s="194" t="n">
        <v>17.75</v>
      </c>
      <c r="D57" s="195" t="n">
        <v>0</v>
      </c>
      <c r="E57" s="194" t="n">
        <v>17.75</v>
      </c>
      <c r="F57" s="195" t="n">
        <v>0</v>
      </c>
      <c r="G57" s="194" t="n">
        <v>17.25</v>
      </c>
      <c r="H57" s="195" t="n">
        <v>0</v>
      </c>
      <c r="I57" s="194" t="n">
        <v>17.25</v>
      </c>
      <c r="J57" s="195" t="n">
        <v>0</v>
      </c>
      <c r="K57" s="194" t="n">
        <v>17.25</v>
      </c>
      <c r="L57" s="195" t="n">
        <v>-3.5527136788005E-015</v>
      </c>
      <c r="M57" s="194" t="n">
        <v>17.25</v>
      </c>
      <c r="N57" s="195" t="n">
        <v>0</v>
      </c>
      <c r="O57" s="194" t="n">
        <v>26</v>
      </c>
      <c r="P57" s="195" t="n">
        <v>0</v>
      </c>
      <c r="Q57" s="194" t="n">
        <v>26</v>
      </c>
      <c r="R57" s="195" t="n">
        <v>0</v>
      </c>
      <c r="S57" s="194" t="n">
        <v>25.5</v>
      </c>
      <c r="T57" s="195" t="n">
        <v>7.105427357601E-015</v>
      </c>
      <c r="U57" s="194" t="n">
        <v>21.25</v>
      </c>
      <c r="V57" s="195" t="n">
        <v>0</v>
      </c>
      <c r="W57" s="194" t="n">
        <v>22.9859375</v>
      </c>
      <c r="X57" s="195" t="n">
        <v>0</v>
      </c>
      <c r="Y57" s="194" t="n">
        <v>22.8401162790698</v>
      </c>
      <c r="Z57" s="196" t="n">
        <v>0</v>
      </c>
    </row>
    <row r="58" customFormat="false" ht="12.75" hidden="false" customHeight="false" outlineLevel="0" collapsed="false">
      <c r="A58" s="193"/>
      <c r="B58" s="176" t="s">
        <v>137</v>
      </c>
      <c r="C58" s="194" t="n">
        <v>25.25</v>
      </c>
      <c r="D58" s="195" t="n">
        <v>0</v>
      </c>
      <c r="E58" s="194" t="n">
        <v>22.75</v>
      </c>
      <c r="F58" s="195" t="n">
        <v>0</v>
      </c>
      <c r="G58" s="194" t="n">
        <v>18.6</v>
      </c>
      <c r="H58" s="195" t="n">
        <v>0</v>
      </c>
      <c r="I58" s="194" t="n">
        <v>16.4</v>
      </c>
      <c r="J58" s="195" t="n">
        <v>-3.5527136788005E-015</v>
      </c>
      <c r="K58" s="194" t="n">
        <v>12.8</v>
      </c>
      <c r="L58" s="195" t="n">
        <v>0</v>
      </c>
      <c r="M58" s="194" t="n">
        <v>15.75</v>
      </c>
      <c r="N58" s="195" t="n">
        <v>0</v>
      </c>
      <c r="O58" s="194" t="n">
        <v>22.5</v>
      </c>
      <c r="P58" s="195" t="n">
        <v>0</v>
      </c>
      <c r="Q58" s="194" t="n">
        <v>29</v>
      </c>
      <c r="R58" s="195" t="n">
        <v>0</v>
      </c>
      <c r="S58" s="194" t="n">
        <v>28.6344</v>
      </c>
      <c r="T58" s="195" t="n">
        <v>0</v>
      </c>
      <c r="U58" s="194" t="n">
        <v>28.0277</v>
      </c>
      <c r="V58" s="195" t="n">
        <v>0</v>
      </c>
      <c r="W58" s="194" t="n">
        <v>29.19375</v>
      </c>
      <c r="X58" s="195" t="n">
        <v>0</v>
      </c>
      <c r="Y58" s="194" t="n">
        <v>29.1370930232558</v>
      </c>
      <c r="Z58" s="196" t="n">
        <v>0</v>
      </c>
    </row>
    <row r="59" customFormat="false" ht="12.75" hidden="false" customHeight="false" outlineLevel="0" collapsed="false">
      <c r="A59" s="193"/>
      <c r="B59" s="176" t="s">
        <v>138</v>
      </c>
      <c r="C59" s="194" t="n">
        <v>17.5</v>
      </c>
      <c r="D59" s="195" t="n">
        <v>0</v>
      </c>
      <c r="E59" s="194" t="n">
        <v>17.5</v>
      </c>
      <c r="F59" s="195" t="n">
        <v>0</v>
      </c>
      <c r="G59" s="194" t="n">
        <v>17</v>
      </c>
      <c r="H59" s="195" t="n">
        <v>0</v>
      </c>
      <c r="I59" s="194" t="n">
        <v>17</v>
      </c>
      <c r="J59" s="195" t="n">
        <v>3.5527136788005E-015</v>
      </c>
      <c r="K59" s="194" t="n">
        <v>17</v>
      </c>
      <c r="L59" s="195" t="n">
        <v>0</v>
      </c>
      <c r="M59" s="194" t="n">
        <v>17</v>
      </c>
      <c r="N59" s="195" t="n">
        <v>0</v>
      </c>
      <c r="O59" s="194" t="n">
        <v>25.75</v>
      </c>
      <c r="P59" s="195" t="n">
        <v>0</v>
      </c>
      <c r="Q59" s="194" t="n">
        <v>25.75</v>
      </c>
      <c r="R59" s="195" t="n">
        <v>-7.105427357601E-015</v>
      </c>
      <c r="S59" s="194" t="n">
        <v>25.25</v>
      </c>
      <c r="T59" s="195" t="n">
        <v>0</v>
      </c>
      <c r="U59" s="194" t="n">
        <v>21</v>
      </c>
      <c r="V59" s="195" t="n">
        <v>0</v>
      </c>
      <c r="W59" s="194" t="n">
        <v>21.6625</v>
      </c>
      <c r="X59" s="195" t="n">
        <v>0</v>
      </c>
      <c r="Y59" s="194" t="n">
        <v>21.6418604651163</v>
      </c>
      <c r="Z59" s="196" t="n">
        <v>0</v>
      </c>
    </row>
    <row r="60" customFormat="false" ht="12.75" hidden="false" customHeight="false" outlineLevel="0" collapsed="false">
      <c r="A60" s="177" t="n">
        <v>2002</v>
      </c>
      <c r="B60" s="177" t="s">
        <v>135</v>
      </c>
      <c r="C60" s="190" t="n">
        <v>25.6378048780488</v>
      </c>
      <c r="D60" s="191" t="n">
        <v>0</v>
      </c>
      <c r="E60" s="190" t="n">
        <v>23.1388888888889</v>
      </c>
      <c r="F60" s="191" t="n">
        <v>0</v>
      </c>
      <c r="G60" s="190" t="n">
        <v>19.0567073170732</v>
      </c>
      <c r="H60" s="191" t="n">
        <v>0</v>
      </c>
      <c r="I60" s="190" t="n">
        <v>16.6163157894737</v>
      </c>
      <c r="J60" s="191" t="n">
        <v>-0.00592105263157805</v>
      </c>
      <c r="K60" s="190" t="n">
        <v>13.1731707317073</v>
      </c>
      <c r="L60" s="191" t="n">
        <v>0</v>
      </c>
      <c r="M60" s="190" t="n">
        <v>16.294375</v>
      </c>
      <c r="N60" s="191" t="n">
        <v>0</v>
      </c>
      <c r="O60" s="190" t="n">
        <v>22.4676829268293</v>
      </c>
      <c r="P60" s="191" t="n">
        <v>0</v>
      </c>
      <c r="Q60" s="190" t="n">
        <v>29.4697435897436</v>
      </c>
      <c r="R60" s="191" t="n">
        <v>0</v>
      </c>
      <c r="S60" s="190" t="n">
        <v>29.0029714285714</v>
      </c>
      <c r="T60" s="191" t="n">
        <v>0</v>
      </c>
      <c r="U60" s="190" t="n">
        <v>28.4051358974359</v>
      </c>
      <c r="V60" s="191" t="n">
        <v>0</v>
      </c>
      <c r="W60" s="190" t="n">
        <v>28.94625</v>
      </c>
      <c r="X60" s="191" t="n">
        <v>0</v>
      </c>
      <c r="Y60" s="190" t="n">
        <v>28.7668604651163</v>
      </c>
      <c r="Z60" s="192" t="n">
        <v>0</v>
      </c>
    </row>
    <row r="61" customFormat="false" ht="12.75" hidden="false" customHeight="false" outlineLevel="0" collapsed="false">
      <c r="A61" s="193"/>
      <c r="B61" s="176" t="s">
        <v>136</v>
      </c>
      <c r="C61" s="194" t="n">
        <v>18.3640243902439</v>
      </c>
      <c r="D61" s="195" t="n">
        <v>0</v>
      </c>
      <c r="E61" s="194" t="n">
        <v>18.3972222222222</v>
      </c>
      <c r="F61" s="195" t="n">
        <v>0</v>
      </c>
      <c r="G61" s="194" t="n">
        <v>18.0506097560976</v>
      </c>
      <c r="H61" s="195" t="n">
        <v>0</v>
      </c>
      <c r="I61" s="194" t="n">
        <v>17.6891447368421</v>
      </c>
      <c r="J61" s="195" t="n">
        <v>-0.00986842105263008</v>
      </c>
      <c r="K61" s="194" t="n">
        <v>17.9006097560976</v>
      </c>
      <c r="L61" s="195" t="n">
        <v>0</v>
      </c>
      <c r="M61" s="194" t="n">
        <v>18.3571875</v>
      </c>
      <c r="N61" s="195" t="n">
        <v>0</v>
      </c>
      <c r="O61" s="194" t="n">
        <v>26.2057926829268</v>
      </c>
      <c r="P61" s="195" t="n">
        <v>0.0054878048780509</v>
      </c>
      <c r="Q61" s="194" t="n">
        <v>26.8820512820513</v>
      </c>
      <c r="R61" s="195" t="n">
        <v>0</v>
      </c>
      <c r="S61" s="194" t="n">
        <v>26.3392857142857</v>
      </c>
      <c r="T61" s="195" t="n">
        <v>0</v>
      </c>
      <c r="U61" s="194" t="n">
        <v>21.9089743589744</v>
      </c>
      <c r="V61" s="195" t="n">
        <v>0</v>
      </c>
      <c r="W61" s="194" t="n">
        <v>23.6140625</v>
      </c>
      <c r="X61" s="195" t="n">
        <v>0</v>
      </c>
      <c r="Y61" s="194" t="n">
        <v>23.4482558139535</v>
      </c>
      <c r="Z61" s="196" t="n">
        <v>0</v>
      </c>
    </row>
    <row r="62" customFormat="false" ht="12.75" hidden="false" customHeight="false" outlineLevel="0" collapsed="false">
      <c r="A62" s="193"/>
      <c r="B62" s="176" t="s">
        <v>137</v>
      </c>
      <c r="C62" s="194" t="n">
        <v>25.9792682926829</v>
      </c>
      <c r="D62" s="195" t="n">
        <v>0</v>
      </c>
      <c r="E62" s="194" t="n">
        <v>23.3888888888889</v>
      </c>
      <c r="F62" s="195" t="n">
        <v>0</v>
      </c>
      <c r="G62" s="194" t="n">
        <v>19.3768292682927</v>
      </c>
      <c r="H62" s="195" t="n">
        <v>0</v>
      </c>
      <c r="I62" s="194" t="n">
        <v>16.7413157894737</v>
      </c>
      <c r="J62" s="195" t="n">
        <v>-0.0059210526315816</v>
      </c>
      <c r="K62" s="194" t="n">
        <v>13.4231707317073</v>
      </c>
      <c r="L62" s="195" t="n">
        <v>0</v>
      </c>
      <c r="M62" s="194" t="n">
        <v>16.663125</v>
      </c>
      <c r="N62" s="195" t="n">
        <v>0</v>
      </c>
      <c r="O62" s="194" t="n">
        <v>22.4189024390244</v>
      </c>
      <c r="P62" s="195" t="n">
        <v>0</v>
      </c>
      <c r="Q62" s="194" t="n">
        <v>29.7197435897436</v>
      </c>
      <c r="R62" s="195" t="n">
        <v>0</v>
      </c>
      <c r="S62" s="194" t="n">
        <v>29.2529714285714</v>
      </c>
      <c r="T62" s="195" t="n">
        <v>0</v>
      </c>
      <c r="U62" s="194" t="n">
        <v>28.6551358974359</v>
      </c>
      <c r="V62" s="195" t="n">
        <v>0</v>
      </c>
      <c r="W62" s="194" t="n">
        <v>29.81625</v>
      </c>
      <c r="X62" s="195" t="n">
        <v>0</v>
      </c>
      <c r="Y62" s="194" t="n">
        <v>29.7563953488372</v>
      </c>
      <c r="Z62" s="196" t="n">
        <v>0</v>
      </c>
    </row>
    <row r="63" customFormat="false" ht="12.75" hidden="false" customHeight="false" outlineLevel="0" collapsed="false">
      <c r="A63" s="193"/>
      <c r="B63" s="176" t="s">
        <v>138</v>
      </c>
      <c r="C63" s="194" t="n">
        <v>17.9054878048781</v>
      </c>
      <c r="D63" s="195" t="n">
        <v>0</v>
      </c>
      <c r="E63" s="194" t="n">
        <v>17.9138888888889</v>
      </c>
      <c r="F63" s="195" t="n">
        <v>0</v>
      </c>
      <c r="G63" s="194" t="n">
        <v>17.5365853658537</v>
      </c>
      <c r="H63" s="195" t="n">
        <v>0</v>
      </c>
      <c r="I63" s="194" t="n">
        <v>17.2039473684211</v>
      </c>
      <c r="J63" s="195" t="n">
        <v>-0.00986842105263008</v>
      </c>
      <c r="K63" s="194" t="n">
        <v>17.4237804878049</v>
      </c>
      <c r="L63" s="195" t="n">
        <v>0</v>
      </c>
      <c r="M63" s="194" t="n">
        <v>17.880625</v>
      </c>
      <c r="N63" s="195" t="n">
        <v>0</v>
      </c>
      <c r="O63" s="194" t="n">
        <v>25.7304878048781</v>
      </c>
      <c r="P63" s="195" t="n">
        <v>0.0054878048780509</v>
      </c>
      <c r="Q63" s="194" t="n">
        <v>26.3935897435897</v>
      </c>
      <c r="R63" s="195" t="n">
        <v>0</v>
      </c>
      <c r="S63" s="194" t="n">
        <v>25.875</v>
      </c>
      <c r="T63" s="195" t="n">
        <v>7.105427357601E-015</v>
      </c>
      <c r="U63" s="194" t="n">
        <v>21.4205128205128</v>
      </c>
      <c r="V63" s="195" t="n">
        <v>0</v>
      </c>
      <c r="W63" s="194" t="n">
        <v>22.065625</v>
      </c>
      <c r="X63" s="195" t="n">
        <v>0</v>
      </c>
      <c r="Y63" s="194" t="n">
        <v>22.0337209302326</v>
      </c>
      <c r="Z63" s="196" t="n">
        <v>0</v>
      </c>
    </row>
    <row r="64" customFormat="false" ht="12.75" hidden="false" customHeight="false" outlineLevel="0" collapsed="false">
      <c r="A64" s="177" t="n">
        <v>2003</v>
      </c>
      <c r="B64" s="177" t="s">
        <v>135</v>
      </c>
      <c r="C64" s="190" t="n">
        <v>26.2286585365854</v>
      </c>
      <c r="D64" s="191" t="n">
        <v>0</v>
      </c>
      <c r="E64" s="190" t="n">
        <v>23.7305555555556</v>
      </c>
      <c r="F64" s="191" t="n">
        <v>0</v>
      </c>
      <c r="G64" s="190" t="n">
        <v>19.6338414634146</v>
      </c>
      <c r="H64" s="191" t="n">
        <v>0</v>
      </c>
      <c r="I64" s="190" t="n">
        <v>17.1965789473684</v>
      </c>
      <c r="J64" s="191" t="n">
        <v>-0.00592105263157805</v>
      </c>
      <c r="K64" s="190" t="n">
        <v>13.7503048780488</v>
      </c>
      <c r="L64" s="191" t="n">
        <v>0</v>
      </c>
      <c r="M64" s="190" t="n">
        <v>16.8709375</v>
      </c>
      <c r="N64" s="191" t="n">
        <v>0</v>
      </c>
      <c r="O64" s="190" t="n">
        <v>23.1477134146341</v>
      </c>
      <c r="P64" s="191" t="n">
        <v>0</v>
      </c>
      <c r="Q64" s="190" t="n">
        <v>30.836737804878</v>
      </c>
      <c r="R64" s="191" t="n">
        <v>0</v>
      </c>
      <c r="S64" s="190" t="n">
        <v>29.1464325</v>
      </c>
      <c r="T64" s="191" t="n">
        <v>0</v>
      </c>
      <c r="U64" s="190" t="n">
        <v>28.9859051282051</v>
      </c>
      <c r="V64" s="191" t="n">
        <v>0</v>
      </c>
      <c r="W64" s="190" t="n">
        <v>29.4489285714286</v>
      </c>
      <c r="X64" s="191" t="n">
        <v>0</v>
      </c>
      <c r="Y64" s="190" t="n">
        <v>29.3560975609756</v>
      </c>
      <c r="Z64" s="192" t="n">
        <v>0</v>
      </c>
    </row>
    <row r="65" customFormat="false" ht="12.75" hidden="false" customHeight="false" outlineLevel="0" collapsed="false">
      <c r="A65" s="193"/>
      <c r="B65" s="176" t="s">
        <v>136</v>
      </c>
      <c r="C65" s="194" t="n">
        <v>18.9871951219512</v>
      </c>
      <c r="D65" s="195" t="n">
        <v>0</v>
      </c>
      <c r="E65" s="194" t="n">
        <v>19.0361111111111</v>
      </c>
      <c r="F65" s="195" t="n">
        <v>0</v>
      </c>
      <c r="G65" s="194" t="n">
        <v>18.6737804878049</v>
      </c>
      <c r="H65" s="195" t="n">
        <v>0</v>
      </c>
      <c r="I65" s="194" t="n">
        <v>18.3523026315789</v>
      </c>
      <c r="J65" s="195" t="n">
        <v>-0.00986842105263364</v>
      </c>
      <c r="K65" s="194" t="n">
        <v>18.5420731707317</v>
      </c>
      <c r="L65" s="195" t="n">
        <v>0</v>
      </c>
      <c r="M65" s="194" t="n">
        <v>18.9946875</v>
      </c>
      <c r="N65" s="195" t="n">
        <v>0</v>
      </c>
      <c r="O65" s="194" t="n">
        <v>27.1033536585366</v>
      </c>
      <c r="P65" s="195" t="n">
        <v>0.00548780487804734</v>
      </c>
      <c r="Q65" s="194" t="n">
        <v>29.0429878048781</v>
      </c>
      <c r="R65" s="195" t="n">
        <v>0.00914634146341342</v>
      </c>
      <c r="S65" s="194" t="n">
        <v>26.3671875</v>
      </c>
      <c r="T65" s="195" t="n">
        <v>-0.00937499999999858</v>
      </c>
      <c r="U65" s="194" t="n">
        <v>22.5679487179487</v>
      </c>
      <c r="V65" s="195" t="n">
        <v>0</v>
      </c>
      <c r="W65" s="194" t="n">
        <v>24.2511904761905</v>
      </c>
      <c r="X65" s="195" t="n">
        <v>0</v>
      </c>
      <c r="Y65" s="194" t="n">
        <v>23.9923780487805</v>
      </c>
      <c r="Z65" s="196" t="n">
        <v>0</v>
      </c>
    </row>
    <row r="66" customFormat="false" ht="12.75" hidden="false" customHeight="false" outlineLevel="0" collapsed="false">
      <c r="A66" s="193"/>
      <c r="B66" s="176" t="s">
        <v>137</v>
      </c>
      <c r="C66" s="194" t="n">
        <v>26.5701219512195</v>
      </c>
      <c r="D66" s="195" t="n">
        <v>0</v>
      </c>
      <c r="E66" s="194" t="n">
        <v>23.9805555555556</v>
      </c>
      <c r="F66" s="195" t="n">
        <v>0</v>
      </c>
      <c r="G66" s="194" t="n">
        <v>19.9539634146342</v>
      </c>
      <c r="H66" s="195" t="n">
        <v>0</v>
      </c>
      <c r="I66" s="194" t="n">
        <v>17.3215789473684</v>
      </c>
      <c r="J66" s="195" t="n">
        <v>-0.00592105263157805</v>
      </c>
      <c r="K66" s="194" t="n">
        <v>14.0003048780488</v>
      </c>
      <c r="L66" s="195" t="n">
        <v>0</v>
      </c>
      <c r="M66" s="194" t="n">
        <v>17.2396875</v>
      </c>
      <c r="N66" s="195" t="n">
        <v>0</v>
      </c>
      <c r="O66" s="194" t="n">
        <v>23.0989329268293</v>
      </c>
      <c r="P66" s="195" t="n">
        <v>0</v>
      </c>
      <c r="Q66" s="194" t="n">
        <v>31.3855182926829</v>
      </c>
      <c r="R66" s="195" t="n">
        <v>0</v>
      </c>
      <c r="S66" s="194" t="n">
        <v>29.0901825</v>
      </c>
      <c r="T66" s="195" t="n">
        <v>0</v>
      </c>
      <c r="U66" s="194" t="n">
        <v>29.2359051282051</v>
      </c>
      <c r="V66" s="195" t="n">
        <v>0</v>
      </c>
      <c r="W66" s="194" t="n">
        <v>30.3757142857143</v>
      </c>
      <c r="X66" s="195" t="n">
        <v>0</v>
      </c>
      <c r="Y66" s="194" t="n">
        <v>30.2932926829268</v>
      </c>
      <c r="Z66" s="196" t="n">
        <v>0</v>
      </c>
    </row>
    <row r="67" customFormat="false" ht="12.75" hidden="false" customHeight="false" outlineLevel="0" collapsed="false">
      <c r="A67" s="193"/>
      <c r="B67" s="176" t="s">
        <v>138</v>
      </c>
      <c r="C67" s="194" t="n">
        <v>18.3018292682927</v>
      </c>
      <c r="D67" s="195" t="n">
        <v>0</v>
      </c>
      <c r="E67" s="194" t="n">
        <v>18.3194444444444</v>
      </c>
      <c r="F67" s="195" t="n">
        <v>0</v>
      </c>
      <c r="G67" s="194" t="n">
        <v>17.9329268292683</v>
      </c>
      <c r="H67" s="195" t="n">
        <v>0</v>
      </c>
      <c r="I67" s="194" t="n">
        <v>17.6302631578947</v>
      </c>
      <c r="J67" s="195" t="n">
        <v>-0.00986842105262653</v>
      </c>
      <c r="K67" s="194" t="n">
        <v>17.8384146341463</v>
      </c>
      <c r="L67" s="195" t="n">
        <v>0</v>
      </c>
      <c r="M67" s="194" t="n">
        <v>18.293125</v>
      </c>
      <c r="N67" s="195" t="n">
        <v>0</v>
      </c>
      <c r="O67" s="194" t="n">
        <v>26.4012195121951</v>
      </c>
      <c r="P67" s="195" t="n">
        <v>0.0054878048780509</v>
      </c>
      <c r="Q67" s="194" t="n">
        <v>28.3378048780488</v>
      </c>
      <c r="R67" s="195" t="n">
        <v>0.00914634146341342</v>
      </c>
      <c r="S67" s="194" t="n">
        <v>25.66875</v>
      </c>
      <c r="T67" s="195" t="n">
        <v>-0.00937500000000213</v>
      </c>
      <c r="U67" s="194" t="n">
        <v>21.8410256410256</v>
      </c>
      <c r="V67" s="195" t="n">
        <v>0</v>
      </c>
      <c r="W67" s="194" t="n">
        <v>22.5130952380952</v>
      </c>
      <c r="X67" s="195" t="n">
        <v>0</v>
      </c>
      <c r="Y67" s="194" t="n">
        <v>22.3323170731707</v>
      </c>
      <c r="Z67" s="196" t="n">
        <v>0</v>
      </c>
    </row>
    <row r="68" customFormat="false" ht="12.75" hidden="false" customHeight="false" outlineLevel="0" collapsed="false">
      <c r="A68" s="177" t="n">
        <v>2004</v>
      </c>
      <c r="B68" s="177" t="s">
        <v>135</v>
      </c>
      <c r="C68" s="190" t="n">
        <v>26.8103658536585</v>
      </c>
      <c r="D68" s="191" t="n">
        <v>0</v>
      </c>
      <c r="E68" s="190" t="n">
        <v>24.3528388278388</v>
      </c>
      <c r="F68" s="191" t="n">
        <v>0</v>
      </c>
      <c r="G68" s="190" t="n">
        <v>20.1320512820513</v>
      </c>
      <c r="H68" s="191" t="n">
        <v>0</v>
      </c>
      <c r="I68" s="190" t="n">
        <v>17.7697368421053</v>
      </c>
      <c r="J68" s="191" t="n">
        <v>-0.0059210526315816</v>
      </c>
      <c r="K68" s="190" t="n">
        <v>14.5802325581395</v>
      </c>
      <c r="L68" s="191" t="n">
        <v>0</v>
      </c>
      <c r="M68" s="190" t="n">
        <v>17.2802631578947</v>
      </c>
      <c r="N68" s="191" t="n">
        <v>0</v>
      </c>
      <c r="O68" s="190" t="n">
        <v>23.8126524390244</v>
      </c>
      <c r="P68" s="191" t="n">
        <v>0</v>
      </c>
      <c r="Q68" s="190" t="n">
        <v>31.5016768292683</v>
      </c>
      <c r="R68" s="191" t="n">
        <v>0</v>
      </c>
      <c r="S68" s="190" t="n">
        <v>29.7145575</v>
      </c>
      <c r="T68" s="191" t="n">
        <v>0</v>
      </c>
      <c r="U68" s="190" t="n">
        <v>29.4998243902439</v>
      </c>
      <c r="V68" s="191" t="n">
        <v>0</v>
      </c>
      <c r="W68" s="190" t="n">
        <v>30.0909375</v>
      </c>
      <c r="X68" s="191" t="n">
        <v>0</v>
      </c>
      <c r="Y68" s="190" t="n">
        <v>29.925</v>
      </c>
      <c r="Z68" s="192" t="n">
        <v>0</v>
      </c>
    </row>
    <row r="69" customFormat="false" ht="12.75" hidden="false" customHeight="false" outlineLevel="0" collapsed="false">
      <c r="A69" s="193"/>
      <c r="B69" s="176" t="s">
        <v>136</v>
      </c>
      <c r="C69" s="194" t="n">
        <v>19.6103658536585</v>
      </c>
      <c r="D69" s="195" t="n">
        <v>0</v>
      </c>
      <c r="E69" s="194" t="n">
        <v>19.7892857142857</v>
      </c>
      <c r="F69" s="195" t="n">
        <v>0</v>
      </c>
      <c r="G69" s="194" t="n">
        <v>19.2115384615385</v>
      </c>
      <c r="H69" s="195" t="n">
        <v>0</v>
      </c>
      <c r="I69" s="194" t="n">
        <v>19.0154605263158</v>
      </c>
      <c r="J69" s="195" t="n">
        <v>-0.00986842105263364</v>
      </c>
      <c r="K69" s="194" t="n">
        <v>19.3281976744186</v>
      </c>
      <c r="L69" s="195" t="n">
        <v>0.0156976744186075</v>
      </c>
      <c r="M69" s="194" t="n">
        <v>19.2473684210526</v>
      </c>
      <c r="N69" s="195" t="n">
        <v>0</v>
      </c>
      <c r="O69" s="194" t="n">
        <v>27.9460365853659</v>
      </c>
      <c r="P69" s="195" t="n">
        <v>0.00548780487804734</v>
      </c>
      <c r="Q69" s="194" t="n">
        <v>29.9039634146342</v>
      </c>
      <c r="R69" s="195" t="n">
        <v>0.00914634146342763</v>
      </c>
      <c r="S69" s="194" t="n">
        <v>27.1546875</v>
      </c>
      <c r="T69" s="195" t="n">
        <v>-0.00937499999999858</v>
      </c>
      <c r="U69" s="194" t="n">
        <v>23.3844512195122</v>
      </c>
      <c r="V69" s="195" t="n">
        <v>0</v>
      </c>
      <c r="W69" s="194" t="n">
        <v>24.8515625</v>
      </c>
      <c r="X69" s="195" t="n">
        <v>0</v>
      </c>
      <c r="Y69" s="194" t="n">
        <v>24.6155487804878</v>
      </c>
      <c r="Z69" s="196" t="n">
        <v>0</v>
      </c>
    </row>
    <row r="70" customFormat="false" ht="12.75" hidden="false" customHeight="false" outlineLevel="0" collapsed="false">
      <c r="A70" s="193"/>
      <c r="B70" s="176" t="s">
        <v>137</v>
      </c>
      <c r="C70" s="194" t="n">
        <v>27.1518292682927</v>
      </c>
      <c r="D70" s="195" t="n">
        <v>0</v>
      </c>
      <c r="E70" s="194" t="n">
        <v>24.6660256410256</v>
      </c>
      <c r="F70" s="195" t="n">
        <v>0</v>
      </c>
      <c r="G70" s="194" t="n">
        <v>20.3820512820513</v>
      </c>
      <c r="H70" s="195" t="n">
        <v>0</v>
      </c>
      <c r="I70" s="194" t="n">
        <v>17.8947368421053</v>
      </c>
      <c r="J70" s="195" t="n">
        <v>-0.00592105263157805</v>
      </c>
      <c r="K70" s="194" t="n">
        <v>14.9406976744186</v>
      </c>
      <c r="L70" s="195" t="n">
        <v>0</v>
      </c>
      <c r="M70" s="194" t="n">
        <v>17.5302631578947</v>
      </c>
      <c r="N70" s="195" t="n">
        <v>0</v>
      </c>
      <c r="O70" s="194" t="n">
        <v>23.7638719512195</v>
      </c>
      <c r="P70" s="195" t="n">
        <v>0</v>
      </c>
      <c r="Q70" s="194" t="n">
        <v>32.0504573170732</v>
      </c>
      <c r="R70" s="195" t="n">
        <v>0</v>
      </c>
      <c r="S70" s="194" t="n">
        <v>29.6583075</v>
      </c>
      <c r="T70" s="195" t="n">
        <v>0</v>
      </c>
      <c r="U70" s="194" t="n">
        <v>29.8382390243902</v>
      </c>
      <c r="V70" s="195" t="n">
        <v>0</v>
      </c>
      <c r="W70" s="194" t="n">
        <v>30.9609375</v>
      </c>
      <c r="X70" s="195" t="n">
        <v>0</v>
      </c>
      <c r="Y70" s="194" t="n">
        <v>30.8621951219512</v>
      </c>
      <c r="Z70" s="196" t="n">
        <v>0</v>
      </c>
    </row>
    <row r="71" customFormat="false" ht="12.75" hidden="false" customHeight="false" outlineLevel="0" collapsed="false">
      <c r="A71" s="193"/>
      <c r="B71" s="176" t="s">
        <v>138</v>
      </c>
      <c r="C71" s="194" t="n">
        <v>18.6981707317073</v>
      </c>
      <c r="D71" s="195" t="n">
        <v>0</v>
      </c>
      <c r="E71" s="194" t="n">
        <v>18.8365384615385</v>
      </c>
      <c r="F71" s="195" t="n">
        <v>0</v>
      </c>
      <c r="G71" s="194" t="n">
        <v>18.2461538461538</v>
      </c>
      <c r="H71" s="195" t="n">
        <v>0</v>
      </c>
      <c r="I71" s="194" t="n">
        <v>18.0565789473684</v>
      </c>
      <c r="J71" s="195" t="n">
        <v>-0.00986842105263008</v>
      </c>
      <c r="K71" s="194" t="n">
        <v>18.4279069767442</v>
      </c>
      <c r="L71" s="195" t="n">
        <v>0.0156976744186039</v>
      </c>
      <c r="M71" s="194" t="n">
        <v>18.2868421052632</v>
      </c>
      <c r="N71" s="195" t="n">
        <v>0</v>
      </c>
      <c r="O71" s="194" t="n">
        <v>27.0170731707317</v>
      </c>
      <c r="P71" s="195" t="n">
        <v>0.005487804878058</v>
      </c>
      <c r="Q71" s="194" t="n">
        <v>28.9719512195122</v>
      </c>
      <c r="R71" s="195" t="n">
        <v>0.00914634146341342</v>
      </c>
      <c r="S71" s="194" t="n">
        <v>26.23125</v>
      </c>
      <c r="T71" s="195" t="n">
        <v>-0.00937499999999503</v>
      </c>
      <c r="U71" s="194" t="n">
        <v>22.4158536585366</v>
      </c>
      <c r="V71" s="195" t="n">
        <v>0</v>
      </c>
      <c r="W71" s="194" t="n">
        <v>22.853125</v>
      </c>
      <c r="X71" s="195" t="n">
        <v>0</v>
      </c>
      <c r="Y71" s="194" t="n">
        <v>22.7286585365854</v>
      </c>
      <c r="Z71" s="196" t="n">
        <v>0</v>
      </c>
    </row>
    <row r="72" customFormat="false" ht="12.75" hidden="false" customHeight="false" outlineLevel="0" collapsed="false">
      <c r="A72" s="177" t="n">
        <v>2005</v>
      </c>
      <c r="B72" s="177" t="s">
        <v>135</v>
      </c>
      <c r="C72" s="190" t="n">
        <v>27.3459302325581</v>
      </c>
      <c r="D72" s="191" t="n">
        <v>0</v>
      </c>
      <c r="E72" s="190" t="n">
        <v>24.8972222222222</v>
      </c>
      <c r="F72" s="191" t="n">
        <v>0</v>
      </c>
      <c r="G72" s="190" t="n">
        <v>20.7058974358974</v>
      </c>
      <c r="H72" s="191" t="n">
        <v>0</v>
      </c>
      <c r="I72" s="190" t="n">
        <v>18.3428947368421</v>
      </c>
      <c r="J72" s="191" t="n">
        <v>-0.00592105263157805</v>
      </c>
      <c r="K72" s="190" t="n">
        <v>15.1446511627907</v>
      </c>
      <c r="L72" s="191" t="n">
        <v>0</v>
      </c>
      <c r="M72" s="190" t="n">
        <v>17.8534210526316</v>
      </c>
      <c r="N72" s="191" t="n">
        <v>0</v>
      </c>
      <c r="O72" s="190" t="n">
        <v>25.0350581395349</v>
      </c>
      <c r="P72" s="191" t="n">
        <v>0</v>
      </c>
      <c r="Q72" s="190" t="n">
        <v>31.446282051282</v>
      </c>
      <c r="R72" s="191" t="n">
        <v>0</v>
      </c>
      <c r="S72" s="190" t="n">
        <v>30.2826825</v>
      </c>
      <c r="T72" s="191" t="n">
        <v>0</v>
      </c>
      <c r="U72" s="190" t="n">
        <v>30.0687268292683</v>
      </c>
      <c r="V72" s="191" t="n">
        <v>0</v>
      </c>
      <c r="W72" s="190" t="n">
        <v>30.6590625</v>
      </c>
      <c r="X72" s="191" t="n">
        <v>0</v>
      </c>
      <c r="Y72" s="190" t="n">
        <v>30.4939024390244</v>
      </c>
      <c r="Z72" s="192" t="n">
        <v>0</v>
      </c>
    </row>
    <row r="73" customFormat="false" ht="12.75" hidden="false" customHeight="false" outlineLevel="0" collapsed="false">
      <c r="A73" s="193"/>
      <c r="B73" s="176" t="s">
        <v>136</v>
      </c>
      <c r="C73" s="194" t="n">
        <v>20.3610465116279</v>
      </c>
      <c r="D73" s="195" t="n">
        <v>0</v>
      </c>
      <c r="E73" s="194" t="n">
        <v>20.2361111111111</v>
      </c>
      <c r="F73" s="195" t="n">
        <v>0</v>
      </c>
      <c r="G73" s="194" t="n">
        <v>19.7833333333333</v>
      </c>
      <c r="H73" s="195" t="n">
        <v>0</v>
      </c>
      <c r="I73" s="194" t="n">
        <v>19.5996710526316</v>
      </c>
      <c r="J73" s="195" t="n">
        <v>-0.00986842105263364</v>
      </c>
      <c r="K73" s="194" t="n">
        <v>19.8747093023256</v>
      </c>
      <c r="L73" s="195" t="n">
        <v>0.0156976744186075</v>
      </c>
      <c r="M73" s="194" t="n">
        <v>19.8315789473684</v>
      </c>
      <c r="N73" s="195" t="n">
        <v>0</v>
      </c>
      <c r="O73" s="194" t="n">
        <v>29.4697674418605</v>
      </c>
      <c r="P73" s="195" t="n">
        <v>0</v>
      </c>
      <c r="Q73" s="194" t="n">
        <v>29.3871794871795</v>
      </c>
      <c r="R73" s="195" t="n">
        <v>-7.105427357601E-015</v>
      </c>
      <c r="S73" s="194" t="n">
        <v>27.8671875</v>
      </c>
      <c r="T73" s="195" t="n">
        <v>-0.00937499999999858</v>
      </c>
      <c r="U73" s="194" t="n">
        <v>23.932012195122</v>
      </c>
      <c r="V73" s="195" t="n">
        <v>0</v>
      </c>
      <c r="W73" s="194" t="n">
        <v>25.3953125</v>
      </c>
      <c r="X73" s="195" t="n">
        <v>0</v>
      </c>
      <c r="Y73" s="194" t="n">
        <v>25.1631097560976</v>
      </c>
      <c r="Z73" s="196" t="n">
        <v>0</v>
      </c>
    </row>
    <row r="74" customFormat="false" ht="12.75" hidden="false" customHeight="false" outlineLevel="0" collapsed="false">
      <c r="A74" s="193"/>
      <c r="B74" s="176" t="s">
        <v>137</v>
      </c>
      <c r="C74" s="194" t="n">
        <v>27.7674418604651</v>
      </c>
      <c r="D74" s="195" t="n">
        <v>0</v>
      </c>
      <c r="E74" s="194" t="n">
        <v>25.1472222222222</v>
      </c>
      <c r="F74" s="195" t="n">
        <v>0</v>
      </c>
      <c r="G74" s="194" t="n">
        <v>20.9558974358974</v>
      </c>
      <c r="H74" s="195" t="n">
        <v>0</v>
      </c>
      <c r="I74" s="194" t="n">
        <v>18.4678947368421</v>
      </c>
      <c r="J74" s="195" t="n">
        <v>-0.00592105263157805</v>
      </c>
      <c r="K74" s="194" t="n">
        <v>15.5051162790698</v>
      </c>
      <c r="L74" s="195" t="n">
        <v>0</v>
      </c>
      <c r="M74" s="194" t="n">
        <v>18.1034210526316</v>
      </c>
      <c r="N74" s="195" t="n">
        <v>0</v>
      </c>
      <c r="O74" s="194" t="n">
        <v>25.2850581395349</v>
      </c>
      <c r="P74" s="195" t="n">
        <v>0</v>
      </c>
      <c r="Q74" s="194" t="n">
        <v>31.6962820512821</v>
      </c>
      <c r="R74" s="195" t="n">
        <v>0</v>
      </c>
      <c r="S74" s="194" t="n">
        <v>30.2264325</v>
      </c>
      <c r="T74" s="195" t="n">
        <v>0</v>
      </c>
      <c r="U74" s="194" t="n">
        <v>30.4071414634146</v>
      </c>
      <c r="V74" s="195" t="n">
        <v>0</v>
      </c>
      <c r="W74" s="194" t="n">
        <v>31.5290625</v>
      </c>
      <c r="X74" s="195" t="n">
        <v>0</v>
      </c>
      <c r="Y74" s="194" t="n">
        <v>31.4310975609756</v>
      </c>
      <c r="Z74" s="196" t="n">
        <v>0</v>
      </c>
    </row>
    <row r="75" customFormat="false" ht="12.75" hidden="false" customHeight="false" outlineLevel="0" collapsed="false">
      <c r="A75" s="193"/>
      <c r="B75" s="176" t="s">
        <v>138</v>
      </c>
      <c r="C75" s="194" t="n">
        <v>19.303488372093</v>
      </c>
      <c r="D75" s="195" t="n">
        <v>0</v>
      </c>
      <c r="E75" s="194" t="n">
        <v>19.1305555555556</v>
      </c>
      <c r="F75" s="195" t="n">
        <v>0</v>
      </c>
      <c r="G75" s="194" t="n">
        <v>18.6589743589744</v>
      </c>
      <c r="H75" s="195" t="n">
        <v>0</v>
      </c>
      <c r="I75" s="194" t="n">
        <v>18.4828947368421</v>
      </c>
      <c r="J75" s="195" t="n">
        <v>-0.00986842105263719</v>
      </c>
      <c r="K75" s="194" t="n">
        <v>18.8302325581395</v>
      </c>
      <c r="L75" s="195" t="n">
        <v>0.0156976744186039</v>
      </c>
      <c r="M75" s="194" t="n">
        <v>18.7131578947368</v>
      </c>
      <c r="N75" s="195" t="n">
        <v>0</v>
      </c>
      <c r="O75" s="194" t="n">
        <v>28.4267441860465</v>
      </c>
      <c r="P75" s="195" t="n">
        <v>7.105427357601E-015</v>
      </c>
      <c r="Q75" s="194" t="n">
        <v>28.2628205128205</v>
      </c>
      <c r="R75" s="195" t="n">
        <v>-7.105427357601E-015</v>
      </c>
      <c r="S75" s="194" t="n">
        <v>26.79375</v>
      </c>
      <c r="T75" s="195" t="n">
        <v>-0.00937500000000213</v>
      </c>
      <c r="U75" s="194" t="n">
        <v>22.8121951219512</v>
      </c>
      <c r="V75" s="195" t="n">
        <v>0</v>
      </c>
      <c r="W75" s="194" t="n">
        <v>23.246875</v>
      </c>
      <c r="X75" s="195" t="n">
        <v>0</v>
      </c>
      <c r="Y75" s="194" t="n">
        <v>23.125</v>
      </c>
      <c r="Z75" s="196" t="n">
        <v>0</v>
      </c>
    </row>
    <row r="76" customFormat="false" ht="12.75" hidden="false" customHeight="false" outlineLevel="0" collapsed="false">
      <c r="A76" s="177" t="n">
        <v>2006</v>
      </c>
      <c r="B76" s="177" t="s">
        <v>135</v>
      </c>
      <c r="C76" s="190" t="n">
        <v>27.9145348837209</v>
      </c>
      <c r="D76" s="191" t="n">
        <v>0</v>
      </c>
      <c r="E76" s="190" t="n">
        <v>25.4722222222222</v>
      </c>
      <c r="F76" s="191" t="n">
        <v>0</v>
      </c>
      <c r="G76" s="190" t="n">
        <v>21.2728205128205</v>
      </c>
      <c r="H76" s="191" t="n">
        <v>0</v>
      </c>
      <c r="I76" s="190" t="n">
        <v>19.045</v>
      </c>
      <c r="J76" s="191" t="n">
        <v>0</v>
      </c>
      <c r="K76" s="190" t="n">
        <v>15.4487804878049</v>
      </c>
      <c r="L76" s="191" t="n">
        <v>0</v>
      </c>
      <c r="M76" s="190" t="n">
        <v>18.4194736842105</v>
      </c>
      <c r="N76" s="191" t="n">
        <v>0</v>
      </c>
      <c r="O76" s="190" t="n">
        <v>25.6920930232558</v>
      </c>
      <c r="P76" s="191" t="n">
        <v>0</v>
      </c>
      <c r="Q76" s="190" t="n">
        <v>32.0882051282051</v>
      </c>
      <c r="R76" s="191" t="n">
        <v>0</v>
      </c>
      <c r="S76" s="190" t="n">
        <v>30.84237</v>
      </c>
      <c r="T76" s="191" t="n">
        <v>0</v>
      </c>
      <c r="U76" s="190" t="n">
        <v>30.6293975609756</v>
      </c>
      <c r="V76" s="191" t="n">
        <v>0</v>
      </c>
      <c r="W76" s="190" t="n">
        <v>31.21875</v>
      </c>
      <c r="X76" s="191" t="n">
        <v>0</v>
      </c>
      <c r="Y76" s="190" t="n">
        <v>31.0245348837209</v>
      </c>
      <c r="Z76" s="192" t="n">
        <v>0</v>
      </c>
    </row>
    <row r="77" customFormat="false" ht="12.75" hidden="false" customHeight="false" outlineLevel="0" collapsed="false">
      <c r="A77" s="193"/>
      <c r="B77" s="176" t="s">
        <v>136</v>
      </c>
      <c r="C77" s="194" t="n">
        <v>20.8866279069767</v>
      </c>
      <c r="D77" s="195" t="n">
        <v>0</v>
      </c>
      <c r="E77" s="194" t="n">
        <v>20.7972222222222</v>
      </c>
      <c r="F77" s="195" t="n">
        <v>0</v>
      </c>
      <c r="G77" s="194" t="n">
        <v>20.3551282051282</v>
      </c>
      <c r="H77" s="195" t="n">
        <v>0</v>
      </c>
      <c r="I77" s="194" t="n">
        <v>20.296875</v>
      </c>
      <c r="J77" s="195" t="n">
        <v>0</v>
      </c>
      <c r="K77" s="194" t="n">
        <v>20.315243902439</v>
      </c>
      <c r="L77" s="195" t="n">
        <v>0</v>
      </c>
      <c r="M77" s="194" t="n">
        <v>20.4157894736842</v>
      </c>
      <c r="N77" s="195" t="n">
        <v>0</v>
      </c>
      <c r="O77" s="194" t="n">
        <v>30.2674418604651</v>
      </c>
      <c r="P77" s="195" t="n">
        <v>3.5527136788005E-015</v>
      </c>
      <c r="Q77" s="194" t="n">
        <v>30.1589743589744</v>
      </c>
      <c r="R77" s="195" t="n">
        <v>0</v>
      </c>
      <c r="S77" s="194" t="n">
        <v>28.5796875</v>
      </c>
      <c r="T77" s="195" t="n">
        <v>-0.00937500000000213</v>
      </c>
      <c r="U77" s="194" t="n">
        <v>24.4795731707317</v>
      </c>
      <c r="V77" s="195" t="n">
        <v>0</v>
      </c>
      <c r="W77" s="194" t="n">
        <v>25.9390625</v>
      </c>
      <c r="X77" s="195" t="n">
        <v>0</v>
      </c>
      <c r="Y77" s="194" t="n">
        <v>25.6947674418605</v>
      </c>
      <c r="Z77" s="196" t="n">
        <v>0</v>
      </c>
    </row>
    <row r="78" customFormat="false" ht="12.75" hidden="false" customHeight="false" outlineLevel="0" collapsed="false">
      <c r="A78" s="193"/>
      <c r="B78" s="176" t="s">
        <v>137</v>
      </c>
      <c r="C78" s="194" t="n">
        <v>28.3360465116279</v>
      </c>
      <c r="D78" s="195" t="n">
        <v>0</v>
      </c>
      <c r="E78" s="194" t="n">
        <v>25.7222222222222</v>
      </c>
      <c r="F78" s="195" t="n">
        <v>0</v>
      </c>
      <c r="G78" s="194" t="n">
        <v>21.5228205128205</v>
      </c>
      <c r="H78" s="195" t="n">
        <v>0</v>
      </c>
      <c r="I78" s="194" t="n">
        <v>19.295</v>
      </c>
      <c r="J78" s="195" t="n">
        <v>3.5527136788005E-015</v>
      </c>
      <c r="K78" s="194" t="n">
        <v>15.6987804878049</v>
      </c>
      <c r="L78" s="195" t="n">
        <v>0</v>
      </c>
      <c r="M78" s="194" t="n">
        <v>18.6694736842105</v>
      </c>
      <c r="N78" s="195" t="n">
        <v>0</v>
      </c>
      <c r="O78" s="194" t="n">
        <v>25.9420930232558</v>
      </c>
      <c r="P78" s="195" t="n">
        <v>0</v>
      </c>
      <c r="Q78" s="194" t="n">
        <v>32.3382051282051</v>
      </c>
      <c r="R78" s="195" t="n">
        <v>0</v>
      </c>
      <c r="S78" s="194" t="n">
        <v>30.78612</v>
      </c>
      <c r="T78" s="195" t="n">
        <v>0</v>
      </c>
      <c r="U78" s="194" t="n">
        <v>30.967812195122</v>
      </c>
      <c r="V78" s="195" t="n">
        <v>0</v>
      </c>
      <c r="W78" s="194" t="n">
        <v>32.08875</v>
      </c>
      <c r="X78" s="195" t="n">
        <v>0</v>
      </c>
      <c r="Y78" s="194" t="n">
        <v>32.0140697674419</v>
      </c>
      <c r="Z78" s="196" t="n">
        <v>0</v>
      </c>
    </row>
    <row r="79" customFormat="false" ht="12.75" hidden="false" customHeight="false" outlineLevel="0" collapsed="false">
      <c r="A79" s="193"/>
      <c r="B79" s="176" t="s">
        <v>138</v>
      </c>
      <c r="C79" s="194" t="n">
        <v>19.6848837209302</v>
      </c>
      <c r="D79" s="195" t="n">
        <v>0</v>
      </c>
      <c r="E79" s="194" t="n">
        <v>19.5361111111111</v>
      </c>
      <c r="F79" s="195" t="n">
        <v>0</v>
      </c>
      <c r="G79" s="194" t="n">
        <v>19.0717948717949</v>
      </c>
      <c r="H79" s="195" t="n">
        <v>0</v>
      </c>
      <c r="I79" s="194" t="n">
        <v>19.071875</v>
      </c>
      <c r="J79" s="195" t="n">
        <v>0</v>
      </c>
      <c r="K79" s="194" t="n">
        <v>19.0823170731707</v>
      </c>
      <c r="L79" s="195" t="n">
        <v>0</v>
      </c>
      <c r="M79" s="194" t="n">
        <v>19.1394736842105</v>
      </c>
      <c r="N79" s="195" t="n">
        <v>0</v>
      </c>
      <c r="O79" s="194" t="n">
        <v>29.0802325581395</v>
      </c>
      <c r="P79" s="195" t="n">
        <v>3.5527136788005E-015</v>
      </c>
      <c r="Q79" s="194" t="n">
        <v>28.875641025641</v>
      </c>
      <c r="R79" s="195" t="n">
        <v>0</v>
      </c>
      <c r="S79" s="194" t="n">
        <v>27.35625</v>
      </c>
      <c r="T79" s="195" t="n">
        <v>-0.00937499999999503</v>
      </c>
      <c r="U79" s="194" t="n">
        <v>23.2085365853659</v>
      </c>
      <c r="V79" s="195" t="n">
        <v>0</v>
      </c>
      <c r="W79" s="194" t="n">
        <v>23.640625</v>
      </c>
      <c r="X79" s="195" t="n">
        <v>0</v>
      </c>
      <c r="Y79" s="194" t="n">
        <v>23.5593023255814</v>
      </c>
      <c r="Z79" s="196" t="n">
        <v>0</v>
      </c>
    </row>
    <row r="80" customFormat="false" ht="12.75" hidden="false" customHeight="false" outlineLevel="0" collapsed="false">
      <c r="A80" s="177" t="n">
        <v>2007</v>
      </c>
      <c r="B80" s="177" t="s">
        <v>135</v>
      </c>
      <c r="C80" s="190" t="n">
        <v>28.5371951219512</v>
      </c>
      <c r="D80" s="191" t="n">
        <v>0</v>
      </c>
      <c r="E80" s="190" t="n">
        <v>26.0472222222222</v>
      </c>
      <c r="F80" s="191" t="n">
        <v>0</v>
      </c>
      <c r="G80" s="190" t="n">
        <v>21.8397435897436</v>
      </c>
      <c r="H80" s="191" t="n">
        <v>0</v>
      </c>
      <c r="I80" s="190" t="n">
        <v>19.6046875</v>
      </c>
      <c r="J80" s="191" t="n">
        <v>0</v>
      </c>
      <c r="K80" s="190" t="n">
        <v>16.0094512195122</v>
      </c>
      <c r="L80" s="191" t="n">
        <v>0</v>
      </c>
      <c r="M80" s="190" t="n">
        <v>18.9855263157895</v>
      </c>
      <c r="N80" s="191" t="n">
        <v>0</v>
      </c>
      <c r="O80" s="190" t="n">
        <v>26.3491279069768</v>
      </c>
      <c r="P80" s="191" t="n">
        <v>0</v>
      </c>
      <c r="Q80" s="190" t="n">
        <v>32.7301282051282</v>
      </c>
      <c r="R80" s="191" t="n">
        <v>0</v>
      </c>
      <c r="S80" s="190" t="n">
        <v>31.8111857142857</v>
      </c>
      <c r="T80" s="191" t="n">
        <v>0</v>
      </c>
      <c r="U80" s="190" t="n">
        <v>31.2674435897436</v>
      </c>
      <c r="V80" s="191" t="n">
        <v>0</v>
      </c>
      <c r="W80" s="190" t="n">
        <v>31.7784375</v>
      </c>
      <c r="X80" s="191" t="n">
        <v>0</v>
      </c>
      <c r="Y80" s="190" t="n">
        <v>31.5795348837209</v>
      </c>
      <c r="Z80" s="192" t="n">
        <v>0</v>
      </c>
    </row>
    <row r="81" customFormat="false" ht="12.75" hidden="false" customHeight="false" outlineLevel="0" collapsed="false">
      <c r="A81" s="193"/>
      <c r="B81" s="176" t="s">
        <v>136</v>
      </c>
      <c r="C81" s="194" t="n">
        <v>21.1774390243902</v>
      </c>
      <c r="D81" s="195" t="n">
        <v>0</v>
      </c>
      <c r="E81" s="194" t="n">
        <v>21.2805555555556</v>
      </c>
      <c r="F81" s="195" t="n">
        <v>0</v>
      </c>
      <c r="G81" s="194" t="n">
        <v>20.8474358974359</v>
      </c>
      <c r="H81" s="195" t="n">
        <v>0</v>
      </c>
      <c r="I81" s="194" t="n">
        <v>20.784375</v>
      </c>
      <c r="J81" s="195" t="n">
        <v>0</v>
      </c>
      <c r="K81" s="194" t="n">
        <v>20.805487804878</v>
      </c>
      <c r="L81" s="195" t="n">
        <v>-3.5527136788005E-015</v>
      </c>
      <c r="M81" s="194" t="n">
        <v>20.921052631579</v>
      </c>
      <c r="N81" s="195" t="n">
        <v>0</v>
      </c>
      <c r="O81" s="194" t="n">
        <v>30.993023255814</v>
      </c>
      <c r="P81" s="195" t="n">
        <v>0</v>
      </c>
      <c r="Q81" s="194" t="n">
        <v>30.8512820512821</v>
      </c>
      <c r="R81" s="195" t="n">
        <v>7.105427357601E-015</v>
      </c>
      <c r="S81" s="194" t="n">
        <v>30.0357142857143</v>
      </c>
      <c r="T81" s="195" t="n">
        <v>0</v>
      </c>
      <c r="U81" s="194" t="n">
        <v>24.8551282051282</v>
      </c>
      <c r="V81" s="195" t="n">
        <v>0</v>
      </c>
      <c r="W81" s="194" t="n">
        <v>26.4078125</v>
      </c>
      <c r="X81" s="195" t="n">
        <v>0</v>
      </c>
      <c r="Y81" s="194" t="n">
        <v>26.1482558139535</v>
      </c>
      <c r="Z81" s="196" t="n">
        <v>0</v>
      </c>
    </row>
    <row r="82" customFormat="false" ht="12.75" hidden="false" customHeight="false" outlineLevel="0" collapsed="false">
      <c r="A82" s="193"/>
      <c r="B82" s="176" t="s">
        <v>137</v>
      </c>
      <c r="C82" s="194" t="n">
        <v>28.8786585365854</v>
      </c>
      <c r="D82" s="195" t="n">
        <v>0</v>
      </c>
      <c r="E82" s="194" t="n">
        <v>26.2972222222222</v>
      </c>
      <c r="F82" s="195" t="n">
        <v>0</v>
      </c>
      <c r="G82" s="194" t="n">
        <v>22.0897435897436</v>
      </c>
      <c r="H82" s="195" t="n">
        <v>0</v>
      </c>
      <c r="I82" s="194" t="n">
        <v>19.8546875</v>
      </c>
      <c r="J82" s="195" t="n">
        <v>-3.5527136788005E-015</v>
      </c>
      <c r="K82" s="194" t="n">
        <v>16.2594512195122</v>
      </c>
      <c r="L82" s="195" t="n">
        <v>0</v>
      </c>
      <c r="M82" s="194" t="n">
        <v>19.2355263157895</v>
      </c>
      <c r="N82" s="195" t="n">
        <v>0</v>
      </c>
      <c r="O82" s="194" t="n">
        <v>26.5991279069768</v>
      </c>
      <c r="P82" s="195" t="n">
        <v>0</v>
      </c>
      <c r="Q82" s="194" t="n">
        <v>32.9801282051282</v>
      </c>
      <c r="R82" s="195" t="n">
        <v>0</v>
      </c>
      <c r="S82" s="194" t="n">
        <v>32.0611857142857</v>
      </c>
      <c r="T82" s="195" t="n">
        <v>0</v>
      </c>
      <c r="U82" s="194" t="n">
        <v>31.5174435897436</v>
      </c>
      <c r="V82" s="195" t="n">
        <v>0</v>
      </c>
      <c r="W82" s="194" t="n">
        <v>32.6484375</v>
      </c>
      <c r="X82" s="195" t="n">
        <v>0</v>
      </c>
      <c r="Y82" s="194" t="n">
        <v>32.5690697674419</v>
      </c>
      <c r="Z82" s="196" t="n">
        <v>0</v>
      </c>
    </row>
    <row r="83" customFormat="false" ht="12.75" hidden="false" customHeight="false" outlineLevel="0" collapsed="false">
      <c r="A83" s="193"/>
      <c r="B83" s="176" t="s">
        <v>138</v>
      </c>
      <c r="C83" s="194" t="n">
        <v>19.8871951219512</v>
      </c>
      <c r="D83" s="195" t="n">
        <v>0</v>
      </c>
      <c r="E83" s="194" t="n">
        <v>19.9416666666667</v>
      </c>
      <c r="F83" s="195" t="n">
        <v>0</v>
      </c>
      <c r="G83" s="194" t="n">
        <v>19.4846153846154</v>
      </c>
      <c r="H83" s="195" t="n">
        <v>0</v>
      </c>
      <c r="I83" s="194" t="n">
        <v>19.484375</v>
      </c>
      <c r="J83" s="195" t="n">
        <v>0</v>
      </c>
      <c r="K83" s="194" t="n">
        <v>19.4969512195122</v>
      </c>
      <c r="L83" s="195" t="n">
        <v>0</v>
      </c>
      <c r="M83" s="194" t="n">
        <v>19.5657894736842</v>
      </c>
      <c r="N83" s="195" t="n">
        <v>0</v>
      </c>
      <c r="O83" s="194" t="n">
        <v>29.7337209302326</v>
      </c>
      <c r="P83" s="195" t="n">
        <v>1.06581410364015E-014</v>
      </c>
      <c r="Q83" s="194" t="n">
        <v>29.4884615384615</v>
      </c>
      <c r="R83" s="195" t="n">
        <v>0</v>
      </c>
      <c r="S83" s="194" t="n">
        <v>28.7857142857143</v>
      </c>
      <c r="T83" s="195" t="n">
        <v>0</v>
      </c>
      <c r="U83" s="194" t="n">
        <v>23.4923076923077</v>
      </c>
      <c r="V83" s="195" t="n">
        <v>0</v>
      </c>
      <c r="W83" s="194" t="n">
        <v>24.034375</v>
      </c>
      <c r="X83" s="195" t="n">
        <v>0</v>
      </c>
      <c r="Y83" s="194" t="n">
        <v>23.9406976744186</v>
      </c>
      <c r="Z83" s="196" t="n">
        <v>0</v>
      </c>
    </row>
    <row r="84" customFormat="false" ht="12.75" hidden="false" customHeight="false" outlineLevel="0" collapsed="false">
      <c r="A84" s="177" t="n">
        <v>2008</v>
      </c>
      <c r="B84" s="177" t="s">
        <v>135</v>
      </c>
      <c r="C84" s="190" t="n">
        <v>29.109756097561</v>
      </c>
      <c r="D84" s="191" t="n">
        <v>0</v>
      </c>
      <c r="E84" s="190" t="n">
        <v>26.6178571428571</v>
      </c>
      <c r="F84" s="191" t="n">
        <v>0</v>
      </c>
      <c r="G84" s="190" t="n">
        <v>22.4536585365854</v>
      </c>
      <c r="H84" s="191" t="n">
        <v>0</v>
      </c>
      <c r="I84" s="190" t="n">
        <v>20.041052631579</v>
      </c>
      <c r="J84" s="191" t="n">
        <v>-0.00592105263157805</v>
      </c>
      <c r="K84" s="190" t="n">
        <v>16.5701219512195</v>
      </c>
      <c r="L84" s="191" t="n">
        <v>0</v>
      </c>
      <c r="M84" s="190" t="n">
        <v>19.68625</v>
      </c>
      <c r="N84" s="191" t="n">
        <v>0</v>
      </c>
      <c r="O84" s="190" t="n">
        <v>26.4271341463415</v>
      </c>
      <c r="P84" s="191" t="n">
        <v>0</v>
      </c>
      <c r="Q84" s="190" t="n">
        <v>34.1161585365854</v>
      </c>
      <c r="R84" s="191" t="n">
        <v>0</v>
      </c>
      <c r="S84" s="190" t="n">
        <v>31.961745</v>
      </c>
      <c r="T84" s="191" t="n">
        <v>0</v>
      </c>
      <c r="U84" s="190" t="n">
        <v>31.8343666666667</v>
      </c>
      <c r="V84" s="191" t="n">
        <v>0</v>
      </c>
      <c r="W84" s="190" t="n">
        <v>32.2378571428572</v>
      </c>
      <c r="X84" s="191" t="n">
        <v>0</v>
      </c>
      <c r="Y84" s="190" t="n">
        <v>32.1759146341464</v>
      </c>
      <c r="Z84" s="192" t="n">
        <v>0</v>
      </c>
    </row>
    <row r="85" customFormat="false" ht="12.75" hidden="false" customHeight="false" outlineLevel="0" collapsed="false">
      <c r="A85" s="193"/>
      <c r="B85" s="176" t="s">
        <v>136</v>
      </c>
      <c r="C85" s="194" t="n">
        <v>21.6493902439024</v>
      </c>
      <c r="D85" s="195" t="n">
        <v>0</v>
      </c>
      <c r="E85" s="194" t="n">
        <v>21.7576254826255</v>
      </c>
      <c r="F85" s="195" t="n">
        <v>0</v>
      </c>
      <c r="G85" s="194" t="n">
        <v>21.3359756097561</v>
      </c>
      <c r="H85" s="195" t="n">
        <v>0</v>
      </c>
      <c r="I85" s="194" t="n">
        <v>21.1944078947368</v>
      </c>
      <c r="J85" s="195" t="n">
        <v>-0.00986842105263008</v>
      </c>
      <c r="K85" s="194" t="n">
        <v>21.2957317073171</v>
      </c>
      <c r="L85" s="195" t="n">
        <v>0</v>
      </c>
      <c r="M85" s="194" t="n">
        <v>21.7321875</v>
      </c>
      <c r="N85" s="195" t="n">
        <v>0</v>
      </c>
      <c r="O85" s="194" t="n">
        <v>30.9362804878049</v>
      </c>
      <c r="P85" s="195" t="n">
        <v>0.00548780487804734</v>
      </c>
      <c r="Q85" s="194" t="n">
        <v>32.8942073170732</v>
      </c>
      <c r="R85" s="195" t="n">
        <v>0.00914634146342053</v>
      </c>
      <c r="S85" s="194" t="n">
        <v>29.8546875</v>
      </c>
      <c r="T85" s="195" t="n">
        <v>-0.00937499999999858</v>
      </c>
      <c r="U85" s="194" t="n">
        <v>25.3474358974359</v>
      </c>
      <c r="V85" s="195" t="n">
        <v>0</v>
      </c>
      <c r="W85" s="194" t="n">
        <v>26.7869047619048</v>
      </c>
      <c r="X85" s="195" t="n">
        <v>0</v>
      </c>
      <c r="Y85" s="194" t="n">
        <v>26.6545731707317</v>
      </c>
      <c r="Z85" s="196" t="n">
        <v>0</v>
      </c>
    </row>
    <row r="86" customFormat="false" ht="12.75" hidden="false" customHeight="false" outlineLevel="0" collapsed="false">
      <c r="A86" s="193"/>
      <c r="B86" s="176" t="s">
        <v>137</v>
      </c>
      <c r="C86" s="194" t="n">
        <v>29.4512195121951</v>
      </c>
      <c r="D86" s="195" t="n">
        <v>0</v>
      </c>
      <c r="E86" s="194" t="n">
        <v>26.8567567567568</v>
      </c>
      <c r="F86" s="195" t="n">
        <v>0</v>
      </c>
      <c r="G86" s="194" t="n">
        <v>22.7737804878049</v>
      </c>
      <c r="H86" s="195" t="n">
        <v>0</v>
      </c>
      <c r="I86" s="194" t="n">
        <v>20.166052631579</v>
      </c>
      <c r="J86" s="195" t="n">
        <v>-0.00592105263157805</v>
      </c>
      <c r="K86" s="194" t="n">
        <v>16.8201219512195</v>
      </c>
      <c r="L86" s="195" t="n">
        <v>0</v>
      </c>
      <c r="M86" s="194" t="n">
        <v>20.055</v>
      </c>
      <c r="N86" s="195" t="n">
        <v>0</v>
      </c>
      <c r="O86" s="194" t="n">
        <v>26.3783536585366</v>
      </c>
      <c r="P86" s="195" t="n">
        <v>0</v>
      </c>
      <c r="Q86" s="194" t="n">
        <v>34.6649390243903</v>
      </c>
      <c r="R86" s="195" t="n">
        <v>0</v>
      </c>
      <c r="S86" s="194" t="n">
        <v>31.905495</v>
      </c>
      <c r="T86" s="195" t="n">
        <v>0</v>
      </c>
      <c r="U86" s="194" t="n">
        <v>32.0843666666667</v>
      </c>
      <c r="V86" s="195" t="n">
        <v>0</v>
      </c>
      <c r="W86" s="194" t="n">
        <v>33.1646428571429</v>
      </c>
      <c r="X86" s="195" t="n">
        <v>0</v>
      </c>
      <c r="Y86" s="194" t="n">
        <v>33.1131097560976</v>
      </c>
      <c r="Z86" s="196" t="n">
        <v>0</v>
      </c>
    </row>
    <row r="87" customFormat="false" ht="12.75" hidden="false" customHeight="false" outlineLevel="0" collapsed="false">
      <c r="A87" s="193"/>
      <c r="B87" s="176" t="s">
        <v>138</v>
      </c>
      <c r="C87" s="194" t="n">
        <v>20.2835365853659</v>
      </c>
      <c r="D87" s="195" t="n">
        <v>0</v>
      </c>
      <c r="E87" s="194" t="n">
        <v>20.3378378378378</v>
      </c>
      <c r="F87" s="195" t="n">
        <v>0</v>
      </c>
      <c r="G87" s="194" t="n">
        <v>19.9146341463415</v>
      </c>
      <c r="H87" s="195" t="n">
        <v>0</v>
      </c>
      <c r="I87" s="194" t="n">
        <v>19.7618421052632</v>
      </c>
      <c r="J87" s="195" t="n">
        <v>-0.00986842105263364</v>
      </c>
      <c r="K87" s="194" t="n">
        <v>19.9115853658537</v>
      </c>
      <c r="L87" s="195" t="n">
        <v>0</v>
      </c>
      <c r="M87" s="194" t="n">
        <v>20.355625</v>
      </c>
      <c r="N87" s="195" t="n">
        <v>0</v>
      </c>
      <c r="O87" s="194" t="n">
        <v>29.5536585365854</v>
      </c>
      <c r="P87" s="195" t="n">
        <v>0.0054878048780509</v>
      </c>
      <c r="Q87" s="194" t="n">
        <v>31.5085365853659</v>
      </c>
      <c r="R87" s="195" t="n">
        <v>0.00914634146341697</v>
      </c>
      <c r="S87" s="194" t="n">
        <v>28.48125</v>
      </c>
      <c r="T87" s="195" t="n">
        <v>-0.00937499999999503</v>
      </c>
      <c r="U87" s="194" t="n">
        <v>23.9051282051282</v>
      </c>
      <c r="V87" s="195" t="n">
        <v>0</v>
      </c>
      <c r="W87" s="194" t="n">
        <v>24.4059523809524</v>
      </c>
      <c r="X87" s="195" t="n">
        <v>0</v>
      </c>
      <c r="Y87" s="194" t="n">
        <v>24.3140243902439</v>
      </c>
      <c r="Z87" s="196" t="n">
        <v>0</v>
      </c>
    </row>
    <row r="88" customFormat="false" ht="12.75" hidden="false" customHeight="false" outlineLevel="0" collapsed="false">
      <c r="A88" s="177" t="n">
        <v>2009</v>
      </c>
      <c r="B88" s="177" t="s">
        <v>135</v>
      </c>
      <c r="C88" s="190" t="n">
        <v>29.6823170731707</v>
      </c>
      <c r="D88" s="191" t="n">
        <v>0</v>
      </c>
      <c r="E88" s="190" t="n">
        <v>27.1972222222222</v>
      </c>
      <c r="F88" s="191" t="n">
        <v>0</v>
      </c>
      <c r="G88" s="190" t="n">
        <v>23.0143292682927</v>
      </c>
      <c r="H88" s="191" t="n">
        <v>0</v>
      </c>
      <c r="I88" s="190" t="n">
        <v>20.6071052631579</v>
      </c>
      <c r="J88" s="191" t="n">
        <v>-0.00592105263158516</v>
      </c>
      <c r="K88" s="190" t="n">
        <v>17.3646511627907</v>
      </c>
      <c r="L88" s="191" t="n">
        <v>0</v>
      </c>
      <c r="M88" s="190" t="n">
        <v>20.1176315789474</v>
      </c>
      <c r="N88" s="191" t="n">
        <v>0</v>
      </c>
      <c r="O88" s="190" t="n">
        <v>27.0769817073171</v>
      </c>
      <c r="P88" s="191" t="n">
        <v>0</v>
      </c>
      <c r="Q88" s="190" t="n">
        <v>34.766006097561</v>
      </c>
      <c r="R88" s="191" t="n">
        <v>0</v>
      </c>
      <c r="S88" s="190" t="n">
        <v>32.5214325</v>
      </c>
      <c r="T88" s="191" t="n">
        <v>0</v>
      </c>
      <c r="U88" s="190" t="n">
        <v>32.4012897435898</v>
      </c>
      <c r="V88" s="191" t="n">
        <v>0</v>
      </c>
      <c r="W88" s="190" t="n">
        <v>32.7917857142857</v>
      </c>
      <c r="X88" s="191" t="n">
        <v>0</v>
      </c>
      <c r="Y88" s="190" t="n">
        <v>32.7365853658537</v>
      </c>
      <c r="Z88" s="192" t="n">
        <v>0</v>
      </c>
    </row>
    <row r="89" customFormat="false" ht="12.75" hidden="false" customHeight="false" outlineLevel="0" collapsed="false">
      <c r="A89" s="193"/>
      <c r="B89" s="176" t="s">
        <v>136</v>
      </c>
      <c r="C89" s="194" t="n">
        <v>22.0835365853659</v>
      </c>
      <c r="D89" s="195" t="n">
        <v>0</v>
      </c>
      <c r="E89" s="194" t="n">
        <v>22.2083333333333</v>
      </c>
      <c r="F89" s="195" t="n">
        <v>0</v>
      </c>
      <c r="G89" s="194" t="n">
        <v>21.7701219512195</v>
      </c>
      <c r="H89" s="195" t="n">
        <v>0</v>
      </c>
      <c r="I89" s="194" t="n">
        <v>21.6601973684211</v>
      </c>
      <c r="J89" s="195" t="n">
        <v>-0.00986842105263008</v>
      </c>
      <c r="K89" s="194" t="n">
        <v>21.8084302325581</v>
      </c>
      <c r="L89" s="195" t="n">
        <v>0.0156976744186039</v>
      </c>
      <c r="M89" s="194" t="n">
        <v>21.8921052631579</v>
      </c>
      <c r="N89" s="195" t="n">
        <v>0</v>
      </c>
      <c r="O89" s="194" t="n">
        <v>31.6082317073171</v>
      </c>
      <c r="P89" s="195" t="n">
        <v>0.005487804878058</v>
      </c>
      <c r="Q89" s="194" t="n">
        <v>33.5661585365854</v>
      </c>
      <c r="R89" s="195" t="n">
        <v>0.00914634146341342</v>
      </c>
      <c r="S89" s="194" t="n">
        <v>30.4546875</v>
      </c>
      <c r="T89" s="195" t="n">
        <v>-0.00937500000000213</v>
      </c>
      <c r="U89" s="194" t="n">
        <v>25.8</v>
      </c>
      <c r="V89" s="195" t="n">
        <v>0</v>
      </c>
      <c r="W89" s="194" t="n">
        <v>27.2011904761905</v>
      </c>
      <c r="X89" s="195" t="n">
        <v>0</v>
      </c>
      <c r="Y89" s="194" t="n">
        <v>27.0887195121951</v>
      </c>
      <c r="Z89" s="196" t="n">
        <v>0</v>
      </c>
    </row>
    <row r="90" customFormat="false" ht="12.75" hidden="false" customHeight="false" outlineLevel="0" collapsed="false">
      <c r="A90" s="193"/>
      <c r="B90" s="176" t="s">
        <v>137</v>
      </c>
      <c r="C90" s="194" t="n">
        <v>30.0237804878049</v>
      </c>
      <c r="D90" s="195" t="n">
        <v>0.0378048780487781</v>
      </c>
      <c r="E90" s="194" t="n">
        <v>27.4472222222222</v>
      </c>
      <c r="F90" s="195" t="n">
        <v>0.0388888888888843</v>
      </c>
      <c r="G90" s="194" t="n">
        <v>23.3344512195122</v>
      </c>
      <c r="H90" s="195" t="n">
        <v>0.0378048780487852</v>
      </c>
      <c r="I90" s="194" t="n">
        <v>20.7321052631579</v>
      </c>
      <c r="J90" s="195" t="n">
        <v>0.0335526315789458</v>
      </c>
      <c r="K90" s="194" t="n">
        <v>17.7251162790698</v>
      </c>
      <c r="L90" s="195" t="n">
        <v>0.0360465116279052</v>
      </c>
      <c r="M90" s="194" t="n">
        <v>20.3676315789474</v>
      </c>
      <c r="N90" s="195" t="n">
        <v>0.0394736842105274</v>
      </c>
      <c r="O90" s="194" t="n">
        <v>27.0282012195122</v>
      </c>
      <c r="P90" s="195" t="n">
        <v>0.0378048780487816</v>
      </c>
      <c r="Q90" s="194" t="n">
        <v>35.3147865853659</v>
      </c>
      <c r="R90" s="195" t="n">
        <v>0.0378048780487887</v>
      </c>
      <c r="S90" s="194" t="n">
        <v>32.4651825</v>
      </c>
      <c r="T90" s="195" t="n">
        <v>0.0375000000000085</v>
      </c>
      <c r="U90" s="194" t="n">
        <v>32.6512897435898</v>
      </c>
      <c r="V90" s="195" t="n">
        <v>0.039743589743594</v>
      </c>
      <c r="W90" s="194" t="n">
        <v>33.7185714285714</v>
      </c>
      <c r="X90" s="195" t="n">
        <v>0.0357142857142776</v>
      </c>
      <c r="Y90" s="194" t="n">
        <v>33.6737804878049</v>
      </c>
      <c r="Z90" s="196" t="n">
        <v>0.0378048780487745</v>
      </c>
    </row>
    <row r="91" customFormat="false" ht="12.75" hidden="false" customHeight="false" outlineLevel="0" collapsed="false">
      <c r="A91" s="193"/>
      <c r="B91" s="176" t="s">
        <v>138</v>
      </c>
      <c r="C91" s="194" t="n">
        <v>20.6798780487805</v>
      </c>
      <c r="D91" s="195" t="n">
        <v>0</v>
      </c>
      <c r="E91" s="194" t="n">
        <v>20.7527777777778</v>
      </c>
      <c r="F91" s="195" t="n">
        <v>0</v>
      </c>
      <c r="G91" s="194" t="n">
        <v>20.3109756097561</v>
      </c>
      <c r="H91" s="195" t="n">
        <v>0</v>
      </c>
      <c r="I91" s="194" t="n">
        <v>20.1881578947368</v>
      </c>
      <c r="J91" s="195" t="n">
        <v>-0.00986842105262653</v>
      </c>
      <c r="K91" s="194" t="n">
        <v>20.4395348837209</v>
      </c>
      <c r="L91" s="195" t="n">
        <v>0.0156976744186075</v>
      </c>
      <c r="M91" s="194" t="n">
        <v>20.4184210526316</v>
      </c>
      <c r="N91" s="195" t="n">
        <v>0</v>
      </c>
      <c r="O91" s="194" t="n">
        <v>30.1878048780488</v>
      </c>
      <c r="P91" s="195" t="n">
        <v>0.005487804878058</v>
      </c>
      <c r="Q91" s="194" t="n">
        <v>32.1426829268293</v>
      </c>
      <c r="R91" s="195" t="n">
        <v>0.00914634146341342</v>
      </c>
      <c r="S91" s="194" t="n">
        <v>29.04375</v>
      </c>
      <c r="T91" s="195" t="n">
        <v>-0.00937499999999503</v>
      </c>
      <c r="U91" s="194" t="n">
        <v>24.3179487179487</v>
      </c>
      <c r="V91" s="195" t="n">
        <v>0</v>
      </c>
      <c r="W91" s="194" t="n">
        <v>24.7845238095238</v>
      </c>
      <c r="X91" s="195" t="n">
        <v>0</v>
      </c>
      <c r="Y91" s="194" t="n">
        <v>24.7103658536585</v>
      </c>
      <c r="Z91" s="196" t="n">
        <v>0</v>
      </c>
    </row>
    <row r="92" customFormat="false" ht="12.75" hidden="false" customHeight="false" outlineLevel="0" collapsed="false">
      <c r="A92" s="177" t="n">
        <v>2010</v>
      </c>
      <c r="B92" s="177" t="s">
        <v>135</v>
      </c>
      <c r="C92" s="190" t="n">
        <v>30.1529069767442</v>
      </c>
      <c r="D92" s="191" t="n">
        <v>0</v>
      </c>
      <c r="E92" s="190" t="n">
        <v>27.7333333333333</v>
      </c>
      <c r="F92" s="191" t="n">
        <v>0</v>
      </c>
      <c r="G92" s="190" t="n">
        <v>23.5007692307692</v>
      </c>
      <c r="H92" s="191" t="n">
        <v>0</v>
      </c>
      <c r="I92" s="190" t="n">
        <v>21.1336842105263</v>
      </c>
      <c r="J92" s="191" t="n">
        <v>-0.00592105263158516</v>
      </c>
      <c r="K92" s="190" t="n">
        <v>17.8836046511628</v>
      </c>
      <c r="L92" s="191" t="n">
        <v>0</v>
      </c>
      <c r="M92" s="190" t="n">
        <v>20.6442105263158</v>
      </c>
      <c r="N92" s="191" t="n">
        <v>0</v>
      </c>
      <c r="O92" s="190" t="n">
        <v>27.6890243902439</v>
      </c>
      <c r="P92" s="191" t="n">
        <v>0</v>
      </c>
      <c r="Q92" s="190" t="n">
        <v>35.3780487804878</v>
      </c>
      <c r="R92" s="191" t="n">
        <v>0</v>
      </c>
      <c r="S92" s="190" t="n">
        <v>33.04362</v>
      </c>
      <c r="T92" s="191" t="n">
        <v>0</v>
      </c>
      <c r="U92" s="190" t="n">
        <v>32.8342756097561</v>
      </c>
      <c r="V92" s="191" t="n">
        <v>0</v>
      </c>
      <c r="W92" s="190" t="n">
        <v>33.42</v>
      </c>
      <c r="X92" s="191" t="n">
        <v>0</v>
      </c>
      <c r="Y92" s="190" t="n">
        <v>33.2594512195122</v>
      </c>
      <c r="Z92" s="192" t="n">
        <v>0</v>
      </c>
    </row>
    <row r="93" customFormat="false" ht="12.75" hidden="false" customHeight="false" outlineLevel="0" collapsed="false">
      <c r="A93" s="193"/>
      <c r="B93" s="176" t="s">
        <v>136</v>
      </c>
      <c r="C93" s="194" t="n">
        <v>22.628488372093</v>
      </c>
      <c r="D93" s="195" t="n">
        <v>0</v>
      </c>
      <c r="E93" s="194" t="n">
        <v>22.6527777777778</v>
      </c>
      <c r="F93" s="195" t="n">
        <v>0</v>
      </c>
      <c r="G93" s="194" t="n">
        <v>22.2448717948718</v>
      </c>
      <c r="H93" s="195" t="n">
        <v>0</v>
      </c>
      <c r="I93" s="194" t="n">
        <v>22.1259868421053</v>
      </c>
      <c r="J93" s="195" t="n">
        <v>-0.00986842105263364</v>
      </c>
      <c r="K93" s="194" t="n">
        <v>22.2468023255814</v>
      </c>
      <c r="L93" s="195" t="n">
        <v>0.0156976744186004</v>
      </c>
      <c r="M93" s="194" t="n">
        <v>22.3578947368421</v>
      </c>
      <c r="N93" s="195" t="n">
        <v>0</v>
      </c>
      <c r="O93" s="194" t="n">
        <v>32.2801829268293</v>
      </c>
      <c r="P93" s="195" t="n">
        <v>0.0054878048780509</v>
      </c>
      <c r="Q93" s="194" t="n">
        <v>34.2381097560976</v>
      </c>
      <c r="R93" s="195" t="n">
        <v>0.00914634146341342</v>
      </c>
      <c r="S93" s="194" t="n">
        <v>31.0546875</v>
      </c>
      <c r="T93" s="195" t="n">
        <v>-0.00937499999999858</v>
      </c>
      <c r="U93" s="194" t="n">
        <v>26.2917682926829</v>
      </c>
      <c r="V93" s="195" t="n">
        <v>0</v>
      </c>
      <c r="W93" s="194" t="n">
        <v>27.7390625</v>
      </c>
      <c r="X93" s="195" t="n">
        <v>0</v>
      </c>
      <c r="Y93" s="194" t="n">
        <v>27.5228658536585</v>
      </c>
      <c r="Z93" s="196" t="n">
        <v>0</v>
      </c>
    </row>
    <row r="94" customFormat="false" ht="12.75" hidden="false" customHeight="false" outlineLevel="0" collapsed="false">
      <c r="A94" s="193"/>
      <c r="B94" s="176" t="s">
        <v>137</v>
      </c>
      <c r="C94" s="194" t="n">
        <v>30.5744186046512</v>
      </c>
      <c r="D94" s="195" t="n">
        <v>0.0360465116279087</v>
      </c>
      <c r="E94" s="194" t="n">
        <v>27.9833333333333</v>
      </c>
      <c r="F94" s="195" t="n">
        <v>0.0388888888888914</v>
      </c>
      <c r="G94" s="194" t="n">
        <v>23.7507692307692</v>
      </c>
      <c r="H94" s="195" t="n">
        <v>0.0397435897435905</v>
      </c>
      <c r="I94" s="194" t="n">
        <v>21.2586842105263</v>
      </c>
      <c r="J94" s="195" t="n">
        <v>0.0335526315789423</v>
      </c>
      <c r="K94" s="194" t="n">
        <v>18.2440697674419</v>
      </c>
      <c r="L94" s="195" t="n">
        <v>0.0360465116279016</v>
      </c>
      <c r="M94" s="194" t="n">
        <v>20.8942105263158</v>
      </c>
      <c r="N94" s="195" t="n">
        <v>0.0394736842105203</v>
      </c>
      <c r="O94" s="194" t="n">
        <v>27.640243902439</v>
      </c>
      <c r="P94" s="195" t="n">
        <v>0.0378048780487781</v>
      </c>
      <c r="Q94" s="194" t="n">
        <v>35.9268292682927</v>
      </c>
      <c r="R94" s="195" t="n">
        <v>0.0378048780487745</v>
      </c>
      <c r="S94" s="194" t="n">
        <v>32.98737</v>
      </c>
      <c r="T94" s="195" t="n">
        <v>0.0375000000000014</v>
      </c>
      <c r="U94" s="194" t="n">
        <v>33.1726902439024</v>
      </c>
      <c r="V94" s="195" t="n">
        <v>0.0378048780487816</v>
      </c>
      <c r="W94" s="194" t="n">
        <v>34.29</v>
      </c>
      <c r="X94" s="195" t="n">
        <v>0.0375000000000085</v>
      </c>
      <c r="Y94" s="194" t="n">
        <v>34.1966463414634</v>
      </c>
      <c r="Z94" s="196" t="n">
        <v>0.0378048780487816</v>
      </c>
    </row>
    <row r="95" customFormat="false" ht="12.75" hidden="false" customHeight="false" outlineLevel="0" collapsed="false">
      <c r="A95" s="193"/>
      <c r="B95" s="176" t="s">
        <v>138</v>
      </c>
      <c r="C95" s="194" t="n">
        <v>21.2104651162791</v>
      </c>
      <c r="D95" s="195" t="n">
        <v>0</v>
      </c>
      <c r="E95" s="194" t="n">
        <v>21.1583333333333</v>
      </c>
      <c r="F95" s="195" t="n">
        <v>0</v>
      </c>
      <c r="G95" s="194" t="n">
        <v>20.7230769230769</v>
      </c>
      <c r="H95" s="195" t="n">
        <v>0</v>
      </c>
      <c r="I95" s="194" t="n">
        <v>20.6144736842105</v>
      </c>
      <c r="J95" s="195" t="n">
        <v>-0.00986842105263364</v>
      </c>
      <c r="K95" s="194" t="n">
        <v>20.8418604651163</v>
      </c>
      <c r="L95" s="195" t="n">
        <v>0.0156976744186004</v>
      </c>
      <c r="M95" s="194" t="n">
        <v>20.8447368421053</v>
      </c>
      <c r="N95" s="195" t="n">
        <v>0</v>
      </c>
      <c r="O95" s="194" t="n">
        <v>30.8219512195122</v>
      </c>
      <c r="P95" s="195" t="n">
        <v>0.00548780487805445</v>
      </c>
      <c r="Q95" s="194" t="n">
        <v>32.7768292682927</v>
      </c>
      <c r="R95" s="195" t="n">
        <v>0.00914634146341342</v>
      </c>
      <c r="S95" s="194" t="n">
        <v>29.60625</v>
      </c>
      <c r="T95" s="195" t="n">
        <v>-0.00937499999999503</v>
      </c>
      <c r="U95" s="194" t="n">
        <v>24.7939024390244</v>
      </c>
      <c r="V95" s="195" t="n">
        <v>0</v>
      </c>
      <c r="W95" s="194" t="n">
        <v>25.215625</v>
      </c>
      <c r="X95" s="195" t="n">
        <v>0</v>
      </c>
      <c r="Y95" s="194" t="n">
        <v>25.1067073170732</v>
      </c>
      <c r="Z95" s="196" t="n">
        <v>0</v>
      </c>
    </row>
    <row r="96" customFormat="false" ht="12.75" hidden="false" customHeight="false" outlineLevel="0" collapsed="false">
      <c r="A96" s="139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</sheetData>
  <printOptions headings="false" gridLines="false" gridLinesSet="true" horizontalCentered="tru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A1" activeCellId="0" sqref="A1:IV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4" width="23.56"/>
    <col collapsed="false" customWidth="true" hidden="false" outlineLevel="0" max="3" min="3" style="74" width="17.7"/>
    <col collapsed="false" customWidth="true" hidden="false" outlineLevel="0" max="4" min="4" style="74" width="3.7"/>
    <col collapsed="false" customWidth="true" hidden="false" outlineLevel="0" max="5" min="5" style="74" width="17.7"/>
    <col collapsed="false" customWidth="true" hidden="false" outlineLevel="0" max="6" min="6" style="74" width="3.7"/>
    <col collapsed="false" customWidth="true" hidden="false" outlineLevel="0" max="7" min="7" style="74" width="17.7"/>
    <col collapsed="false" customWidth="true" hidden="false" outlineLevel="0" max="8" min="8" style="74" width="4.28"/>
    <col collapsed="false" customWidth="true" hidden="false" outlineLevel="0" max="9" min="9" style="74" width="26.7"/>
    <col collapsed="false" customWidth="true" hidden="false" outlineLevel="0" max="10" min="10" style="74" width="3.7"/>
    <col collapsed="false" customWidth="true" hidden="false" outlineLevel="0" max="11" min="11" style="74" width="17.7"/>
    <col collapsed="false" customWidth="true" hidden="false" outlineLevel="0" max="12" min="12" style="74" width="3.7"/>
    <col collapsed="false" customWidth="true" hidden="false" outlineLevel="0" max="13" min="13" style="74" width="17.7"/>
    <col collapsed="false" customWidth="true" hidden="false" outlineLevel="0" max="14" min="14" style="74" width="3.7"/>
    <col collapsed="false" customWidth="true" hidden="false" outlineLevel="0" max="15" min="15" style="74" width="17.7"/>
    <col collapsed="false" customWidth="true" hidden="false" outlineLevel="0" max="16" min="16" style="74" width="3.7"/>
    <col collapsed="false" customWidth="true" hidden="false" outlineLevel="0" max="17" min="17" style="74" width="17.7"/>
    <col collapsed="false" customWidth="true" hidden="false" outlineLevel="0" max="18" min="18" style="74" width="3.7"/>
    <col collapsed="false" customWidth="true" hidden="false" outlineLevel="0" max="19" min="19" style="74" width="17.7"/>
    <col collapsed="false" customWidth="true" hidden="false" outlineLevel="0" max="20" min="20" style="74" width="3.7"/>
    <col collapsed="false" customWidth="true" hidden="false" outlineLevel="0" max="21" min="21" style="74" width="17.7"/>
    <col collapsed="false" customWidth="true" hidden="false" outlineLevel="0" max="22" min="22" style="74" width="3.7"/>
    <col collapsed="false" customWidth="true" hidden="false" outlineLevel="0" max="23" min="23" style="74" width="20.28"/>
    <col collapsed="false" customWidth="true" hidden="false" outlineLevel="0" max="24" min="24" style="74" width="3.7"/>
    <col collapsed="false" customWidth="false" hidden="false" outlineLevel="0" max="257" min="25" style="74" width="9.14"/>
  </cols>
  <sheetData>
    <row r="1" customFormat="false" ht="12.75" hidden="false" customHeight="false" outlineLevel="0" collapsed="false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</row>
    <row r="2" customFormat="false" ht="23.25" hidden="false" customHeight="false" outlineLevel="0" collapsed="false">
      <c r="B2" s="76" t="s">
        <v>0</v>
      </c>
      <c r="C2" s="73"/>
      <c r="D2" s="73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</row>
    <row r="3" customFormat="false" ht="12.95" hidden="false" customHeight="true" outlineLevel="0" collapsed="false">
      <c r="B3" s="75"/>
      <c r="C3" s="73"/>
      <c r="D3" s="73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  <c r="IW3" s="75"/>
    </row>
    <row r="4" customFormat="false" ht="12.95" hidden="false" customHeight="true" outlineLevel="0" collapsed="false">
      <c r="B4" s="77" t="s">
        <v>1</v>
      </c>
      <c r="C4" s="78" t="n">
        <v>36549</v>
      </c>
      <c r="D4" s="79"/>
      <c r="E4" s="80"/>
      <c r="F4" s="80"/>
      <c r="G4" s="80"/>
      <c r="H4" s="81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</row>
    <row r="5" customFormat="false" ht="12.95" hidden="false" customHeight="true" outlineLevel="0" collapsed="false">
      <c r="B5" s="82" t="s">
        <v>2</v>
      </c>
      <c r="C5" s="11" t="n">
        <v>36546</v>
      </c>
      <c r="D5" s="83"/>
      <c r="F5" s="84"/>
      <c r="G5" s="84"/>
      <c r="H5" s="85"/>
      <c r="I5" s="84"/>
      <c r="J5" s="84"/>
      <c r="K5" s="15" t="s">
        <v>3</v>
      </c>
      <c r="L5" s="16"/>
      <c r="M5" s="17"/>
      <c r="N5" s="16"/>
      <c r="O5" s="16"/>
      <c r="P5" s="18" t="s">
        <v>4</v>
      </c>
      <c r="Q5" s="16"/>
      <c r="R5" s="16"/>
      <c r="S5" s="16"/>
      <c r="T5" s="16"/>
      <c r="U5" s="16"/>
      <c r="V5" s="16"/>
      <c r="W5" s="19"/>
      <c r="X5" s="85"/>
    </row>
    <row r="6" customFormat="false" ht="12.95" hidden="false" customHeight="true" outlineLevel="0" collapsed="false">
      <c r="B6" s="82" t="s">
        <v>5</v>
      </c>
      <c r="C6" s="11" t="n">
        <v>36545</v>
      </c>
      <c r="D6" s="83"/>
      <c r="F6" s="84"/>
      <c r="G6" s="84"/>
      <c r="H6" s="85"/>
      <c r="I6" s="86" t="s">
        <v>6</v>
      </c>
      <c r="J6" s="84"/>
      <c r="K6" s="87" t="s">
        <v>7</v>
      </c>
      <c r="L6" s="87"/>
      <c r="M6" s="87" t="s">
        <v>8</v>
      </c>
      <c r="N6" s="87"/>
      <c r="O6" s="87" t="s">
        <v>9</v>
      </c>
      <c r="P6" s="84"/>
      <c r="Q6" s="87" t="s">
        <v>10</v>
      </c>
      <c r="R6" s="84"/>
      <c r="S6" s="87" t="s">
        <v>11</v>
      </c>
      <c r="T6" s="84"/>
      <c r="U6" s="87" t="s">
        <v>12</v>
      </c>
      <c r="W6" s="87" t="s">
        <v>13</v>
      </c>
      <c r="X6" s="85"/>
    </row>
    <row r="7" customFormat="false" ht="12.95" hidden="false" customHeight="true" outlineLevel="0" collapsed="false">
      <c r="B7" s="82" t="s">
        <v>14</v>
      </c>
      <c r="C7" s="88" t="s">
        <v>19</v>
      </c>
      <c r="D7" s="83"/>
      <c r="F7" s="84"/>
      <c r="G7" s="84"/>
      <c r="H7" s="85"/>
      <c r="I7" s="89" t="s">
        <v>16</v>
      </c>
      <c r="K7" s="90"/>
      <c r="L7" s="84"/>
      <c r="M7" s="90"/>
      <c r="N7" s="84"/>
      <c r="O7" s="91"/>
      <c r="S7" s="92" t="n">
        <v>0</v>
      </c>
      <c r="U7" s="92" t="n">
        <v>0</v>
      </c>
      <c r="W7" s="93" t="n">
        <v>0</v>
      </c>
      <c r="X7" s="85"/>
    </row>
    <row r="8" customFormat="false" ht="12.95" hidden="false" customHeight="true" outlineLevel="0" collapsed="false">
      <c r="B8" s="82" t="s">
        <v>17</v>
      </c>
      <c r="C8" s="94" t="s">
        <v>142</v>
      </c>
      <c r="D8" s="84"/>
      <c r="F8" s="84"/>
      <c r="G8" s="84"/>
      <c r="H8" s="85"/>
      <c r="I8" s="89" t="s">
        <v>19</v>
      </c>
      <c r="K8" s="91"/>
      <c r="L8" s="84"/>
      <c r="M8" s="91"/>
      <c r="N8" s="84"/>
      <c r="O8" s="91"/>
      <c r="S8" s="92" t="n">
        <v>0</v>
      </c>
      <c r="U8" s="92" t="n">
        <v>0</v>
      </c>
      <c r="W8" s="93" t="n">
        <v>147696</v>
      </c>
      <c r="X8" s="85"/>
    </row>
    <row r="9" customFormat="false" ht="12.95" hidden="false" customHeight="true" outlineLevel="0" collapsed="false">
      <c r="B9" s="95"/>
      <c r="C9" s="96"/>
      <c r="D9" s="97"/>
      <c r="E9" s="97"/>
      <c r="F9" s="97"/>
      <c r="G9" s="97"/>
      <c r="H9" s="98"/>
      <c r="I9" s="89" t="s">
        <v>20</v>
      </c>
      <c r="K9" s="84"/>
      <c r="M9" s="84"/>
      <c r="Q9" s="84"/>
      <c r="S9" s="84"/>
      <c r="U9" s="84"/>
      <c r="V9" s="84"/>
      <c r="W9" s="93"/>
      <c r="X9" s="85"/>
    </row>
    <row r="10" customFormat="false" ht="12.95" hidden="false" customHeight="true" outlineLevel="0" collapsed="false">
      <c r="B10" s="99"/>
      <c r="C10" s="100"/>
      <c r="D10" s="84"/>
      <c r="E10" s="84"/>
      <c r="F10" s="84"/>
      <c r="G10" s="84"/>
      <c r="H10" s="84"/>
      <c r="I10" s="89" t="s">
        <v>21</v>
      </c>
      <c r="K10" s="101"/>
      <c r="M10" s="101"/>
      <c r="O10" s="101"/>
      <c r="Q10" s="97"/>
      <c r="S10" s="97"/>
      <c r="U10" s="97"/>
      <c r="W10" s="102"/>
      <c r="X10" s="85"/>
    </row>
    <row r="11" customFormat="false" ht="12.95" hidden="false" customHeight="true" outlineLevel="0" collapsed="false">
      <c r="B11" s="103"/>
      <c r="C11" s="75"/>
      <c r="D11" s="84"/>
      <c r="E11" s="84"/>
      <c r="F11" s="84"/>
      <c r="G11" s="104"/>
      <c r="H11" s="84"/>
      <c r="I11" s="105" t="s">
        <v>22</v>
      </c>
      <c r="K11" s="106"/>
      <c r="M11" s="106"/>
      <c r="O11" s="106"/>
      <c r="Q11" s="106"/>
      <c r="S11" s="106"/>
      <c r="U11" s="106"/>
      <c r="V11" s="107"/>
      <c r="W11" s="108" t="n">
        <v>147696</v>
      </c>
      <c r="X11" s="85"/>
    </row>
    <row r="12" customFormat="false" ht="12.95" hidden="false" customHeight="true" outlineLevel="0" collapsed="false">
      <c r="B12" s="109"/>
      <c r="C12" s="84"/>
      <c r="D12" s="84"/>
      <c r="E12" s="84"/>
      <c r="F12" s="84"/>
      <c r="G12" s="84"/>
      <c r="H12" s="84"/>
      <c r="I12" s="89"/>
      <c r="V12" s="84"/>
      <c r="W12" s="84"/>
      <c r="X12" s="85"/>
    </row>
    <row r="13" customFormat="false" ht="12.95" hidden="false" customHeight="true" outlineLevel="0" collapsed="false">
      <c r="B13" s="109"/>
      <c r="C13" s="15" t="s">
        <v>23</v>
      </c>
      <c r="D13" s="16"/>
      <c r="E13" s="16"/>
      <c r="F13" s="16"/>
      <c r="G13" s="19"/>
      <c r="H13" s="84"/>
      <c r="I13" s="89"/>
      <c r="K13" s="15" t="s">
        <v>24</v>
      </c>
      <c r="L13" s="16"/>
      <c r="M13" s="17"/>
      <c r="N13" s="16"/>
      <c r="O13" s="44" t="s">
        <v>25</v>
      </c>
      <c r="P13" s="16"/>
      <c r="Q13" s="16"/>
      <c r="R13" s="17"/>
      <c r="S13" s="19"/>
      <c r="V13" s="84"/>
      <c r="W13" s="47" t="s">
        <v>29</v>
      </c>
      <c r="X13" s="85"/>
    </row>
    <row r="14" customFormat="false" ht="12.95" hidden="false" customHeight="true" outlineLevel="0" collapsed="false">
      <c r="B14" s="109"/>
      <c r="C14" s="87" t="s">
        <v>26</v>
      </c>
      <c r="D14" s="87"/>
      <c r="E14" s="87" t="s">
        <v>27</v>
      </c>
      <c r="F14" s="87"/>
      <c r="G14" s="87" t="s">
        <v>28</v>
      </c>
      <c r="H14" s="110"/>
      <c r="K14" s="110"/>
      <c r="L14" s="87" t="s">
        <v>26</v>
      </c>
      <c r="M14" s="110"/>
      <c r="P14" s="87" t="s">
        <v>27</v>
      </c>
      <c r="Q14" s="94"/>
      <c r="R14" s="94"/>
      <c r="S14" s="87" t="s">
        <v>28</v>
      </c>
      <c r="U14" s="111" t="s">
        <v>34</v>
      </c>
      <c r="V14" s="84"/>
      <c r="W14" s="110" t="n">
        <v>-108836.450027226</v>
      </c>
      <c r="X14" s="85"/>
      <c r="Y14" s="84"/>
      <c r="Z14" s="84"/>
      <c r="AA14" s="84"/>
    </row>
    <row r="15" customFormat="false" ht="12.95" hidden="false" customHeight="true" outlineLevel="0" collapsed="false">
      <c r="B15" s="82" t="s">
        <v>30</v>
      </c>
      <c r="C15" s="112"/>
      <c r="D15" s="84"/>
      <c r="E15" s="84"/>
      <c r="F15" s="84"/>
      <c r="G15" s="84"/>
      <c r="H15" s="84"/>
      <c r="I15" s="86" t="s">
        <v>31</v>
      </c>
      <c r="K15" s="87" t="s">
        <v>32</v>
      </c>
      <c r="M15" s="87" t="s">
        <v>33</v>
      </c>
      <c r="O15" s="87" t="s">
        <v>32</v>
      </c>
      <c r="P15" s="113"/>
      <c r="Q15" s="87" t="s">
        <v>33</v>
      </c>
      <c r="R15" s="92"/>
      <c r="U15" s="111" t="s">
        <v>37</v>
      </c>
      <c r="V15" s="84"/>
      <c r="W15" s="114" t="n">
        <v>-110473.670494314</v>
      </c>
      <c r="X15" s="85"/>
      <c r="Y15" s="84"/>
      <c r="Z15" s="84"/>
      <c r="AA15" s="84"/>
    </row>
    <row r="16" customFormat="false" ht="12.95" hidden="false" customHeight="true" outlineLevel="0" collapsed="false">
      <c r="B16" s="115" t="s">
        <v>35</v>
      </c>
      <c r="C16" s="91" t="n">
        <v>538428.156280161</v>
      </c>
      <c r="D16" s="116"/>
      <c r="E16" s="91" t="n">
        <v>457265.723770362</v>
      </c>
      <c r="F16" s="117"/>
      <c r="G16" s="91" t="n">
        <v>81162.4325097993</v>
      </c>
      <c r="H16" s="84"/>
      <c r="I16" s="111" t="s">
        <v>36</v>
      </c>
      <c r="K16" s="91" t="n">
        <v>3085861.8814193</v>
      </c>
      <c r="M16" s="91" t="n">
        <v>-331782.846511006</v>
      </c>
      <c r="O16" s="92" t="n">
        <v>3084435.24023331</v>
      </c>
      <c r="P16" s="92"/>
      <c r="Q16" s="92" t="n">
        <v>-326093.074940566</v>
      </c>
      <c r="S16" s="92" t="n">
        <v>-4263.13038444519</v>
      </c>
      <c r="U16" s="111" t="s">
        <v>28</v>
      </c>
      <c r="V16" s="84"/>
      <c r="W16" s="118" t="n">
        <v>1637.22046708774</v>
      </c>
      <c r="X16" s="85"/>
      <c r="Y16" s="84"/>
      <c r="Z16" s="84"/>
      <c r="AA16" s="84"/>
    </row>
    <row r="17" customFormat="false" ht="12.95" hidden="false" customHeight="true" outlineLevel="0" collapsed="false">
      <c r="B17" s="115" t="s">
        <v>38</v>
      </c>
      <c r="C17" s="91" t="n">
        <v>2899331.10676825</v>
      </c>
      <c r="D17" s="116"/>
      <c r="E17" s="91" t="n">
        <v>2803562.69089832</v>
      </c>
      <c r="F17" s="117"/>
      <c r="G17" s="91" t="n">
        <v>95768.4158699317</v>
      </c>
      <c r="H17" s="84"/>
      <c r="I17" s="111" t="s">
        <v>39</v>
      </c>
      <c r="K17" s="91" t="n">
        <v>-20194.6615600586</v>
      </c>
      <c r="L17" s="91"/>
      <c r="M17" s="91" t="n">
        <v>0</v>
      </c>
      <c r="N17" s="91"/>
      <c r="O17" s="91" t="n">
        <v>-19814.0444335938</v>
      </c>
      <c r="P17" s="91"/>
      <c r="Q17" s="91" t="n">
        <v>0</v>
      </c>
      <c r="R17" s="91"/>
      <c r="S17" s="92" t="n">
        <v>-380.617126464844</v>
      </c>
      <c r="V17" s="84"/>
      <c r="W17" s="84"/>
      <c r="X17" s="85"/>
      <c r="Y17" s="84"/>
      <c r="Z17" s="84"/>
      <c r="AA17" s="84"/>
    </row>
    <row r="18" customFormat="false" ht="12.95" hidden="false" customHeight="true" outlineLevel="0" collapsed="false">
      <c r="B18" s="82" t="s">
        <v>22</v>
      </c>
      <c r="C18" s="119" t="n">
        <v>3437759.26304841</v>
      </c>
      <c r="D18" s="116"/>
      <c r="E18" s="119" t="n">
        <v>3260828.41466868</v>
      </c>
      <c r="F18" s="116"/>
      <c r="G18" s="119" t="n">
        <v>176930.848379731</v>
      </c>
      <c r="H18" s="84"/>
      <c r="I18" s="111" t="s">
        <v>40</v>
      </c>
      <c r="J18" s="84"/>
      <c r="K18" s="91" t="n">
        <v>0</v>
      </c>
      <c r="M18" s="91" t="n">
        <v>18524.911951735</v>
      </c>
      <c r="O18" s="92" t="n">
        <v>0</v>
      </c>
      <c r="P18" s="92"/>
      <c r="Q18" s="92" t="n">
        <v>19072.0082137897</v>
      </c>
      <c r="S18" s="92" t="n">
        <v>-547.0962620547</v>
      </c>
      <c r="V18" s="84"/>
      <c r="W18" s="84"/>
      <c r="X18" s="85"/>
      <c r="Y18" s="84"/>
      <c r="Z18" s="84"/>
      <c r="AA18" s="84"/>
    </row>
    <row r="19" customFormat="false" ht="12.95" hidden="false" customHeight="true" outlineLevel="0" collapsed="false">
      <c r="B19" s="109"/>
      <c r="H19" s="84"/>
      <c r="I19" s="120" t="s">
        <v>41</v>
      </c>
      <c r="K19" s="91" t="n">
        <v>0</v>
      </c>
      <c r="M19" s="91" t="n">
        <v>45071.0342846305</v>
      </c>
      <c r="O19" s="92" t="n">
        <v>0</v>
      </c>
      <c r="P19" s="92"/>
      <c r="Q19" s="92" t="n">
        <v>47284.550528296</v>
      </c>
      <c r="S19" s="92" t="n">
        <v>-2213.5162436655</v>
      </c>
      <c r="V19" s="84"/>
      <c r="W19" s="84"/>
      <c r="X19" s="85"/>
      <c r="Y19" s="84"/>
      <c r="Z19" s="84"/>
      <c r="AA19" s="84"/>
    </row>
    <row r="20" customFormat="false" ht="12.95" hidden="false" customHeight="true" outlineLevel="0" collapsed="false">
      <c r="B20" s="82" t="s">
        <v>42</v>
      </c>
      <c r="C20" s="121"/>
      <c r="D20" s="84"/>
      <c r="E20" s="121"/>
      <c r="F20" s="84"/>
      <c r="G20" s="121"/>
      <c r="H20" s="84"/>
      <c r="I20" s="111" t="s">
        <v>43</v>
      </c>
      <c r="K20" s="91" t="n">
        <v>-107.135682720807</v>
      </c>
      <c r="M20" s="91" t="n">
        <v>9887.91095988345</v>
      </c>
      <c r="O20" s="92" t="n">
        <v>-73.5713030829502</v>
      </c>
      <c r="P20" s="92"/>
      <c r="Q20" s="92" t="n">
        <v>9638.92660244156</v>
      </c>
      <c r="S20" s="92" t="n">
        <v>215.419977804035</v>
      </c>
      <c r="U20" s="84"/>
      <c r="V20" s="84"/>
      <c r="W20" s="84"/>
      <c r="X20" s="85"/>
      <c r="Y20" s="84"/>
      <c r="Z20" s="84"/>
      <c r="AA20" s="84"/>
    </row>
    <row r="21" customFormat="false" ht="12.95" hidden="false" customHeight="true" outlineLevel="0" collapsed="false">
      <c r="B21" s="122" t="s">
        <v>44</v>
      </c>
      <c r="C21" s="91" t="n">
        <v>0</v>
      </c>
      <c r="D21" s="110"/>
      <c r="E21" s="91" t="n">
        <v>0</v>
      </c>
      <c r="F21" s="110"/>
      <c r="G21" s="91" t="n">
        <v>0</v>
      </c>
      <c r="H21" s="84"/>
      <c r="I21" s="111" t="s">
        <v>45</v>
      </c>
      <c r="K21" s="91" t="n">
        <v>-152331.156433827</v>
      </c>
      <c r="M21" s="91" t="n">
        <v>947.788316079795</v>
      </c>
      <c r="O21" s="92" t="n">
        <v>-155076.006286708</v>
      </c>
      <c r="P21" s="92"/>
      <c r="Q21" s="92" t="n">
        <v>927.125755897977</v>
      </c>
      <c r="S21" s="92" t="n">
        <v>2765.51241306306</v>
      </c>
      <c r="T21" s="84"/>
      <c r="U21" s="84"/>
      <c r="V21" s="84"/>
      <c r="W21" s="84"/>
      <c r="X21" s="85"/>
      <c r="Y21" s="84"/>
      <c r="Z21" s="84"/>
      <c r="AA21" s="84"/>
    </row>
    <row r="22" customFormat="false" ht="12.95" hidden="false" customHeight="true" outlineLevel="0" collapsed="false">
      <c r="B22" s="115" t="s">
        <v>46</v>
      </c>
      <c r="C22" s="91" t="n">
        <v>0</v>
      </c>
      <c r="D22" s="110"/>
      <c r="E22" s="91" t="n">
        <v>0</v>
      </c>
      <c r="F22" s="110"/>
      <c r="G22" s="91" t="n">
        <v>0</v>
      </c>
      <c r="T22" s="84"/>
      <c r="U22" s="84"/>
      <c r="V22" s="84"/>
      <c r="W22" s="84"/>
      <c r="X22" s="85"/>
      <c r="Y22" s="84"/>
      <c r="Z22" s="84"/>
      <c r="AA22" s="84"/>
    </row>
    <row r="23" customFormat="false" ht="12.95" hidden="false" customHeight="true" outlineLevel="0" collapsed="false">
      <c r="B23" s="115" t="s">
        <v>47</v>
      </c>
      <c r="C23" s="91" t="n">
        <v>0</v>
      </c>
      <c r="D23" s="110"/>
      <c r="E23" s="91" t="n">
        <v>0</v>
      </c>
      <c r="F23" s="110"/>
      <c r="G23" s="91" t="n">
        <v>0</v>
      </c>
      <c r="U23" s="84"/>
      <c r="V23" s="84"/>
      <c r="W23" s="84"/>
      <c r="X23" s="85"/>
      <c r="Y23" s="84"/>
      <c r="Z23" s="84"/>
      <c r="AA23" s="84"/>
    </row>
    <row r="24" customFormat="false" ht="12.95" hidden="false" customHeight="true" outlineLevel="0" collapsed="false">
      <c r="B24" s="115" t="s">
        <v>48</v>
      </c>
      <c r="C24" s="91" t="n">
        <v>0</v>
      </c>
      <c r="D24" s="110"/>
      <c r="E24" s="91" t="n">
        <v>0</v>
      </c>
      <c r="F24" s="110"/>
      <c r="G24" s="91" t="n">
        <v>0</v>
      </c>
      <c r="K24" s="15" t="s">
        <v>49</v>
      </c>
      <c r="L24" s="16"/>
      <c r="M24" s="17"/>
      <c r="N24" s="16"/>
      <c r="O24" s="44" t="s">
        <v>50</v>
      </c>
      <c r="P24" s="16"/>
      <c r="Q24" s="16"/>
      <c r="R24" s="17"/>
      <c r="S24" s="59"/>
      <c r="U24" s="84"/>
      <c r="V24" s="84"/>
      <c r="W24" s="84"/>
      <c r="X24" s="85"/>
      <c r="Y24" s="84"/>
      <c r="Z24" s="84"/>
      <c r="AA24" s="84"/>
    </row>
    <row r="25" customFormat="false" ht="12.95" hidden="false" customHeight="true" outlineLevel="0" collapsed="false">
      <c r="B25" s="115" t="s">
        <v>51</v>
      </c>
      <c r="C25" s="91" t="n">
        <v>0</v>
      </c>
      <c r="D25" s="110"/>
      <c r="E25" s="91" t="n">
        <v>0</v>
      </c>
      <c r="F25" s="110"/>
      <c r="G25" s="91" t="n">
        <v>0</v>
      </c>
      <c r="L25" s="87" t="s">
        <v>26</v>
      </c>
      <c r="P25" s="87" t="s">
        <v>27</v>
      </c>
      <c r="S25" s="87" t="s">
        <v>28</v>
      </c>
      <c r="U25" s="84"/>
      <c r="V25" s="84"/>
      <c r="W25" s="84"/>
      <c r="X25" s="85"/>
      <c r="Y25" s="84"/>
      <c r="Z25" s="84"/>
      <c r="AA25" s="84"/>
    </row>
    <row r="26" customFormat="false" ht="12.95" hidden="false" customHeight="true" outlineLevel="0" collapsed="false">
      <c r="B26" s="115" t="s">
        <v>52</v>
      </c>
      <c r="C26" s="91" t="n">
        <v>0</v>
      </c>
      <c r="D26" s="110"/>
      <c r="E26" s="91" t="n">
        <v>0</v>
      </c>
      <c r="F26" s="110"/>
      <c r="G26" s="91" t="n">
        <v>0</v>
      </c>
      <c r="K26" s="87" t="s">
        <v>32</v>
      </c>
      <c r="M26" s="87" t="s">
        <v>33</v>
      </c>
      <c r="O26" s="87" t="s">
        <v>32</v>
      </c>
      <c r="Q26" s="87" t="s">
        <v>33</v>
      </c>
      <c r="U26" s="84"/>
      <c r="V26" s="84"/>
      <c r="W26" s="84"/>
      <c r="X26" s="85"/>
      <c r="Y26" s="84"/>
      <c r="Z26" s="84"/>
      <c r="AA26" s="84"/>
    </row>
    <row r="27" customFormat="false" ht="12.95" hidden="false" customHeight="true" outlineLevel="0" collapsed="false">
      <c r="B27" s="115" t="s">
        <v>53</v>
      </c>
      <c r="C27" s="91" t="n">
        <v>0</v>
      </c>
      <c r="D27" s="110"/>
      <c r="E27" s="91" t="n">
        <v>0</v>
      </c>
      <c r="F27" s="110"/>
      <c r="G27" s="91" t="n">
        <v>0</v>
      </c>
      <c r="I27" s="111" t="s">
        <v>54</v>
      </c>
      <c r="K27" s="91" t="n">
        <v>-66467.4944610596</v>
      </c>
      <c r="M27" s="92" t="n">
        <v>0</v>
      </c>
      <c r="O27" s="92" t="n">
        <v>-66441.1634063721</v>
      </c>
      <c r="Q27" s="92" t="n">
        <v>0</v>
      </c>
      <c r="R27" s="92"/>
      <c r="S27" s="92" t="n">
        <v>-26.3310546875</v>
      </c>
      <c r="V27" s="84"/>
      <c r="W27" s="84"/>
      <c r="X27" s="85"/>
      <c r="Y27" s="84"/>
      <c r="Z27" s="84"/>
      <c r="AA27" s="84"/>
    </row>
    <row r="28" customFormat="false" ht="12.95" hidden="false" customHeight="true" outlineLevel="0" collapsed="false">
      <c r="B28" s="115" t="s">
        <v>55</v>
      </c>
      <c r="C28" s="91" t="n">
        <v>0</v>
      </c>
      <c r="D28" s="110"/>
      <c r="E28" s="91" t="n">
        <v>0</v>
      </c>
      <c r="F28" s="110"/>
      <c r="G28" s="91" t="n">
        <v>0</v>
      </c>
      <c r="I28" s="111" t="s">
        <v>56</v>
      </c>
      <c r="K28" s="91" t="n">
        <v>-66467.4944610596</v>
      </c>
      <c r="M28" s="92" t="n">
        <v>0</v>
      </c>
      <c r="O28" s="92" t="n">
        <v>-66441.1634063721</v>
      </c>
      <c r="Q28" s="92" t="n">
        <v>0</v>
      </c>
      <c r="R28" s="92"/>
      <c r="S28" s="92" t="n">
        <v>-26.3310546875</v>
      </c>
      <c r="V28" s="84"/>
      <c r="W28" s="84"/>
      <c r="X28" s="85"/>
      <c r="Y28" s="84"/>
      <c r="Z28" s="84"/>
      <c r="AA28" s="84"/>
    </row>
    <row r="29" customFormat="false" ht="12.95" hidden="false" customHeight="true" outlineLevel="0" collapsed="false">
      <c r="B29" s="115" t="s">
        <v>57</v>
      </c>
      <c r="C29" s="101" t="n">
        <v>0</v>
      </c>
      <c r="D29" s="92"/>
      <c r="E29" s="101" t="n">
        <v>0</v>
      </c>
      <c r="F29" s="110"/>
      <c r="G29" s="101" t="n">
        <v>0</v>
      </c>
      <c r="I29" s="111" t="s">
        <v>58</v>
      </c>
      <c r="K29" s="91" t="n">
        <v>0</v>
      </c>
      <c r="M29" s="92" t="n">
        <v>0</v>
      </c>
      <c r="O29" s="92" t="n">
        <v>0</v>
      </c>
      <c r="Q29" s="92" t="n">
        <v>0</v>
      </c>
      <c r="S29" s="92" t="n">
        <v>0</v>
      </c>
      <c r="V29" s="84"/>
      <c r="W29" s="84"/>
      <c r="X29" s="85"/>
      <c r="Y29" s="84"/>
      <c r="Z29" s="84"/>
      <c r="AA29" s="84"/>
    </row>
    <row r="30" customFormat="false" ht="12.95" hidden="false" customHeight="true" outlineLevel="0" collapsed="false">
      <c r="B30" s="115" t="s">
        <v>59</v>
      </c>
      <c r="C30" s="91" t="n">
        <v>3437759.26304841</v>
      </c>
      <c r="D30" s="84"/>
      <c r="E30" s="91" t="n">
        <v>3260828.41466868</v>
      </c>
      <c r="F30" s="84"/>
      <c r="G30" s="91" t="n">
        <v>176930.848379731</v>
      </c>
      <c r="I30" s="111" t="s">
        <v>60</v>
      </c>
      <c r="K30" s="91" t="n">
        <v>0</v>
      </c>
      <c r="M30" s="92" t="n">
        <v>0</v>
      </c>
      <c r="O30" s="92" t="n">
        <v>0</v>
      </c>
      <c r="Q30" s="92" t="n">
        <v>0</v>
      </c>
      <c r="R30" s="92"/>
      <c r="S30" s="92" t="n">
        <v>0</v>
      </c>
      <c r="V30" s="84"/>
      <c r="W30" s="84"/>
      <c r="X30" s="85"/>
      <c r="Y30" s="84"/>
      <c r="Z30" s="84"/>
      <c r="AA30" s="84"/>
    </row>
    <row r="31" customFormat="false" ht="12.95" hidden="false" customHeight="true" outlineLevel="0" collapsed="false">
      <c r="B31" s="109"/>
      <c r="I31" s="111" t="s">
        <v>61</v>
      </c>
      <c r="K31" s="91" t="n">
        <v>-66467.4947032929</v>
      </c>
      <c r="M31" s="92" t="n">
        <v>0</v>
      </c>
      <c r="O31" s="92" t="n">
        <v>-66441.1634988785</v>
      </c>
      <c r="Q31" s="92" t="n">
        <v>0</v>
      </c>
      <c r="R31" s="92"/>
      <c r="S31" s="92" t="n">
        <v>-26.3312044143677</v>
      </c>
      <c r="V31" s="84"/>
      <c r="W31" s="84"/>
      <c r="X31" s="85"/>
      <c r="Y31" s="84"/>
      <c r="Z31" s="84"/>
      <c r="AA31" s="84"/>
    </row>
    <row r="32" customFormat="false" ht="12.95" hidden="false" customHeight="true" outlineLevel="0" collapsed="false">
      <c r="B32" s="115" t="s">
        <v>62</v>
      </c>
      <c r="C32" s="91" t="n">
        <v>0</v>
      </c>
      <c r="D32" s="84"/>
      <c r="E32" s="91" t="n">
        <v>0</v>
      </c>
      <c r="F32" s="84"/>
      <c r="G32" s="91" t="n">
        <v>0</v>
      </c>
      <c r="X32" s="85"/>
      <c r="Y32" s="84"/>
      <c r="Z32" s="84"/>
      <c r="AA32" s="84"/>
    </row>
    <row r="33" customFormat="false" ht="12.95" hidden="false" customHeight="true" outlineLevel="0" collapsed="false">
      <c r="B33" s="115" t="s">
        <v>63</v>
      </c>
      <c r="C33" s="101" t="n">
        <v>-978026.930216217</v>
      </c>
      <c r="D33" s="110"/>
      <c r="E33" s="101" t="n">
        <v>-979235.183346462</v>
      </c>
      <c r="F33" s="110"/>
      <c r="G33" s="101" t="n">
        <v>1208.25313024526</v>
      </c>
      <c r="V33" s="84"/>
      <c r="X33" s="85"/>
      <c r="Y33" s="84"/>
      <c r="Z33" s="84"/>
      <c r="AA33" s="84"/>
    </row>
    <row r="34" customFormat="false" ht="12.95" hidden="false" customHeight="true" outlineLevel="0" collapsed="false">
      <c r="B34" s="109"/>
      <c r="C34" s="92"/>
      <c r="D34" s="92"/>
      <c r="E34" s="92"/>
      <c r="F34" s="92"/>
      <c r="G34" s="92"/>
      <c r="X34" s="85"/>
      <c r="Y34" s="84"/>
      <c r="Z34" s="84"/>
      <c r="AA34" s="84"/>
    </row>
    <row r="35" customFormat="false" ht="12.95" hidden="false" customHeight="true" outlineLevel="0" collapsed="false">
      <c r="B35" s="115" t="s">
        <v>64</v>
      </c>
      <c r="C35" s="123" t="n">
        <v>2459732.33283219</v>
      </c>
      <c r="D35" s="110"/>
      <c r="E35" s="123" t="n">
        <v>2281593.23132222</v>
      </c>
      <c r="F35" s="110"/>
      <c r="G35" s="124" t="n">
        <v>178139.101509976</v>
      </c>
      <c r="X35" s="85"/>
      <c r="Y35" s="84"/>
      <c r="Z35" s="84"/>
      <c r="AA35" s="84"/>
    </row>
    <row r="36" customFormat="false" ht="12.95" hidden="false" customHeight="true" outlineLevel="0" collapsed="false">
      <c r="B36" s="109"/>
      <c r="V36" s="84"/>
      <c r="W36" s="84"/>
      <c r="X36" s="85"/>
      <c r="Y36" s="84"/>
      <c r="Z36" s="84"/>
      <c r="AA36" s="84"/>
    </row>
    <row r="37" customFormat="false" ht="12.95" hidden="false" customHeight="true" outlineLevel="0" collapsed="false">
      <c r="B37" s="125"/>
      <c r="C37" s="84"/>
      <c r="D37" s="84"/>
      <c r="E37" s="84"/>
      <c r="V37" s="84"/>
      <c r="X37" s="85"/>
      <c r="Y37" s="84"/>
      <c r="Z37" s="84"/>
      <c r="AA37" s="84"/>
    </row>
    <row r="38" customFormat="false" ht="12.95" hidden="false" customHeight="true" outlineLevel="0" collapsed="false">
      <c r="B38" s="109"/>
      <c r="C38" s="15" t="s">
        <v>65</v>
      </c>
      <c r="D38" s="17"/>
      <c r="E38" s="62"/>
      <c r="F38" s="17"/>
      <c r="G38" s="17"/>
      <c r="H38" s="17"/>
      <c r="I38" s="17"/>
      <c r="J38" s="18" t="s">
        <v>66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59"/>
      <c r="V38" s="84"/>
      <c r="X38" s="85"/>
      <c r="Y38" s="84"/>
      <c r="Z38" s="84"/>
      <c r="AA38" s="84"/>
    </row>
    <row r="39" customFormat="false" ht="12.95" hidden="false" customHeight="true" outlineLevel="0" collapsed="false">
      <c r="B39" s="109"/>
      <c r="C39" s="126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84"/>
      <c r="X39" s="85"/>
      <c r="Y39" s="84"/>
      <c r="Z39" s="84"/>
      <c r="AA39" s="84"/>
    </row>
    <row r="40" customFormat="false" ht="12.95" hidden="false" customHeight="true" outlineLevel="0" collapsed="false">
      <c r="B40" s="109"/>
      <c r="C40" s="15" t="s">
        <v>67</v>
      </c>
      <c r="D40" s="16"/>
      <c r="E40" s="18" t="s">
        <v>68</v>
      </c>
      <c r="F40" s="16"/>
      <c r="G40" s="19"/>
      <c r="H40" s="128"/>
      <c r="I40" s="15" t="s">
        <v>69</v>
      </c>
      <c r="J40" s="17"/>
      <c r="K40" s="17"/>
      <c r="L40" s="17"/>
      <c r="M40" s="17"/>
      <c r="N40" s="17"/>
      <c r="O40" s="64" t="s">
        <v>70</v>
      </c>
      <c r="P40" s="17"/>
      <c r="Q40" s="17"/>
      <c r="R40" s="17"/>
      <c r="S40" s="17"/>
      <c r="T40" s="17"/>
      <c r="U40" s="59"/>
      <c r="V40" s="84"/>
      <c r="X40" s="85"/>
      <c r="Y40" s="84"/>
      <c r="Z40" s="84"/>
      <c r="AA40" s="84"/>
    </row>
    <row r="41" customFormat="false" ht="12.95" hidden="false" customHeight="true" outlineLevel="0" collapsed="false">
      <c r="B41" s="109"/>
      <c r="C41" s="87" t="s">
        <v>32</v>
      </c>
      <c r="D41" s="110"/>
      <c r="E41" s="87" t="s">
        <v>33</v>
      </c>
      <c r="F41" s="87"/>
      <c r="G41" s="87" t="s">
        <v>71</v>
      </c>
      <c r="H41" s="84"/>
      <c r="I41" s="87" t="s">
        <v>40</v>
      </c>
      <c r="J41" s="87"/>
      <c r="K41" s="87" t="s">
        <v>72</v>
      </c>
      <c r="L41" s="87"/>
      <c r="M41" s="87" t="s">
        <v>73</v>
      </c>
      <c r="N41" s="87"/>
      <c r="O41" s="87" t="s">
        <v>74</v>
      </c>
      <c r="Q41" s="87" t="s">
        <v>75</v>
      </c>
      <c r="R41" s="87"/>
      <c r="S41" s="87" t="s">
        <v>76</v>
      </c>
      <c r="T41" s="87"/>
      <c r="U41" s="87" t="s">
        <v>77</v>
      </c>
      <c r="V41" s="84"/>
      <c r="X41" s="85"/>
      <c r="Y41" s="84"/>
      <c r="Z41" s="84"/>
      <c r="AA41" s="84"/>
    </row>
    <row r="42" customFormat="false" ht="12.95" hidden="false" customHeight="true" outlineLevel="0" collapsed="false">
      <c r="B42" s="115" t="s">
        <v>78</v>
      </c>
      <c r="C42" s="114" t="n">
        <v>73206.3095988922</v>
      </c>
      <c r="D42" s="84"/>
      <c r="E42" s="114" t="n">
        <v>85915.5685213208</v>
      </c>
      <c r="F42" s="84"/>
      <c r="G42" s="114" t="n">
        <v>159121.878120213</v>
      </c>
      <c r="H42" s="84"/>
      <c r="I42" s="110" t="n">
        <v>7650.7533851522</v>
      </c>
      <c r="J42" s="84"/>
      <c r="K42" s="110" t="n">
        <v>226.92546138351</v>
      </c>
      <c r="L42" s="84"/>
      <c r="M42" s="110" t="n">
        <v>477.877989172936</v>
      </c>
      <c r="N42" s="84"/>
      <c r="O42" s="110" t="n">
        <v>2686.29928568006</v>
      </c>
      <c r="P42" s="84"/>
      <c r="Q42" s="110" t="n">
        <v>0</v>
      </c>
      <c r="R42" s="84"/>
      <c r="S42" s="110" t="n">
        <v>0</v>
      </c>
      <c r="T42" s="84"/>
      <c r="U42" s="110" t="n">
        <v>6767.11413812949</v>
      </c>
      <c r="X42" s="85"/>
      <c r="Y42" s="84"/>
      <c r="Z42" s="84"/>
      <c r="AA42" s="84"/>
    </row>
    <row r="43" customFormat="false" ht="12.95" hidden="false" customHeight="true" outlineLevel="0" collapsed="false">
      <c r="B43" s="115"/>
      <c r="C43" s="110"/>
      <c r="D43" s="84"/>
      <c r="E43" s="110"/>
      <c r="F43" s="84"/>
      <c r="G43" s="110"/>
      <c r="H43" s="84"/>
      <c r="I43" s="110"/>
      <c r="J43" s="84"/>
      <c r="K43" s="110"/>
      <c r="L43" s="84"/>
      <c r="M43" s="110"/>
      <c r="N43" s="84"/>
      <c r="O43" s="110"/>
      <c r="P43" s="84"/>
      <c r="Q43" s="110"/>
      <c r="R43" s="84"/>
      <c r="S43" s="110"/>
      <c r="T43" s="84"/>
      <c r="U43" s="110"/>
      <c r="V43" s="84"/>
      <c r="X43" s="85"/>
      <c r="Y43" s="84"/>
      <c r="Z43" s="84"/>
      <c r="AA43" s="84"/>
    </row>
    <row r="44" customFormat="false" ht="12.95" hidden="false" customHeight="true" outlineLevel="0" collapsed="false">
      <c r="B44" s="82" t="s">
        <v>79</v>
      </c>
      <c r="C44" s="129"/>
      <c r="D44" s="84"/>
      <c r="E44" s="129"/>
      <c r="F44" s="84"/>
      <c r="G44" s="129"/>
      <c r="H44" s="84"/>
      <c r="I44" s="129"/>
      <c r="J44" s="84"/>
      <c r="K44" s="129"/>
      <c r="L44" s="84"/>
      <c r="M44" s="129"/>
      <c r="N44" s="84"/>
      <c r="O44" s="129"/>
      <c r="Q44" s="129"/>
      <c r="R44" s="84"/>
      <c r="S44" s="129"/>
      <c r="T44" s="84"/>
      <c r="U44" s="129"/>
      <c r="V44" s="84"/>
      <c r="X44" s="85"/>
      <c r="Y44" s="84"/>
      <c r="Z44" s="84"/>
      <c r="AA44" s="84"/>
    </row>
    <row r="45" customFormat="false" ht="12.95" hidden="false" customHeight="true" outlineLevel="0" collapsed="false">
      <c r="B45" s="115" t="s">
        <v>80</v>
      </c>
      <c r="C45" s="92" t="n">
        <v>0</v>
      </c>
      <c r="D45" s="75"/>
      <c r="E45" s="91" t="n">
        <v>0</v>
      </c>
      <c r="F45" s="84"/>
      <c r="G45" s="91" t="n">
        <v>0</v>
      </c>
      <c r="H45" s="84"/>
      <c r="I45" s="129"/>
      <c r="J45" s="84"/>
      <c r="K45" s="129"/>
      <c r="L45" s="84"/>
      <c r="M45" s="129"/>
      <c r="N45" s="84"/>
      <c r="O45" s="129"/>
      <c r="Q45" s="129"/>
      <c r="R45" s="84"/>
      <c r="S45" s="129"/>
      <c r="T45" s="84"/>
      <c r="U45" s="129"/>
      <c r="V45" s="84"/>
      <c r="X45" s="85"/>
      <c r="Y45" s="84"/>
      <c r="Z45" s="84"/>
      <c r="AA45" s="84"/>
    </row>
    <row r="46" customFormat="false" ht="12.95" hidden="false" customHeight="true" outlineLevel="0" collapsed="false">
      <c r="B46" s="115" t="s">
        <v>81</v>
      </c>
      <c r="C46" s="92" t="n">
        <v>0</v>
      </c>
      <c r="D46" s="75"/>
      <c r="E46" s="91" t="n">
        <v>0</v>
      </c>
      <c r="F46" s="84"/>
      <c r="G46" s="91" t="n">
        <v>0</v>
      </c>
      <c r="H46" s="84"/>
      <c r="I46" s="129"/>
      <c r="J46" s="84"/>
      <c r="K46" s="129"/>
      <c r="L46" s="84"/>
      <c r="M46" s="129"/>
      <c r="N46" s="84"/>
      <c r="O46" s="129"/>
      <c r="Q46" s="129"/>
      <c r="R46" s="84"/>
      <c r="S46" s="129"/>
      <c r="T46" s="84"/>
      <c r="U46" s="129"/>
      <c r="V46" s="84"/>
      <c r="X46" s="85"/>
      <c r="Y46" s="84"/>
      <c r="Z46" s="84"/>
      <c r="AA46" s="84"/>
    </row>
    <row r="47" customFormat="false" ht="12.95" hidden="false" customHeight="true" outlineLevel="0" collapsed="false">
      <c r="B47" s="115" t="s">
        <v>82</v>
      </c>
      <c r="C47" s="92" t="n">
        <v>0</v>
      </c>
      <c r="D47" s="75"/>
      <c r="E47" s="91" t="n">
        <v>0</v>
      </c>
      <c r="F47" s="84"/>
      <c r="G47" s="91" t="n">
        <v>0</v>
      </c>
      <c r="H47" s="84"/>
      <c r="I47" s="129"/>
      <c r="J47" s="84"/>
      <c r="K47" s="129"/>
      <c r="L47" s="84"/>
      <c r="M47" s="129"/>
      <c r="N47" s="84"/>
      <c r="O47" s="129"/>
      <c r="Q47" s="129"/>
      <c r="R47" s="84"/>
      <c r="S47" s="129"/>
      <c r="T47" s="84"/>
      <c r="U47" s="129"/>
      <c r="V47" s="84"/>
      <c r="X47" s="85"/>
      <c r="Y47" s="84"/>
      <c r="Z47" s="84"/>
      <c r="AA47" s="84"/>
    </row>
    <row r="48" customFormat="false" ht="12.95" hidden="false" customHeight="true" outlineLevel="0" collapsed="false">
      <c r="B48" s="115" t="s">
        <v>83</v>
      </c>
      <c r="C48" s="92" t="n">
        <v>0</v>
      </c>
      <c r="D48" s="75"/>
      <c r="E48" s="91" t="n">
        <v>0</v>
      </c>
      <c r="F48" s="84"/>
      <c r="G48" s="91" t="n">
        <v>0</v>
      </c>
      <c r="H48" s="84"/>
      <c r="I48" s="129"/>
      <c r="J48" s="84"/>
      <c r="K48" s="129"/>
      <c r="L48" s="84"/>
      <c r="M48" s="129"/>
      <c r="N48" s="84"/>
      <c r="O48" s="129"/>
      <c r="Q48" s="129"/>
      <c r="R48" s="84"/>
      <c r="S48" s="129"/>
      <c r="T48" s="84"/>
      <c r="U48" s="129"/>
      <c r="V48" s="84"/>
      <c r="X48" s="85"/>
      <c r="Y48" s="84"/>
      <c r="Z48" s="84"/>
      <c r="AA48" s="84"/>
    </row>
    <row r="49" customFormat="false" ht="12.95" hidden="false" customHeight="true" outlineLevel="0" collapsed="false">
      <c r="B49" s="115" t="s">
        <v>84</v>
      </c>
      <c r="C49" s="114" t="n">
        <v>0</v>
      </c>
      <c r="D49" s="75"/>
      <c r="E49" s="101" t="n">
        <v>0</v>
      </c>
      <c r="F49" s="84"/>
      <c r="G49" s="101" t="n">
        <v>0</v>
      </c>
      <c r="H49" s="84"/>
      <c r="I49" s="129"/>
      <c r="J49" s="84"/>
      <c r="K49" s="129"/>
      <c r="L49" s="84"/>
      <c r="M49" s="129"/>
      <c r="N49" s="84"/>
      <c r="O49" s="129"/>
      <c r="Q49" s="129"/>
      <c r="R49" s="84"/>
      <c r="S49" s="129"/>
      <c r="T49" s="84"/>
      <c r="U49" s="129"/>
      <c r="V49" s="84"/>
      <c r="X49" s="85"/>
      <c r="Y49" s="84"/>
      <c r="Z49" s="84"/>
      <c r="AA49" s="84"/>
    </row>
    <row r="50" customFormat="false" ht="12.95" hidden="false" customHeight="true" outlineLevel="0" collapsed="false">
      <c r="B50" s="115"/>
      <c r="C50" s="101" t="n">
        <v>73206.3095988922</v>
      </c>
      <c r="D50" s="84"/>
      <c r="E50" s="101" t="n">
        <v>85915.5685213208</v>
      </c>
      <c r="F50" s="84"/>
      <c r="G50" s="101" t="n">
        <v>159121.878120213</v>
      </c>
      <c r="H50" s="84"/>
      <c r="I50" s="129"/>
      <c r="J50" s="84"/>
      <c r="K50" s="129"/>
      <c r="L50" s="84"/>
      <c r="M50" s="129"/>
      <c r="N50" s="84"/>
      <c r="O50" s="129"/>
      <c r="Q50" s="129"/>
      <c r="R50" s="84"/>
      <c r="S50" s="129"/>
      <c r="T50" s="84"/>
      <c r="U50" s="129"/>
      <c r="V50" s="84"/>
      <c r="X50" s="85"/>
      <c r="Y50" s="84"/>
      <c r="Z50" s="84"/>
      <c r="AA50" s="84"/>
    </row>
    <row r="51" customFormat="false" ht="12.95" hidden="false" customHeight="true" outlineLevel="0" collapsed="false">
      <c r="B51" s="115"/>
      <c r="C51" s="129"/>
      <c r="D51" s="84"/>
      <c r="E51" s="129"/>
      <c r="F51" s="84"/>
      <c r="G51" s="129"/>
      <c r="H51" s="84"/>
      <c r="I51" s="129"/>
      <c r="J51" s="84"/>
      <c r="K51" s="129"/>
      <c r="L51" s="84"/>
      <c r="M51" s="129"/>
      <c r="N51" s="84"/>
      <c r="O51" s="129"/>
      <c r="Q51" s="129"/>
      <c r="R51" s="84"/>
      <c r="S51" s="129"/>
      <c r="T51" s="84"/>
      <c r="U51" s="129"/>
      <c r="V51" s="84"/>
      <c r="X51" s="85"/>
      <c r="Y51" s="84"/>
      <c r="Z51" s="84"/>
      <c r="AA51" s="84"/>
    </row>
    <row r="52" customFormat="false" ht="12.95" hidden="false" customHeight="true" outlineLevel="0" collapsed="false">
      <c r="B52" s="115"/>
      <c r="C52" s="129"/>
      <c r="D52" s="84"/>
      <c r="E52" s="130" t="s">
        <v>85</v>
      </c>
      <c r="F52" s="84"/>
      <c r="G52" s="130" t="s">
        <v>86</v>
      </c>
      <c r="H52" s="131"/>
      <c r="I52" s="130" t="s">
        <v>40</v>
      </c>
      <c r="J52" s="131"/>
      <c r="K52" s="130" t="s">
        <v>72</v>
      </c>
      <c r="L52" s="131"/>
      <c r="M52" s="130" t="s">
        <v>73</v>
      </c>
      <c r="N52" s="131"/>
      <c r="O52" s="130" t="s">
        <v>74</v>
      </c>
      <c r="P52" s="132"/>
      <c r="Q52" s="130" t="s">
        <v>75</v>
      </c>
      <c r="R52" s="131"/>
      <c r="S52" s="130" t="s">
        <v>76</v>
      </c>
      <c r="T52" s="131"/>
      <c r="U52" s="130" t="s">
        <v>77</v>
      </c>
      <c r="V52" s="84"/>
      <c r="X52" s="85"/>
      <c r="Y52" s="84"/>
      <c r="Z52" s="84"/>
      <c r="AA52" s="84"/>
    </row>
    <row r="53" customFormat="false" ht="12.95" hidden="false" customHeight="true" outlineLevel="0" collapsed="false">
      <c r="B53" s="115"/>
      <c r="C53" s="129"/>
      <c r="D53" s="84"/>
      <c r="E53" s="123" t="n">
        <v>176930.848379731</v>
      </c>
      <c r="F53" s="84"/>
      <c r="G53" s="123" t="n">
        <v>159121.878120213</v>
      </c>
      <c r="H53" s="84"/>
      <c r="I53" s="123" t="n">
        <v>7650.7533851522</v>
      </c>
      <c r="J53" s="84"/>
      <c r="K53" s="123" t="n">
        <v>226.92546138351</v>
      </c>
      <c r="L53" s="84"/>
      <c r="M53" s="123" t="n">
        <v>477.877989172936</v>
      </c>
      <c r="N53" s="84"/>
      <c r="O53" s="123" t="n">
        <v>2686.29928568006</v>
      </c>
      <c r="Q53" s="123" t="n">
        <v>0</v>
      </c>
      <c r="R53" s="84"/>
      <c r="S53" s="123" t="n">
        <v>0</v>
      </c>
      <c r="T53" s="84"/>
      <c r="U53" s="123" t="n">
        <v>6767.11413812949</v>
      </c>
      <c r="V53" s="84"/>
      <c r="X53" s="85"/>
      <c r="Y53" s="84"/>
      <c r="Z53" s="84"/>
      <c r="AA53" s="84"/>
    </row>
    <row r="54" customFormat="false" ht="12.95" hidden="false" customHeight="true" outlineLevel="0" collapsed="false">
      <c r="B54" s="115"/>
      <c r="C54" s="129"/>
      <c r="D54" s="84"/>
      <c r="E54" s="129"/>
      <c r="F54" s="84"/>
      <c r="G54" s="129"/>
      <c r="H54" s="84"/>
      <c r="I54" s="129"/>
      <c r="J54" s="84"/>
      <c r="K54" s="129"/>
      <c r="L54" s="84"/>
      <c r="M54" s="129"/>
      <c r="N54" s="84"/>
      <c r="O54" s="129"/>
      <c r="Q54" s="129"/>
      <c r="R54" s="84"/>
      <c r="S54" s="129"/>
      <c r="T54" s="84"/>
      <c r="U54" s="129"/>
      <c r="V54" s="84"/>
      <c r="X54" s="85"/>
      <c r="Y54" s="84"/>
      <c r="Z54" s="84"/>
      <c r="AA54" s="84"/>
    </row>
    <row r="55" customFormat="false" ht="12.95" hidden="false" customHeight="true" outlineLevel="0" collapsed="false">
      <c r="B55" s="103"/>
      <c r="C55" s="75"/>
      <c r="D55" s="84"/>
      <c r="E55" s="84"/>
      <c r="F55" s="84"/>
      <c r="G55" s="84"/>
      <c r="H55" s="117"/>
      <c r="I55" s="84"/>
      <c r="L55" s="121"/>
      <c r="M55" s="84"/>
      <c r="N55" s="84"/>
      <c r="O55" s="75"/>
      <c r="P55" s="75"/>
      <c r="Q55" s="75"/>
      <c r="R55" s="75"/>
      <c r="V55" s="84"/>
      <c r="W55" s="84"/>
      <c r="X55" s="85"/>
      <c r="Y55" s="84"/>
      <c r="Z55" s="84"/>
      <c r="AA55" s="84"/>
    </row>
    <row r="56" customFormat="false" ht="12.95" hidden="false" customHeight="true" outlineLevel="0" collapsed="false">
      <c r="B56" s="133"/>
      <c r="C56" s="15" t="s">
        <v>87</v>
      </c>
      <c r="D56" s="16"/>
      <c r="E56" s="16"/>
      <c r="F56" s="16"/>
      <c r="G56" s="44" t="s">
        <v>88</v>
      </c>
      <c r="H56" s="16"/>
      <c r="I56" s="16"/>
      <c r="J56" s="16"/>
      <c r="K56" s="19"/>
      <c r="M56" s="84"/>
      <c r="O56" s="75"/>
      <c r="P56" s="75"/>
      <c r="Q56" s="75"/>
      <c r="R56" s="75"/>
      <c r="V56" s="84"/>
      <c r="X56" s="85"/>
      <c r="Y56" s="84"/>
      <c r="Z56" s="84"/>
      <c r="AA56" s="84"/>
    </row>
    <row r="57" customFormat="false" ht="12.95" hidden="false" customHeight="true" outlineLevel="0" collapsed="false">
      <c r="B57" s="133"/>
      <c r="C57" s="87" t="s">
        <v>22</v>
      </c>
      <c r="E57" s="87" t="s">
        <v>74</v>
      </c>
      <c r="G57" s="87" t="s">
        <v>75</v>
      </c>
      <c r="I57" s="87" t="s">
        <v>76</v>
      </c>
      <c r="K57" s="87" t="s">
        <v>77</v>
      </c>
      <c r="L57" s="84"/>
      <c r="O57" s="75"/>
      <c r="P57" s="75"/>
      <c r="Q57" s="75"/>
      <c r="R57" s="75"/>
      <c r="V57" s="84"/>
      <c r="X57" s="85"/>
      <c r="Y57" s="84"/>
      <c r="Z57" s="84"/>
      <c r="AA57" s="84"/>
    </row>
    <row r="58" customFormat="false" ht="12.95" hidden="false" customHeight="true" outlineLevel="0" collapsed="false">
      <c r="B58" s="122" t="s">
        <v>44</v>
      </c>
      <c r="C58" s="92" t="n">
        <v>0</v>
      </c>
      <c r="D58" s="92"/>
      <c r="E58" s="92" t="n">
        <v>0</v>
      </c>
      <c r="F58" s="92"/>
      <c r="G58" s="92" t="n">
        <v>0</v>
      </c>
      <c r="H58" s="92"/>
      <c r="I58" s="92" t="n">
        <v>0</v>
      </c>
      <c r="J58" s="92"/>
      <c r="K58" s="92" t="n">
        <v>0</v>
      </c>
      <c r="O58" s="75"/>
      <c r="P58" s="75"/>
      <c r="Q58" s="75"/>
      <c r="R58" s="75"/>
      <c r="V58" s="84"/>
      <c r="X58" s="85"/>
      <c r="Y58" s="84"/>
      <c r="Z58" s="84"/>
      <c r="AA58" s="84"/>
    </row>
    <row r="59" customFormat="false" ht="12.95" hidden="false" customHeight="true" outlineLevel="0" collapsed="false">
      <c r="B59" s="115" t="s">
        <v>46</v>
      </c>
      <c r="C59" s="92" t="n">
        <v>0</v>
      </c>
      <c r="D59" s="92"/>
      <c r="E59" s="92" t="n">
        <v>0</v>
      </c>
      <c r="F59" s="92"/>
      <c r="G59" s="92" t="n">
        <v>0</v>
      </c>
      <c r="H59" s="92"/>
      <c r="I59" s="92" t="n">
        <v>0</v>
      </c>
      <c r="J59" s="92"/>
      <c r="K59" s="92" t="n">
        <v>0</v>
      </c>
      <c r="O59" s="75"/>
      <c r="P59" s="75"/>
      <c r="Q59" s="75"/>
      <c r="R59" s="75"/>
      <c r="V59" s="84"/>
      <c r="X59" s="85"/>
      <c r="Y59" s="84"/>
      <c r="Z59" s="84"/>
      <c r="AA59" s="84"/>
    </row>
    <row r="60" customFormat="false" ht="12.95" hidden="false" customHeight="true" outlineLevel="0" collapsed="false">
      <c r="B60" s="115" t="s">
        <v>47</v>
      </c>
      <c r="C60" s="91" t="n">
        <v>0</v>
      </c>
      <c r="D60" s="91"/>
      <c r="E60" s="92" t="n">
        <v>0</v>
      </c>
      <c r="F60" s="91"/>
      <c r="G60" s="92" t="n">
        <v>0</v>
      </c>
      <c r="H60" s="91"/>
      <c r="I60" s="92" t="n">
        <v>0</v>
      </c>
      <c r="J60" s="91"/>
      <c r="K60" s="129" t="n">
        <v>0</v>
      </c>
      <c r="O60" s="75"/>
      <c r="P60" s="75"/>
      <c r="Q60" s="75"/>
      <c r="R60" s="75"/>
      <c r="V60" s="84"/>
      <c r="X60" s="85"/>
      <c r="Y60" s="84"/>
      <c r="Z60" s="84"/>
      <c r="AA60" s="84"/>
    </row>
    <row r="61" customFormat="false" ht="12.95" hidden="false" customHeight="true" outlineLevel="0" collapsed="false">
      <c r="B61" s="115" t="s">
        <v>48</v>
      </c>
      <c r="C61" s="110" t="n">
        <v>0</v>
      </c>
      <c r="D61" s="110"/>
      <c r="E61" s="92" t="n">
        <v>0</v>
      </c>
      <c r="F61" s="110"/>
      <c r="G61" s="92" t="n">
        <v>0</v>
      </c>
      <c r="H61" s="110"/>
      <c r="I61" s="92" t="n">
        <v>0</v>
      </c>
      <c r="J61" s="110"/>
      <c r="K61" s="91" t="n">
        <v>0</v>
      </c>
      <c r="V61" s="84"/>
      <c r="X61" s="85"/>
      <c r="Y61" s="84"/>
      <c r="Z61" s="84"/>
      <c r="AA61" s="84"/>
    </row>
    <row r="62" customFormat="false" ht="12.95" hidden="false" customHeight="true" outlineLevel="0" collapsed="false">
      <c r="B62" s="115" t="s">
        <v>51</v>
      </c>
      <c r="C62" s="110" t="n">
        <v>0</v>
      </c>
      <c r="D62" s="110"/>
      <c r="E62" s="92" t="n">
        <v>0</v>
      </c>
      <c r="F62" s="110"/>
      <c r="G62" s="92" t="n">
        <v>0</v>
      </c>
      <c r="H62" s="110"/>
      <c r="I62" s="92" t="n">
        <v>0</v>
      </c>
      <c r="J62" s="110"/>
      <c r="K62" s="91" t="n">
        <v>0</v>
      </c>
      <c r="N62" s="84"/>
      <c r="S62" s="84"/>
      <c r="T62" s="84"/>
      <c r="U62" s="84"/>
      <c r="V62" s="84"/>
      <c r="W62" s="84"/>
      <c r="X62" s="85"/>
      <c r="Y62" s="84"/>
      <c r="Z62" s="84"/>
      <c r="AA62" s="84"/>
    </row>
    <row r="63" customFormat="false" ht="12.95" hidden="false" customHeight="true" outlineLevel="0" collapsed="false">
      <c r="B63" s="115" t="s">
        <v>52</v>
      </c>
      <c r="C63" s="110" t="n">
        <v>0</v>
      </c>
      <c r="D63" s="110"/>
      <c r="E63" s="92" t="n">
        <v>0</v>
      </c>
      <c r="F63" s="110"/>
      <c r="G63" s="92" t="n">
        <v>0</v>
      </c>
      <c r="H63" s="110"/>
      <c r="I63" s="92" t="n">
        <v>0</v>
      </c>
      <c r="J63" s="110"/>
      <c r="K63" s="91" t="n">
        <v>0</v>
      </c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5"/>
      <c r="Y63" s="84"/>
      <c r="Z63" s="84"/>
      <c r="AA63" s="84"/>
    </row>
    <row r="64" customFormat="false" ht="12.95" hidden="false" customHeight="true" outlineLevel="0" collapsed="false">
      <c r="B64" s="115" t="s">
        <v>53</v>
      </c>
      <c r="C64" s="110" t="n">
        <v>0</v>
      </c>
      <c r="D64" s="110"/>
      <c r="E64" s="92" t="n">
        <v>0</v>
      </c>
      <c r="F64" s="110"/>
      <c r="G64" s="92" t="n">
        <v>0</v>
      </c>
      <c r="H64" s="110"/>
      <c r="I64" s="92" t="n">
        <v>0</v>
      </c>
      <c r="J64" s="92"/>
      <c r="K64" s="91" t="n">
        <v>0</v>
      </c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5"/>
      <c r="Y64" s="84"/>
      <c r="Z64" s="84"/>
      <c r="AA64" s="84"/>
    </row>
    <row r="65" customFormat="false" ht="12.95" hidden="false" customHeight="true" outlineLevel="0" collapsed="false">
      <c r="B65" s="115" t="s">
        <v>55</v>
      </c>
      <c r="C65" s="110" t="n">
        <v>0</v>
      </c>
      <c r="D65" s="110"/>
      <c r="E65" s="92" t="n">
        <v>0</v>
      </c>
      <c r="F65" s="110"/>
      <c r="G65" s="92" t="n">
        <v>0</v>
      </c>
      <c r="H65" s="110"/>
      <c r="I65" s="92" t="n">
        <v>0</v>
      </c>
      <c r="J65" s="92"/>
      <c r="K65" s="91" t="n">
        <v>0</v>
      </c>
      <c r="N65" s="84"/>
      <c r="O65" s="84"/>
      <c r="P65" s="84"/>
      <c r="Q65" s="84"/>
      <c r="R65" s="84"/>
      <c r="S65" s="84"/>
      <c r="T65" s="84"/>
      <c r="U65" s="84"/>
      <c r="V65" s="84"/>
      <c r="X65" s="85"/>
      <c r="Y65" s="84"/>
      <c r="Z65" s="84"/>
      <c r="AA65" s="84"/>
    </row>
    <row r="66" customFormat="false" ht="12.95" hidden="false" customHeight="true" outlineLevel="0" collapsed="false">
      <c r="B66" s="115" t="s">
        <v>57</v>
      </c>
      <c r="C66" s="114" t="n">
        <v>0</v>
      </c>
      <c r="D66" s="110"/>
      <c r="E66" s="114" t="n">
        <v>0</v>
      </c>
      <c r="F66" s="110"/>
      <c r="G66" s="114" t="n">
        <v>0</v>
      </c>
      <c r="H66" s="110"/>
      <c r="I66" s="114" t="n">
        <v>0</v>
      </c>
      <c r="J66" s="92"/>
      <c r="K66" s="101" t="n">
        <v>0</v>
      </c>
      <c r="N66" s="84"/>
      <c r="O66" s="84"/>
      <c r="P66" s="84"/>
      <c r="Q66" s="84"/>
      <c r="R66" s="84"/>
      <c r="S66" s="84"/>
      <c r="T66" s="84"/>
      <c r="U66" s="84"/>
      <c r="V66" s="84"/>
      <c r="X66" s="85"/>
      <c r="Y66" s="84"/>
      <c r="Z66" s="84"/>
      <c r="AA66" s="84"/>
    </row>
    <row r="67" customFormat="false" ht="12.95" hidden="false" customHeight="true" outlineLevel="0" collapsed="false">
      <c r="B67" s="82" t="s">
        <v>22</v>
      </c>
      <c r="C67" s="124" t="n">
        <v>0</v>
      </c>
      <c r="D67" s="84"/>
      <c r="E67" s="124" t="n">
        <v>0</v>
      </c>
      <c r="F67" s="84"/>
      <c r="G67" s="124" t="n">
        <v>0</v>
      </c>
      <c r="I67" s="124" t="n">
        <v>0</v>
      </c>
      <c r="J67" s="84"/>
      <c r="K67" s="124" t="n">
        <v>0</v>
      </c>
      <c r="N67" s="84"/>
      <c r="O67" s="84"/>
      <c r="P67" s="84"/>
      <c r="Q67" s="84"/>
      <c r="R67" s="84"/>
      <c r="S67" s="84"/>
      <c r="T67" s="84"/>
      <c r="U67" s="84"/>
      <c r="V67" s="84"/>
      <c r="X67" s="85"/>
      <c r="Y67" s="84"/>
      <c r="Z67" s="84"/>
      <c r="AA67" s="84"/>
    </row>
    <row r="68" customFormat="false" ht="12.95" hidden="false" customHeight="true" outlineLevel="0" collapsed="false">
      <c r="B68" s="134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8"/>
      <c r="Y68" s="84"/>
      <c r="Z68" s="84"/>
      <c r="AA68" s="84"/>
    </row>
    <row r="69" customFormat="false" ht="12.95" hidden="false" customHeight="true" outlineLevel="0" collapsed="false"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X69" s="84"/>
      <c r="Y69" s="84"/>
      <c r="Z69" s="84"/>
      <c r="AA69" s="84"/>
    </row>
    <row r="70" customFormat="false" ht="12.95" hidden="false" customHeight="true" outlineLevel="0" collapsed="false"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</row>
    <row r="71" customFormat="false" ht="12.95" hidden="false" customHeight="true" outlineLevel="0" collapsed="false"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</row>
    <row r="72" customFormat="false" ht="12.95" hidden="false" customHeight="true" outlineLevel="0" collapsed="false"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</row>
    <row r="73" customFormat="false" ht="12.95" hidden="false" customHeight="true" outlineLevel="0" collapsed="false"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</row>
    <row r="74" customFormat="false" ht="12.95" hidden="false" customHeight="true" outlineLevel="0" collapsed="false">
      <c r="W74" s="84"/>
      <c r="X74" s="84"/>
      <c r="Y74" s="84"/>
      <c r="Z74" s="84"/>
      <c r="AA74" s="84"/>
    </row>
    <row r="75" customFormat="false" ht="12.95" hidden="false" customHeight="true" outlineLevel="0" collapsed="false">
      <c r="W75" s="84"/>
      <c r="X75" s="84"/>
      <c r="Y75" s="84"/>
      <c r="Z75" s="84"/>
      <c r="AA75" s="84"/>
    </row>
    <row r="76" customFormat="false" ht="12.95" hidden="false" customHeight="true" outlineLevel="0" collapsed="false">
      <c r="W76" s="84"/>
      <c r="X76" s="84"/>
      <c r="Y76" s="84"/>
      <c r="Z76" s="84"/>
      <c r="AA76" s="84"/>
    </row>
    <row r="77" customFormat="false" ht="12.95" hidden="false" customHeight="true" outlineLevel="0" collapsed="false">
      <c r="W77" s="84"/>
      <c r="X77" s="84"/>
      <c r="Y77" s="84"/>
      <c r="Z77" s="84"/>
      <c r="AA77" s="84"/>
    </row>
    <row r="78" customFormat="false" ht="12.75" hidden="false" customHeight="false" outlineLevel="0" collapsed="false">
      <c r="W78" s="84"/>
      <c r="X78" s="84"/>
      <c r="Y78" s="84"/>
      <c r="Z78" s="84"/>
      <c r="AA78" s="84"/>
    </row>
    <row r="79" customFormat="false" ht="12.75" hidden="false" customHeight="false" outlineLevel="0" collapsed="false">
      <c r="W79" s="84"/>
      <c r="X79" s="84"/>
      <c r="Y79" s="84"/>
      <c r="Z79" s="84"/>
      <c r="AA79" s="84"/>
    </row>
    <row r="80" customFormat="false" ht="12.75" hidden="false" customHeight="false" outlineLevel="0" collapsed="false">
      <c r="W80" s="84"/>
      <c r="X80" s="84"/>
      <c r="Y80" s="84"/>
      <c r="Z80" s="84"/>
      <c r="AA80" s="84"/>
    </row>
    <row r="81" customFormat="false" ht="12.75" hidden="false" customHeight="false" outlineLevel="0" collapsed="false">
      <c r="W81" s="84"/>
      <c r="X81" s="84"/>
      <c r="Y81" s="84"/>
      <c r="Z81" s="84"/>
      <c r="AA81" s="84"/>
    </row>
    <row r="82" customFormat="false" ht="12.75" hidden="false" customHeight="false" outlineLevel="0" collapsed="false">
      <c r="W82" s="84"/>
      <c r="X82" s="84"/>
      <c r="Y82" s="84"/>
      <c r="Z82" s="84"/>
      <c r="AA82" s="84"/>
    </row>
    <row r="83" customFormat="false" ht="12.75" hidden="false" customHeight="false" outlineLevel="0" collapsed="false">
      <c r="W83" s="84"/>
      <c r="X83" s="84"/>
      <c r="Y83" s="84"/>
      <c r="Z83" s="84"/>
      <c r="AA83" s="84"/>
    </row>
    <row r="84" customFormat="false" ht="12.75" hidden="false" customHeight="false" outlineLevel="0" collapsed="false">
      <c r="W84" s="84"/>
      <c r="X84" s="84"/>
      <c r="Y84" s="84"/>
      <c r="Z84" s="84"/>
      <c r="AA84" s="84"/>
    </row>
    <row r="85" customFormat="false" ht="12.75" hidden="false" customHeight="false" outlineLevel="0" collapsed="false">
      <c r="W85" s="84"/>
      <c r="X85" s="84"/>
      <c r="Y85" s="84"/>
      <c r="Z85" s="84"/>
      <c r="AA85" s="84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</row>
    <row r="86" customFormat="false" ht="12.75" hidden="false" customHeight="false" outlineLevel="0" collapsed="false">
      <c r="W86" s="84"/>
      <c r="X86" s="84"/>
      <c r="Y86" s="84"/>
      <c r="Z86" s="84"/>
      <c r="AA86" s="84"/>
    </row>
    <row r="87" customFormat="false" ht="12.75" hidden="false" customHeight="false" outlineLevel="0" collapsed="false">
      <c r="W87" s="84"/>
      <c r="X87" s="84"/>
      <c r="Y87" s="84"/>
      <c r="Z87" s="84"/>
      <c r="AA87" s="84"/>
    </row>
    <row r="88" customFormat="false" ht="12.75" hidden="false" customHeight="false" outlineLevel="0" collapsed="false">
      <c r="X88" s="84"/>
      <c r="Y88" s="84"/>
      <c r="Z88" s="84"/>
      <c r="AA88" s="84"/>
    </row>
    <row r="89" customFormat="false" ht="12.75" hidden="false" customHeight="false" outlineLevel="0" collapsed="false">
      <c r="X89" s="84"/>
      <c r="Y89" s="84"/>
      <c r="Z89" s="84"/>
      <c r="AA89" s="84"/>
    </row>
    <row r="90" customFormat="false" ht="12.75" hidden="false" customHeight="false" outlineLevel="0" collapsed="false">
      <c r="X90" s="84"/>
      <c r="Y90" s="84"/>
      <c r="Z90" s="84"/>
      <c r="AA90" s="84"/>
    </row>
    <row r="91" customFormat="false" ht="12.75" hidden="false" customHeight="false" outlineLevel="0" collapsed="false">
      <c r="X91" s="84"/>
      <c r="Y91" s="84"/>
      <c r="Z91" s="84"/>
      <c r="AA91" s="84"/>
    </row>
    <row r="92" customFormat="false" ht="12.75" hidden="false" customHeight="false" outlineLevel="0" collapsed="false">
      <c r="Y92" s="84"/>
      <c r="Z92" s="84"/>
      <c r="AA92" s="84"/>
    </row>
    <row r="93" customFormat="false" ht="12.75" hidden="false" customHeight="false" outlineLevel="0" collapsed="false">
      <c r="Y93" s="84"/>
      <c r="Z93" s="84"/>
      <c r="AA93" s="84"/>
    </row>
    <row r="94" customFormat="false" ht="12.75" hidden="false" customHeight="false" outlineLevel="0" collapsed="false">
      <c r="Y94" s="84"/>
      <c r="Z94" s="84"/>
      <c r="AA94" s="84"/>
    </row>
    <row r="95" customFormat="false" ht="12.75" hidden="false" customHeight="false" outlineLevel="0" collapsed="false">
      <c r="Y95" s="84"/>
      <c r="Z95" s="84"/>
      <c r="AA95" s="84"/>
    </row>
    <row r="96" customFormat="false" ht="12.75" hidden="false" customHeight="false" outlineLevel="0" collapsed="false">
      <c r="Y96" s="84"/>
      <c r="Z96" s="84"/>
      <c r="AA96" s="84"/>
    </row>
    <row r="97" customFormat="false" ht="12.75" hidden="false" customHeight="false" outlineLevel="0" collapsed="false">
      <c r="Y97" s="84"/>
      <c r="Z97" s="84"/>
      <c r="AA97" s="84"/>
    </row>
    <row r="98" customFormat="false" ht="12.75" hidden="false" customHeight="false" outlineLevel="0" collapsed="false">
      <c r="Y98" s="84"/>
      <c r="Z98" s="84"/>
      <c r="AA98" s="84"/>
    </row>
    <row r="99" customFormat="false" ht="12.75" hidden="false" customHeight="false" outlineLevel="0" collapsed="false">
      <c r="Y99" s="84"/>
      <c r="Z99" s="84"/>
      <c r="AA99" s="84"/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191160</xdr:colOff>
                    <xdr:row>0</xdr:row>
                    <xdr:rowOff>86040</xdr:rowOff>
                  </from>
                  <to>
                    <xdr:col>13</xdr:col>
                    <xdr:colOff>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120240</xdr:colOff>
                    <xdr:row>0</xdr:row>
                    <xdr:rowOff>86040</xdr:rowOff>
                  </from>
                  <to>
                    <xdr:col>14</xdr:col>
                    <xdr:colOff>967320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15</xdr:col>
                    <xdr:colOff>70200</xdr:colOff>
                    <xdr:row>0</xdr:row>
                    <xdr:rowOff>86040</xdr:rowOff>
                  </from>
                  <to>
                    <xdr:col>16</xdr:col>
                    <xdr:colOff>927000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6">
              <controlPr defaultSize="0" print="false" autoFill="0" autoPict="0">
                <anchor moveWithCells="true" sizeWithCells="false">
                  <from>
                    <xdr:col>12</xdr:col>
                    <xdr:colOff>191160</xdr:colOff>
                    <xdr:row>0</xdr:row>
                    <xdr:rowOff>86040</xdr:rowOff>
                  </from>
                  <to>
                    <xdr:col>13</xdr:col>
                    <xdr:colOff>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7">
              <controlPr defaultSize="0" print="false" autoFill="0" autoPict="0">
                <anchor moveWithCells="true" sizeWithCells="false">
                  <from>
                    <xdr:col>13</xdr:col>
                    <xdr:colOff>120240</xdr:colOff>
                    <xdr:row>0</xdr:row>
                    <xdr:rowOff>86040</xdr:rowOff>
                  </from>
                  <to>
                    <xdr:col>14</xdr:col>
                    <xdr:colOff>967320</xdr:colOff>
                    <xdr:row>2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8">
              <controlPr defaultSize="0" print="false" autoFill="0" autoPict="0">
                <anchor moveWithCells="true" sizeWithCells="false">
                  <from>
                    <xdr:col>15</xdr:col>
                    <xdr:colOff>70200</xdr:colOff>
                    <xdr:row>0</xdr:row>
                    <xdr:rowOff>86040</xdr:rowOff>
                  </from>
                  <to>
                    <xdr:col>16</xdr:col>
                    <xdr:colOff>927000</xdr:colOff>
                    <xdr:row>2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5.56"/>
    <col collapsed="false" customWidth="true" hidden="false" outlineLevel="0" max="3" min="3" style="0" width="8.56"/>
  </cols>
  <sheetData>
    <row r="1" customFormat="false" ht="12.75" hidden="false" customHeight="false" outlineLevel="0" collapsed="false">
      <c r="A1" s="197" t="s">
        <v>143</v>
      </c>
    </row>
    <row r="2" customFormat="false" ht="12.75" hidden="false" customHeight="false" outlineLevel="0" collapsed="false">
      <c r="A2" s="198" t="s">
        <v>144</v>
      </c>
      <c r="B2" s="198" t="s">
        <v>145</v>
      </c>
      <c r="C2" s="198" t="s">
        <v>146</v>
      </c>
    </row>
    <row r="4" customFormat="false" ht="12.75" hidden="false" customHeight="false" outlineLevel="0" collapsed="false">
      <c r="A4" s="197" t="s">
        <v>147</v>
      </c>
    </row>
    <row r="5" customFormat="false" ht="12.75" hidden="false" customHeight="false" outlineLevel="0" collapsed="false">
      <c r="A5" s="198" t="s">
        <v>144</v>
      </c>
      <c r="B5" s="198" t="s">
        <v>148</v>
      </c>
      <c r="C5" s="198" t="s">
        <v>146</v>
      </c>
    </row>
    <row r="8" customFormat="false" ht="12.75" hidden="false" customHeight="false" outlineLevel="0" collapsed="false">
      <c r="A8" s="197" t="s">
        <v>149</v>
      </c>
      <c r="B8" s="0" t="s">
        <v>150</v>
      </c>
    </row>
    <row r="9" customFormat="false" ht="12.75" hidden="false" customHeight="false" outlineLevel="0" collapsed="false">
      <c r="B9" s="0" t="s">
        <v>151</v>
      </c>
    </row>
    <row r="11" customFormat="false" ht="12.75" hidden="false" customHeight="false" outlineLevel="0" collapsed="false">
      <c r="B11" s="0" t="s">
        <v>152</v>
      </c>
    </row>
    <row r="12" customFormat="false" ht="12.75" hidden="false" customHeight="false" outlineLevel="0" collapsed="false">
      <c r="B12" s="0" t="s">
        <v>153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A44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36" width="14.85"/>
    <col collapsed="false" customWidth="true" hidden="false" outlineLevel="0" max="2" min="2" style="136" width="12.99"/>
    <col collapsed="false" customWidth="false" hidden="false" outlineLevel="0" max="257" min="3" style="136" width="10.71"/>
  </cols>
  <sheetData>
    <row r="1" customFormat="false" ht="26.25" hidden="false" customHeight="false" outlineLevel="0" collapsed="false">
      <c r="A1" s="137" t="s">
        <v>91</v>
      </c>
    </row>
    <row r="2" customFormat="false" ht="12.75" hidden="false" customHeight="false" outlineLevel="0" collapsed="false">
      <c r="A2" s="138" t="s">
        <v>92</v>
      </c>
      <c r="B2" s="139"/>
      <c r="C2" s="140" t="s">
        <v>93</v>
      </c>
      <c r="D2" s="140" t="s">
        <v>94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1"/>
    </row>
    <row r="3" customFormat="false" ht="12.75" hidden="false" customHeight="false" outlineLevel="0" collapsed="false">
      <c r="A3" s="142"/>
      <c r="B3" s="0"/>
      <c r="C3" s="138" t="s">
        <v>95</v>
      </c>
      <c r="D3" s="143"/>
      <c r="E3" s="138" t="s">
        <v>96</v>
      </c>
      <c r="F3" s="143"/>
      <c r="G3" s="138" t="s">
        <v>97</v>
      </c>
      <c r="H3" s="143"/>
      <c r="I3" s="138" t="s">
        <v>98</v>
      </c>
      <c r="J3" s="143"/>
      <c r="K3" s="138" t="s">
        <v>99</v>
      </c>
      <c r="L3" s="143"/>
      <c r="M3" s="138" t="s">
        <v>100</v>
      </c>
      <c r="N3" s="143"/>
      <c r="O3" s="138" t="s">
        <v>101</v>
      </c>
      <c r="P3" s="143"/>
      <c r="Q3" s="138" t="s">
        <v>102</v>
      </c>
      <c r="R3" s="143"/>
      <c r="S3" s="138" t="s">
        <v>103</v>
      </c>
      <c r="T3" s="143"/>
      <c r="U3" s="138" t="s">
        <v>104</v>
      </c>
      <c r="V3" s="143"/>
      <c r="W3" s="138" t="s">
        <v>105</v>
      </c>
      <c r="X3" s="143"/>
      <c r="Y3" s="138" t="s">
        <v>106</v>
      </c>
      <c r="Z3" s="143"/>
      <c r="AA3" s="144" t="s">
        <v>107</v>
      </c>
    </row>
    <row r="4" customFormat="false" ht="12.75" hidden="false" customHeight="false" outlineLevel="0" collapsed="false">
      <c r="A4" s="145" t="s">
        <v>108</v>
      </c>
      <c r="B4" s="145" t="s">
        <v>109</v>
      </c>
      <c r="C4" s="138" t="s">
        <v>110</v>
      </c>
      <c r="D4" s="139" t="s">
        <v>111</v>
      </c>
      <c r="E4" s="138" t="s">
        <v>110</v>
      </c>
      <c r="F4" s="139" t="s">
        <v>111</v>
      </c>
      <c r="G4" s="138" t="s">
        <v>110</v>
      </c>
      <c r="H4" s="139" t="s">
        <v>111</v>
      </c>
      <c r="I4" s="138" t="s">
        <v>110</v>
      </c>
      <c r="J4" s="139" t="s">
        <v>111</v>
      </c>
      <c r="K4" s="138" t="s">
        <v>110</v>
      </c>
      <c r="L4" s="139" t="s">
        <v>111</v>
      </c>
      <c r="M4" s="138" t="s">
        <v>110</v>
      </c>
      <c r="N4" s="139" t="s">
        <v>111</v>
      </c>
      <c r="O4" s="138" t="s">
        <v>110</v>
      </c>
      <c r="P4" s="139" t="s">
        <v>111</v>
      </c>
      <c r="Q4" s="138" t="s">
        <v>110</v>
      </c>
      <c r="R4" s="139" t="s">
        <v>111</v>
      </c>
      <c r="S4" s="138" t="s">
        <v>110</v>
      </c>
      <c r="T4" s="139" t="s">
        <v>111</v>
      </c>
      <c r="U4" s="138" t="s">
        <v>110</v>
      </c>
      <c r="V4" s="139" t="s">
        <v>111</v>
      </c>
      <c r="W4" s="138" t="s">
        <v>110</v>
      </c>
      <c r="X4" s="139" t="s">
        <v>111</v>
      </c>
      <c r="Y4" s="138" t="s">
        <v>110</v>
      </c>
      <c r="Z4" s="139" t="s">
        <v>111</v>
      </c>
      <c r="AA4" s="146"/>
    </row>
    <row r="5" customFormat="false" ht="12.75" hidden="false" customHeight="false" outlineLevel="0" collapsed="false">
      <c r="A5" s="147" t="n">
        <v>2000</v>
      </c>
      <c r="B5" s="147" t="s">
        <v>154</v>
      </c>
      <c r="C5" s="148"/>
      <c r="D5" s="149"/>
      <c r="E5" s="148" t="n">
        <v>73</v>
      </c>
      <c r="F5" s="149" t="n">
        <v>9</v>
      </c>
      <c r="G5" s="148" t="n">
        <v>16</v>
      </c>
      <c r="H5" s="149" t="n">
        <v>0</v>
      </c>
      <c r="I5" s="148" t="n">
        <v>16</v>
      </c>
      <c r="J5" s="149" t="n">
        <v>-13</v>
      </c>
      <c r="K5" s="148" t="n">
        <v>13</v>
      </c>
      <c r="L5" s="149" t="n">
        <v>-14</v>
      </c>
      <c r="M5" s="148" t="n">
        <v>35</v>
      </c>
      <c r="N5" s="149" t="n">
        <v>10</v>
      </c>
      <c r="O5" s="148" t="n">
        <v>35</v>
      </c>
      <c r="P5" s="149" t="n">
        <v>10</v>
      </c>
      <c r="Q5" s="148" t="n">
        <v>35</v>
      </c>
      <c r="R5" s="149" t="n">
        <v>10</v>
      </c>
      <c r="S5" s="148" t="n">
        <v>35</v>
      </c>
      <c r="T5" s="149" t="n">
        <v>10</v>
      </c>
      <c r="U5" s="148" t="n">
        <v>35</v>
      </c>
      <c r="V5" s="149" t="n">
        <v>10</v>
      </c>
      <c r="W5" s="148" t="n">
        <v>35</v>
      </c>
      <c r="X5" s="149" t="n">
        <v>10</v>
      </c>
      <c r="Y5" s="148" t="n">
        <v>35</v>
      </c>
      <c r="Z5" s="149" t="n">
        <v>10</v>
      </c>
      <c r="AA5" s="150" t="n">
        <v>415</v>
      </c>
    </row>
    <row r="6" customFormat="false" ht="12.75" hidden="false" customHeight="false" outlineLevel="0" collapsed="false">
      <c r="A6" s="151"/>
      <c r="B6" s="152" t="s">
        <v>155</v>
      </c>
      <c r="C6" s="103"/>
      <c r="D6" s="75"/>
      <c r="E6" s="103" t="n">
        <v>-3</v>
      </c>
      <c r="F6" s="75" t="n">
        <v>-5</v>
      </c>
      <c r="G6" s="103" t="n">
        <v>-4</v>
      </c>
      <c r="H6" s="75" t="n">
        <v>-5</v>
      </c>
      <c r="I6" s="103" t="n">
        <v>-3</v>
      </c>
      <c r="J6" s="75" t="n">
        <v>-6</v>
      </c>
      <c r="K6" s="103" t="n">
        <v>-3</v>
      </c>
      <c r="L6" s="75" t="n">
        <v>-5</v>
      </c>
      <c r="M6" s="103" t="n">
        <v>-4</v>
      </c>
      <c r="N6" s="75" t="n">
        <v>-6</v>
      </c>
      <c r="O6" s="103" t="n">
        <v>-3</v>
      </c>
      <c r="P6" s="75" t="n">
        <v>-6</v>
      </c>
      <c r="Q6" s="103" t="n">
        <v>-4</v>
      </c>
      <c r="R6" s="75" t="n">
        <v>-6</v>
      </c>
      <c r="S6" s="103" t="n">
        <v>-3</v>
      </c>
      <c r="T6" s="75" t="n">
        <v>-5</v>
      </c>
      <c r="U6" s="103" t="n">
        <v>-3</v>
      </c>
      <c r="V6" s="75" t="n">
        <v>-6</v>
      </c>
      <c r="W6" s="103" t="n">
        <v>-3</v>
      </c>
      <c r="X6" s="75" t="n">
        <v>-6</v>
      </c>
      <c r="Y6" s="103" t="n">
        <v>-3</v>
      </c>
      <c r="Z6" s="75" t="n">
        <v>-6</v>
      </c>
      <c r="AA6" s="153" t="n">
        <v>-98</v>
      </c>
    </row>
    <row r="7" customFormat="false" ht="12.75" hidden="false" customHeight="false" outlineLevel="0" collapsed="false">
      <c r="A7" s="147" t="s">
        <v>116</v>
      </c>
      <c r="B7" s="154"/>
      <c r="C7" s="155"/>
      <c r="D7" s="156"/>
      <c r="E7" s="155" t="n">
        <v>70</v>
      </c>
      <c r="F7" s="156" t="n">
        <v>4</v>
      </c>
      <c r="G7" s="155" t="n">
        <v>12</v>
      </c>
      <c r="H7" s="156" t="n">
        <v>-5</v>
      </c>
      <c r="I7" s="155" t="n">
        <v>13</v>
      </c>
      <c r="J7" s="156" t="n">
        <v>-19</v>
      </c>
      <c r="K7" s="155" t="n">
        <v>10</v>
      </c>
      <c r="L7" s="156" t="n">
        <v>-19</v>
      </c>
      <c r="M7" s="155" t="n">
        <v>31</v>
      </c>
      <c r="N7" s="156" t="n">
        <v>4</v>
      </c>
      <c r="O7" s="155" t="n">
        <v>32</v>
      </c>
      <c r="P7" s="156" t="n">
        <v>4</v>
      </c>
      <c r="Q7" s="155" t="n">
        <v>31</v>
      </c>
      <c r="R7" s="156" t="n">
        <v>4</v>
      </c>
      <c r="S7" s="155" t="n">
        <v>32</v>
      </c>
      <c r="T7" s="156" t="n">
        <v>5</v>
      </c>
      <c r="U7" s="155" t="n">
        <v>32</v>
      </c>
      <c r="V7" s="156" t="n">
        <v>4</v>
      </c>
      <c r="W7" s="155" t="n">
        <v>32</v>
      </c>
      <c r="X7" s="156" t="n">
        <v>4</v>
      </c>
      <c r="Y7" s="155" t="n">
        <v>32</v>
      </c>
      <c r="Z7" s="156" t="n">
        <v>4</v>
      </c>
      <c r="AA7" s="157" t="n">
        <v>317</v>
      </c>
    </row>
    <row r="8" customFormat="false" ht="12.75" hidden="false" customHeight="false" outlineLevel="0" collapsed="false">
      <c r="A8" s="147" t="n">
        <v>2001</v>
      </c>
      <c r="B8" s="147" t="s">
        <v>156</v>
      </c>
      <c r="C8" s="148" t="n">
        <v>10</v>
      </c>
      <c r="D8" s="149" t="n">
        <v>0</v>
      </c>
      <c r="E8" s="148" t="n">
        <v>10</v>
      </c>
      <c r="F8" s="149" t="n">
        <v>0</v>
      </c>
      <c r="G8" s="148" t="n">
        <v>10</v>
      </c>
      <c r="H8" s="149" t="n">
        <v>0</v>
      </c>
      <c r="I8" s="148" t="n">
        <v>10</v>
      </c>
      <c r="J8" s="149" t="n">
        <v>0</v>
      </c>
      <c r="K8" s="148" t="n">
        <v>10</v>
      </c>
      <c r="L8" s="149" t="n">
        <v>0</v>
      </c>
      <c r="M8" s="148" t="n">
        <v>10</v>
      </c>
      <c r="N8" s="149" t="n">
        <v>0</v>
      </c>
      <c r="O8" s="148" t="n">
        <v>10</v>
      </c>
      <c r="P8" s="149" t="n">
        <v>0</v>
      </c>
      <c r="Q8" s="148" t="n">
        <v>10</v>
      </c>
      <c r="R8" s="149" t="n">
        <v>0</v>
      </c>
      <c r="S8" s="148" t="n">
        <v>10</v>
      </c>
      <c r="T8" s="149" t="n">
        <v>0</v>
      </c>
      <c r="U8" s="148" t="n">
        <v>10</v>
      </c>
      <c r="V8" s="149" t="n">
        <v>0</v>
      </c>
      <c r="W8" s="148" t="n">
        <v>10</v>
      </c>
      <c r="X8" s="149" t="n">
        <v>0</v>
      </c>
      <c r="Y8" s="148" t="n">
        <v>10</v>
      </c>
      <c r="Z8" s="149" t="n">
        <v>0</v>
      </c>
      <c r="AA8" s="150" t="n">
        <v>120</v>
      </c>
    </row>
    <row r="9" customFormat="false" ht="12.75" hidden="false" customHeight="false" outlineLevel="0" collapsed="false">
      <c r="A9" s="151"/>
      <c r="B9" s="152" t="s">
        <v>154</v>
      </c>
      <c r="C9" s="103" t="n">
        <v>60</v>
      </c>
      <c r="D9" s="75" t="n">
        <v>65</v>
      </c>
      <c r="E9" s="103" t="n">
        <v>60</v>
      </c>
      <c r="F9" s="75" t="n">
        <v>65</v>
      </c>
      <c r="G9" s="103" t="n">
        <v>60</v>
      </c>
      <c r="H9" s="75" t="n">
        <v>65</v>
      </c>
      <c r="I9" s="103" t="n">
        <v>60</v>
      </c>
      <c r="J9" s="75" t="n">
        <v>65</v>
      </c>
      <c r="K9" s="103" t="n">
        <v>60</v>
      </c>
      <c r="L9" s="75" t="n">
        <v>65</v>
      </c>
      <c r="M9" s="103" t="n">
        <v>60</v>
      </c>
      <c r="N9" s="75" t="n">
        <v>65</v>
      </c>
      <c r="O9" s="103" t="n">
        <v>60</v>
      </c>
      <c r="P9" s="75" t="n">
        <v>65</v>
      </c>
      <c r="Q9" s="103" t="n">
        <v>60</v>
      </c>
      <c r="R9" s="75" t="n">
        <v>65</v>
      </c>
      <c r="S9" s="103" t="n">
        <v>60</v>
      </c>
      <c r="T9" s="75" t="n">
        <v>65</v>
      </c>
      <c r="U9" s="103" t="n">
        <v>60</v>
      </c>
      <c r="V9" s="75" t="n">
        <v>65</v>
      </c>
      <c r="W9" s="103" t="n">
        <v>60</v>
      </c>
      <c r="X9" s="75" t="n">
        <v>65</v>
      </c>
      <c r="Y9" s="103" t="n">
        <v>60</v>
      </c>
      <c r="Z9" s="75" t="n">
        <v>65</v>
      </c>
      <c r="AA9" s="153" t="n">
        <v>1500</v>
      </c>
    </row>
    <row r="10" customFormat="false" ht="12.75" hidden="false" customHeight="false" outlineLevel="0" collapsed="false">
      <c r="A10" s="151"/>
      <c r="B10" s="152" t="s">
        <v>155</v>
      </c>
      <c r="C10" s="103" t="n">
        <v>-2</v>
      </c>
      <c r="D10" s="75" t="n">
        <v>21</v>
      </c>
      <c r="E10" s="103" t="n">
        <v>-3</v>
      </c>
      <c r="F10" s="75" t="n">
        <v>21</v>
      </c>
      <c r="G10" s="103" t="n">
        <v>-3</v>
      </c>
      <c r="H10" s="75" t="n">
        <v>20</v>
      </c>
      <c r="I10" s="103" t="n">
        <v>-3</v>
      </c>
      <c r="J10" s="75" t="n">
        <v>20</v>
      </c>
      <c r="K10" s="103" t="n">
        <v>-2</v>
      </c>
      <c r="L10" s="75" t="n">
        <v>20</v>
      </c>
      <c r="M10" s="103" t="n">
        <v>-2</v>
      </c>
      <c r="N10" s="75" t="n">
        <v>21</v>
      </c>
      <c r="O10" s="103" t="n">
        <v>-2</v>
      </c>
      <c r="P10" s="75" t="n">
        <v>21</v>
      </c>
      <c r="Q10" s="103" t="n">
        <v>-2</v>
      </c>
      <c r="R10" s="75" t="n">
        <v>21</v>
      </c>
      <c r="S10" s="103" t="n">
        <v>-18</v>
      </c>
      <c r="T10" s="75" t="n">
        <v>2</v>
      </c>
      <c r="U10" s="103" t="n">
        <v>-17</v>
      </c>
      <c r="V10" s="75" t="n">
        <v>4</v>
      </c>
      <c r="W10" s="103" t="n">
        <v>-16</v>
      </c>
      <c r="X10" s="75" t="n">
        <v>3</v>
      </c>
      <c r="Y10" s="103" t="n">
        <v>-16</v>
      </c>
      <c r="Z10" s="75" t="n">
        <v>6</v>
      </c>
      <c r="AA10" s="153" t="n">
        <v>94</v>
      </c>
    </row>
    <row r="11" customFormat="false" ht="12.75" hidden="false" customHeight="false" outlineLevel="0" collapsed="false">
      <c r="A11" s="147" t="s">
        <v>117</v>
      </c>
      <c r="B11" s="154"/>
      <c r="C11" s="155" t="n">
        <v>68</v>
      </c>
      <c r="D11" s="156" t="n">
        <v>86</v>
      </c>
      <c r="E11" s="155" t="n">
        <v>67</v>
      </c>
      <c r="F11" s="156" t="n">
        <v>86</v>
      </c>
      <c r="G11" s="155" t="n">
        <v>67</v>
      </c>
      <c r="H11" s="156" t="n">
        <v>85</v>
      </c>
      <c r="I11" s="155" t="n">
        <v>67</v>
      </c>
      <c r="J11" s="156" t="n">
        <v>85</v>
      </c>
      <c r="K11" s="155" t="n">
        <v>68</v>
      </c>
      <c r="L11" s="156" t="n">
        <v>85</v>
      </c>
      <c r="M11" s="155" t="n">
        <v>68</v>
      </c>
      <c r="N11" s="156" t="n">
        <v>86</v>
      </c>
      <c r="O11" s="155" t="n">
        <v>68</v>
      </c>
      <c r="P11" s="156" t="n">
        <v>86</v>
      </c>
      <c r="Q11" s="155" t="n">
        <v>68</v>
      </c>
      <c r="R11" s="156" t="n">
        <v>86</v>
      </c>
      <c r="S11" s="155" t="n">
        <v>52</v>
      </c>
      <c r="T11" s="156" t="n">
        <v>67</v>
      </c>
      <c r="U11" s="155" t="n">
        <v>53</v>
      </c>
      <c r="V11" s="156" t="n">
        <v>69</v>
      </c>
      <c r="W11" s="155" t="n">
        <v>54</v>
      </c>
      <c r="X11" s="156" t="n">
        <v>68</v>
      </c>
      <c r="Y11" s="155" t="n">
        <v>54</v>
      </c>
      <c r="Z11" s="156" t="n">
        <v>71</v>
      </c>
      <c r="AA11" s="157" t="n">
        <v>1714</v>
      </c>
    </row>
    <row r="12" customFormat="false" ht="12.75" hidden="false" customHeight="false" outlineLevel="0" collapsed="false">
      <c r="A12" s="147" t="n">
        <v>2002</v>
      </c>
      <c r="B12" s="147" t="s">
        <v>156</v>
      </c>
      <c r="C12" s="148" t="n">
        <v>10</v>
      </c>
      <c r="D12" s="149" t="n">
        <v>0</v>
      </c>
      <c r="E12" s="148" t="n">
        <v>10</v>
      </c>
      <c r="F12" s="149" t="n">
        <v>0</v>
      </c>
      <c r="G12" s="148" t="n">
        <v>10</v>
      </c>
      <c r="H12" s="149" t="n">
        <v>0</v>
      </c>
      <c r="I12" s="148" t="n">
        <v>10</v>
      </c>
      <c r="J12" s="149" t="n">
        <v>0</v>
      </c>
      <c r="K12" s="148" t="n">
        <v>10</v>
      </c>
      <c r="L12" s="149" t="n">
        <v>0</v>
      </c>
      <c r="M12" s="148" t="n">
        <v>10</v>
      </c>
      <c r="N12" s="149" t="n">
        <v>0</v>
      </c>
      <c r="O12" s="148" t="n">
        <v>10</v>
      </c>
      <c r="P12" s="149" t="n">
        <v>0</v>
      </c>
      <c r="Q12" s="148" t="n">
        <v>10</v>
      </c>
      <c r="R12" s="149" t="n">
        <v>0</v>
      </c>
      <c r="S12" s="148" t="n">
        <v>10</v>
      </c>
      <c r="T12" s="149" t="n">
        <v>0</v>
      </c>
      <c r="U12" s="148" t="n">
        <v>10</v>
      </c>
      <c r="V12" s="149" t="n">
        <v>0</v>
      </c>
      <c r="W12" s="148" t="n">
        <v>10</v>
      </c>
      <c r="X12" s="149" t="n">
        <v>0</v>
      </c>
      <c r="Y12" s="148" t="n">
        <v>10</v>
      </c>
      <c r="Z12" s="149" t="n">
        <v>0</v>
      </c>
      <c r="AA12" s="150" t="n">
        <v>120</v>
      </c>
    </row>
    <row r="13" customFormat="false" ht="12.75" hidden="false" customHeight="false" outlineLevel="0" collapsed="false">
      <c r="A13" s="151"/>
      <c r="B13" s="152" t="s">
        <v>154</v>
      </c>
      <c r="C13" s="103" t="n">
        <v>60</v>
      </c>
      <c r="D13" s="75" t="n">
        <v>65</v>
      </c>
      <c r="E13" s="103" t="n">
        <v>60</v>
      </c>
      <c r="F13" s="75" t="n">
        <v>65</v>
      </c>
      <c r="G13" s="103" t="n">
        <v>60</v>
      </c>
      <c r="H13" s="75" t="n">
        <v>65</v>
      </c>
      <c r="I13" s="103" t="n">
        <v>60</v>
      </c>
      <c r="J13" s="75" t="n">
        <v>65</v>
      </c>
      <c r="K13" s="103" t="n">
        <v>60</v>
      </c>
      <c r="L13" s="75" t="n">
        <v>65</v>
      </c>
      <c r="M13" s="103" t="n">
        <v>60</v>
      </c>
      <c r="N13" s="75" t="n">
        <v>65</v>
      </c>
      <c r="O13" s="103" t="n">
        <v>60</v>
      </c>
      <c r="P13" s="75" t="n">
        <v>65</v>
      </c>
      <c r="Q13" s="103" t="n">
        <v>60</v>
      </c>
      <c r="R13" s="75" t="n">
        <v>65</v>
      </c>
      <c r="S13" s="103" t="n">
        <v>60</v>
      </c>
      <c r="T13" s="75" t="n">
        <v>65</v>
      </c>
      <c r="U13" s="103" t="n">
        <v>60</v>
      </c>
      <c r="V13" s="75" t="n">
        <v>65</v>
      </c>
      <c r="W13" s="103" t="n">
        <v>60</v>
      </c>
      <c r="X13" s="75" t="n">
        <v>65</v>
      </c>
      <c r="Y13" s="103" t="n">
        <v>60</v>
      </c>
      <c r="Z13" s="75" t="n">
        <v>65</v>
      </c>
      <c r="AA13" s="153" t="n">
        <v>1500</v>
      </c>
    </row>
    <row r="14" customFormat="false" ht="12.75" hidden="false" customHeight="false" outlineLevel="0" collapsed="false">
      <c r="A14" s="151"/>
      <c r="B14" s="152" t="s">
        <v>155</v>
      </c>
      <c r="C14" s="103" t="n">
        <v>5</v>
      </c>
      <c r="D14" s="75" t="n">
        <v>-1</v>
      </c>
      <c r="E14" s="103" t="n">
        <v>4</v>
      </c>
      <c r="F14" s="75" t="n">
        <v>-2</v>
      </c>
      <c r="G14" s="103" t="n">
        <v>6</v>
      </c>
      <c r="H14" s="75" t="n">
        <v>-1</v>
      </c>
      <c r="I14" s="103" t="n">
        <v>5</v>
      </c>
      <c r="J14" s="75" t="n">
        <v>-2</v>
      </c>
      <c r="K14" s="103" t="n">
        <v>6</v>
      </c>
      <c r="L14" s="75" t="n">
        <v>-2</v>
      </c>
      <c r="M14" s="103" t="n">
        <v>3</v>
      </c>
      <c r="N14" s="75" t="n">
        <v>-3</v>
      </c>
      <c r="O14" s="103" t="n">
        <v>1</v>
      </c>
      <c r="P14" s="75" t="n">
        <v>-5</v>
      </c>
      <c r="Q14" s="103" t="n">
        <v>0</v>
      </c>
      <c r="R14" s="75" t="n">
        <v>-6</v>
      </c>
      <c r="S14" s="103" t="n">
        <v>6</v>
      </c>
      <c r="T14" s="75" t="n">
        <v>-1</v>
      </c>
      <c r="U14" s="103" t="n">
        <v>7</v>
      </c>
      <c r="V14" s="75" t="n">
        <v>1</v>
      </c>
      <c r="W14" s="103" t="n">
        <v>7</v>
      </c>
      <c r="X14" s="75" t="n">
        <v>1</v>
      </c>
      <c r="Y14" s="103" t="n">
        <v>7</v>
      </c>
      <c r="Z14" s="75" t="n">
        <v>4</v>
      </c>
      <c r="AA14" s="153" t="n">
        <v>40</v>
      </c>
    </row>
    <row r="15" customFormat="false" ht="12.75" hidden="false" customHeight="false" outlineLevel="0" collapsed="false">
      <c r="A15" s="147" t="s">
        <v>118</v>
      </c>
      <c r="B15" s="154"/>
      <c r="C15" s="155" t="n">
        <v>75</v>
      </c>
      <c r="D15" s="156" t="n">
        <v>64</v>
      </c>
      <c r="E15" s="155" t="n">
        <v>74</v>
      </c>
      <c r="F15" s="156" t="n">
        <v>63</v>
      </c>
      <c r="G15" s="155" t="n">
        <v>76</v>
      </c>
      <c r="H15" s="156" t="n">
        <v>64</v>
      </c>
      <c r="I15" s="155" t="n">
        <v>75</v>
      </c>
      <c r="J15" s="156" t="n">
        <v>63</v>
      </c>
      <c r="K15" s="155" t="n">
        <v>76</v>
      </c>
      <c r="L15" s="156" t="n">
        <v>63</v>
      </c>
      <c r="M15" s="155" t="n">
        <v>73</v>
      </c>
      <c r="N15" s="156" t="n">
        <v>62</v>
      </c>
      <c r="O15" s="155" t="n">
        <v>71</v>
      </c>
      <c r="P15" s="156" t="n">
        <v>60</v>
      </c>
      <c r="Q15" s="155" t="n">
        <v>70</v>
      </c>
      <c r="R15" s="156" t="n">
        <v>59</v>
      </c>
      <c r="S15" s="155" t="n">
        <v>76</v>
      </c>
      <c r="T15" s="156" t="n">
        <v>64</v>
      </c>
      <c r="U15" s="155" t="n">
        <v>77</v>
      </c>
      <c r="V15" s="156" t="n">
        <v>66</v>
      </c>
      <c r="W15" s="155" t="n">
        <v>77</v>
      </c>
      <c r="X15" s="156" t="n">
        <v>66</v>
      </c>
      <c r="Y15" s="155" t="n">
        <v>77</v>
      </c>
      <c r="Z15" s="156" t="n">
        <v>69</v>
      </c>
      <c r="AA15" s="157" t="n">
        <v>1660</v>
      </c>
    </row>
    <row r="16" customFormat="false" ht="12.75" hidden="false" customHeight="false" outlineLevel="0" collapsed="false">
      <c r="A16" s="147" t="n">
        <v>2003</v>
      </c>
      <c r="B16" s="147" t="s">
        <v>156</v>
      </c>
      <c r="C16" s="148" t="n">
        <v>10</v>
      </c>
      <c r="D16" s="149" t="n">
        <v>0</v>
      </c>
      <c r="E16" s="148" t="n">
        <v>10</v>
      </c>
      <c r="F16" s="149" t="n">
        <v>0</v>
      </c>
      <c r="G16" s="148" t="n">
        <v>10</v>
      </c>
      <c r="H16" s="149" t="n">
        <v>0</v>
      </c>
      <c r="I16" s="148" t="n">
        <v>10</v>
      </c>
      <c r="J16" s="149" t="n">
        <v>0</v>
      </c>
      <c r="K16" s="148" t="n">
        <v>10</v>
      </c>
      <c r="L16" s="149" t="n">
        <v>0</v>
      </c>
      <c r="M16" s="148" t="n">
        <v>10</v>
      </c>
      <c r="N16" s="149" t="n">
        <v>0</v>
      </c>
      <c r="O16" s="148" t="n">
        <v>10</v>
      </c>
      <c r="P16" s="149" t="n">
        <v>0</v>
      </c>
      <c r="Q16" s="148" t="n">
        <v>10</v>
      </c>
      <c r="R16" s="149" t="n">
        <v>0</v>
      </c>
      <c r="S16" s="148" t="n">
        <v>10</v>
      </c>
      <c r="T16" s="149" t="n">
        <v>0</v>
      </c>
      <c r="U16" s="148" t="n">
        <v>10</v>
      </c>
      <c r="V16" s="149" t="n">
        <v>0</v>
      </c>
      <c r="W16" s="148" t="n">
        <v>10</v>
      </c>
      <c r="X16" s="149" t="n">
        <v>0</v>
      </c>
      <c r="Y16" s="148" t="n">
        <v>10</v>
      </c>
      <c r="Z16" s="149" t="n">
        <v>0</v>
      </c>
      <c r="AA16" s="150" t="n">
        <v>120</v>
      </c>
    </row>
    <row r="17" customFormat="false" ht="12.75" hidden="false" customHeight="false" outlineLevel="0" collapsed="false">
      <c r="A17" s="151"/>
      <c r="B17" s="152" t="s">
        <v>154</v>
      </c>
      <c r="C17" s="103" t="n">
        <v>60</v>
      </c>
      <c r="D17" s="75" t="n">
        <v>65</v>
      </c>
      <c r="E17" s="103" t="n">
        <v>60</v>
      </c>
      <c r="F17" s="75" t="n">
        <v>65</v>
      </c>
      <c r="G17" s="103" t="n">
        <v>60</v>
      </c>
      <c r="H17" s="75" t="n">
        <v>65</v>
      </c>
      <c r="I17" s="103" t="n">
        <v>60</v>
      </c>
      <c r="J17" s="75" t="n">
        <v>65</v>
      </c>
      <c r="K17" s="103" t="n">
        <v>60</v>
      </c>
      <c r="L17" s="75" t="n">
        <v>65</v>
      </c>
      <c r="M17" s="103" t="n">
        <v>60</v>
      </c>
      <c r="N17" s="75" t="n">
        <v>65</v>
      </c>
      <c r="O17" s="103" t="n">
        <v>60</v>
      </c>
      <c r="P17" s="75" t="n">
        <v>65</v>
      </c>
      <c r="Q17" s="103" t="n">
        <v>60</v>
      </c>
      <c r="R17" s="75" t="n">
        <v>65</v>
      </c>
      <c r="S17" s="103" t="n">
        <v>60</v>
      </c>
      <c r="T17" s="75" t="n">
        <v>65</v>
      </c>
      <c r="U17" s="103" t="n">
        <v>60</v>
      </c>
      <c r="V17" s="75" t="n">
        <v>65</v>
      </c>
      <c r="W17" s="103" t="n">
        <v>60</v>
      </c>
      <c r="X17" s="75" t="n">
        <v>65</v>
      </c>
      <c r="Y17" s="103" t="n">
        <v>60</v>
      </c>
      <c r="Z17" s="75" t="n">
        <v>65</v>
      </c>
      <c r="AA17" s="153" t="n">
        <v>1500</v>
      </c>
    </row>
    <row r="18" customFormat="false" ht="12.75" hidden="false" customHeight="false" outlineLevel="0" collapsed="false">
      <c r="A18" s="151"/>
      <c r="B18" s="152" t="s">
        <v>155</v>
      </c>
      <c r="C18" s="103" t="n">
        <v>-1</v>
      </c>
      <c r="D18" s="75" t="n">
        <v>3</v>
      </c>
      <c r="E18" s="103" t="n">
        <v>-2</v>
      </c>
      <c r="F18" s="75" t="n">
        <v>2</v>
      </c>
      <c r="G18" s="103" t="n">
        <v>-1</v>
      </c>
      <c r="H18" s="75" t="n">
        <v>3</v>
      </c>
      <c r="I18" s="103" t="n">
        <v>-1</v>
      </c>
      <c r="J18" s="75" t="n">
        <v>2</v>
      </c>
      <c r="K18" s="103" t="n">
        <v>0</v>
      </c>
      <c r="L18" s="75" t="n">
        <v>2</v>
      </c>
      <c r="M18" s="103" t="n">
        <v>-2</v>
      </c>
      <c r="N18" s="75" t="n">
        <v>-1</v>
      </c>
      <c r="O18" s="103" t="n">
        <v>-5</v>
      </c>
      <c r="P18" s="75" t="n">
        <v>-3</v>
      </c>
      <c r="Q18" s="103" t="n">
        <v>-6</v>
      </c>
      <c r="R18" s="75" t="n">
        <v>-4</v>
      </c>
      <c r="S18" s="103" t="n">
        <v>-3</v>
      </c>
      <c r="T18" s="75" t="n">
        <v>-1</v>
      </c>
      <c r="U18" s="103" t="n">
        <v>-1</v>
      </c>
      <c r="V18" s="75" t="n">
        <v>2</v>
      </c>
      <c r="W18" s="103" t="n">
        <v>20</v>
      </c>
      <c r="X18" s="75" t="n">
        <v>28</v>
      </c>
      <c r="Y18" s="103" t="n">
        <v>19</v>
      </c>
      <c r="Z18" s="75" t="n">
        <v>30</v>
      </c>
      <c r="AA18" s="153" t="n">
        <v>80</v>
      </c>
    </row>
    <row r="19" customFormat="false" ht="12.75" hidden="false" customHeight="false" outlineLevel="0" collapsed="false">
      <c r="A19" s="147" t="s">
        <v>119</v>
      </c>
      <c r="B19" s="154"/>
      <c r="C19" s="155" t="n">
        <v>69</v>
      </c>
      <c r="D19" s="156" t="n">
        <v>68</v>
      </c>
      <c r="E19" s="155" t="n">
        <v>68</v>
      </c>
      <c r="F19" s="156" t="n">
        <v>67</v>
      </c>
      <c r="G19" s="155" t="n">
        <v>69</v>
      </c>
      <c r="H19" s="156" t="n">
        <v>68</v>
      </c>
      <c r="I19" s="155" t="n">
        <v>69</v>
      </c>
      <c r="J19" s="156" t="n">
        <v>67</v>
      </c>
      <c r="K19" s="155" t="n">
        <v>70</v>
      </c>
      <c r="L19" s="156" t="n">
        <v>67</v>
      </c>
      <c r="M19" s="155" t="n">
        <v>68</v>
      </c>
      <c r="N19" s="156" t="n">
        <v>64</v>
      </c>
      <c r="O19" s="155" t="n">
        <v>65</v>
      </c>
      <c r="P19" s="156" t="n">
        <v>62</v>
      </c>
      <c r="Q19" s="155" t="n">
        <v>64</v>
      </c>
      <c r="R19" s="156" t="n">
        <v>61</v>
      </c>
      <c r="S19" s="155" t="n">
        <v>67</v>
      </c>
      <c r="T19" s="156" t="n">
        <v>64</v>
      </c>
      <c r="U19" s="155" t="n">
        <v>69</v>
      </c>
      <c r="V19" s="156" t="n">
        <v>67</v>
      </c>
      <c r="W19" s="155" t="n">
        <v>90</v>
      </c>
      <c r="X19" s="156" t="n">
        <v>93</v>
      </c>
      <c r="Y19" s="155" t="n">
        <v>89</v>
      </c>
      <c r="Z19" s="156" t="n">
        <v>95</v>
      </c>
      <c r="AA19" s="157" t="n">
        <v>1700</v>
      </c>
    </row>
    <row r="20" customFormat="false" ht="12.75" hidden="false" customHeight="false" outlineLevel="0" collapsed="false">
      <c r="A20" s="147" t="n">
        <v>2004</v>
      </c>
      <c r="B20" s="147" t="s">
        <v>156</v>
      </c>
      <c r="C20" s="148" t="n">
        <v>10</v>
      </c>
      <c r="D20" s="149" t="n">
        <v>0</v>
      </c>
      <c r="E20" s="148" t="n">
        <v>10</v>
      </c>
      <c r="F20" s="149" t="n">
        <v>0</v>
      </c>
      <c r="G20" s="148" t="n">
        <v>10</v>
      </c>
      <c r="H20" s="149" t="n">
        <v>0</v>
      </c>
      <c r="I20" s="148" t="n">
        <v>10</v>
      </c>
      <c r="J20" s="149" t="n">
        <v>0</v>
      </c>
      <c r="K20" s="148" t="n">
        <v>10</v>
      </c>
      <c r="L20" s="149" t="n">
        <v>0</v>
      </c>
      <c r="M20" s="148" t="n">
        <v>10</v>
      </c>
      <c r="N20" s="149" t="n">
        <v>0</v>
      </c>
      <c r="O20" s="148" t="n">
        <v>10</v>
      </c>
      <c r="P20" s="149" t="n">
        <v>0</v>
      </c>
      <c r="Q20" s="148" t="n">
        <v>10</v>
      </c>
      <c r="R20" s="149" t="n">
        <v>0</v>
      </c>
      <c r="S20" s="148" t="n">
        <v>10</v>
      </c>
      <c r="T20" s="149" t="n">
        <v>0</v>
      </c>
      <c r="U20" s="148" t="n">
        <v>10</v>
      </c>
      <c r="V20" s="149" t="n">
        <v>0</v>
      </c>
      <c r="W20" s="148" t="n">
        <v>10</v>
      </c>
      <c r="X20" s="149" t="n">
        <v>0</v>
      </c>
      <c r="Y20" s="148" t="n">
        <v>10</v>
      </c>
      <c r="Z20" s="149" t="n">
        <v>0</v>
      </c>
      <c r="AA20" s="150" t="n">
        <v>120</v>
      </c>
    </row>
    <row r="21" customFormat="false" ht="12.75" hidden="false" customHeight="false" outlineLevel="0" collapsed="false">
      <c r="A21" s="151"/>
      <c r="B21" s="152" t="s">
        <v>154</v>
      </c>
      <c r="C21" s="103" t="n">
        <v>60</v>
      </c>
      <c r="D21" s="75" t="n">
        <v>65</v>
      </c>
      <c r="E21" s="103" t="n">
        <v>60</v>
      </c>
      <c r="F21" s="75" t="n">
        <v>65</v>
      </c>
      <c r="G21" s="103" t="n">
        <v>60</v>
      </c>
      <c r="H21" s="75" t="n">
        <v>65</v>
      </c>
      <c r="I21" s="103" t="n">
        <v>60</v>
      </c>
      <c r="J21" s="75" t="n">
        <v>65</v>
      </c>
      <c r="K21" s="103" t="n">
        <v>60</v>
      </c>
      <c r="L21" s="75" t="n">
        <v>65</v>
      </c>
      <c r="M21" s="103" t="n">
        <v>60</v>
      </c>
      <c r="N21" s="75" t="n">
        <v>65</v>
      </c>
      <c r="O21" s="103" t="n">
        <v>60</v>
      </c>
      <c r="P21" s="75" t="n">
        <v>65</v>
      </c>
      <c r="Q21" s="103" t="n">
        <v>60</v>
      </c>
      <c r="R21" s="75" t="n">
        <v>65</v>
      </c>
      <c r="S21" s="103" t="n">
        <v>60</v>
      </c>
      <c r="T21" s="75" t="n">
        <v>65</v>
      </c>
      <c r="U21" s="103" t="n">
        <v>60</v>
      </c>
      <c r="V21" s="75" t="n">
        <v>65</v>
      </c>
      <c r="W21" s="103" t="n">
        <v>60</v>
      </c>
      <c r="X21" s="75" t="n">
        <v>65</v>
      </c>
      <c r="Y21" s="103" t="n">
        <v>60</v>
      </c>
      <c r="Z21" s="75" t="n">
        <v>65</v>
      </c>
      <c r="AA21" s="153" t="n">
        <v>1500</v>
      </c>
    </row>
    <row r="22" customFormat="false" ht="12.75" hidden="false" customHeight="false" outlineLevel="0" collapsed="false">
      <c r="A22" s="151"/>
      <c r="B22" s="152" t="s">
        <v>155</v>
      </c>
      <c r="C22" s="103" t="n">
        <v>3</v>
      </c>
      <c r="D22" s="75" t="n">
        <v>10</v>
      </c>
      <c r="E22" s="103" t="n">
        <v>2</v>
      </c>
      <c r="F22" s="75" t="n">
        <v>9</v>
      </c>
      <c r="G22" s="103" t="n">
        <v>2</v>
      </c>
      <c r="H22" s="75" t="n">
        <v>8</v>
      </c>
      <c r="I22" s="103" t="n">
        <v>2</v>
      </c>
      <c r="J22" s="75" t="n">
        <v>8</v>
      </c>
      <c r="K22" s="103" t="n">
        <v>3</v>
      </c>
      <c r="L22" s="75" t="n">
        <v>8</v>
      </c>
      <c r="M22" s="103" t="n">
        <v>3</v>
      </c>
      <c r="N22" s="75" t="n">
        <v>9</v>
      </c>
      <c r="O22" s="103" t="n">
        <v>3</v>
      </c>
      <c r="P22" s="75" t="n">
        <v>9</v>
      </c>
      <c r="Q22" s="103" t="n">
        <v>3</v>
      </c>
      <c r="R22" s="75" t="n">
        <v>9</v>
      </c>
      <c r="S22" s="103" t="n">
        <v>3</v>
      </c>
      <c r="T22" s="75" t="n">
        <v>9</v>
      </c>
      <c r="U22" s="103" t="n">
        <v>2</v>
      </c>
      <c r="V22" s="75" t="n">
        <v>8</v>
      </c>
      <c r="W22" s="103" t="n">
        <v>3</v>
      </c>
      <c r="X22" s="75" t="n">
        <v>8</v>
      </c>
      <c r="Y22" s="103" t="n">
        <v>2</v>
      </c>
      <c r="Z22" s="75" t="n">
        <v>10</v>
      </c>
      <c r="AA22" s="153" t="n">
        <v>136</v>
      </c>
    </row>
    <row r="23" customFormat="false" ht="12.75" hidden="false" customHeight="false" outlineLevel="0" collapsed="false">
      <c r="A23" s="147" t="s">
        <v>120</v>
      </c>
      <c r="B23" s="154"/>
      <c r="C23" s="155" t="n">
        <v>73</v>
      </c>
      <c r="D23" s="156" t="n">
        <v>75</v>
      </c>
      <c r="E23" s="155" t="n">
        <v>72</v>
      </c>
      <c r="F23" s="156" t="n">
        <v>74</v>
      </c>
      <c r="G23" s="155" t="n">
        <v>72</v>
      </c>
      <c r="H23" s="156" t="n">
        <v>73</v>
      </c>
      <c r="I23" s="155" t="n">
        <v>72</v>
      </c>
      <c r="J23" s="156" t="n">
        <v>73</v>
      </c>
      <c r="K23" s="155" t="n">
        <v>73</v>
      </c>
      <c r="L23" s="156" t="n">
        <v>73</v>
      </c>
      <c r="M23" s="155" t="n">
        <v>73</v>
      </c>
      <c r="N23" s="156" t="n">
        <v>74</v>
      </c>
      <c r="O23" s="155" t="n">
        <v>73</v>
      </c>
      <c r="P23" s="156" t="n">
        <v>74</v>
      </c>
      <c r="Q23" s="155" t="n">
        <v>73</v>
      </c>
      <c r="R23" s="156" t="n">
        <v>74</v>
      </c>
      <c r="S23" s="155" t="n">
        <v>73</v>
      </c>
      <c r="T23" s="156" t="n">
        <v>74</v>
      </c>
      <c r="U23" s="155" t="n">
        <v>72</v>
      </c>
      <c r="V23" s="156" t="n">
        <v>73</v>
      </c>
      <c r="W23" s="155" t="n">
        <v>73</v>
      </c>
      <c r="X23" s="156" t="n">
        <v>73</v>
      </c>
      <c r="Y23" s="155" t="n">
        <v>72</v>
      </c>
      <c r="Z23" s="156" t="n">
        <v>75</v>
      </c>
      <c r="AA23" s="157" t="n">
        <v>1756</v>
      </c>
    </row>
    <row r="24" customFormat="false" ht="12.75" hidden="false" customHeight="false" outlineLevel="0" collapsed="false">
      <c r="A24" s="147" t="n">
        <v>2005</v>
      </c>
      <c r="B24" s="147" t="s">
        <v>156</v>
      </c>
      <c r="C24" s="148" t="n">
        <v>10</v>
      </c>
      <c r="D24" s="149" t="n">
        <v>0</v>
      </c>
      <c r="E24" s="148" t="n">
        <v>10</v>
      </c>
      <c r="F24" s="149" t="n">
        <v>0</v>
      </c>
      <c r="G24" s="148" t="n">
        <v>10</v>
      </c>
      <c r="H24" s="149" t="n">
        <v>0</v>
      </c>
      <c r="I24" s="148" t="n">
        <v>10</v>
      </c>
      <c r="J24" s="149" t="n">
        <v>0</v>
      </c>
      <c r="K24" s="148" t="n">
        <v>10</v>
      </c>
      <c r="L24" s="149" t="n">
        <v>0</v>
      </c>
      <c r="M24" s="148" t="n">
        <v>10</v>
      </c>
      <c r="N24" s="149" t="n">
        <v>0</v>
      </c>
      <c r="O24" s="148" t="n">
        <v>10</v>
      </c>
      <c r="P24" s="149" t="n">
        <v>0</v>
      </c>
      <c r="Q24" s="148" t="n">
        <v>10</v>
      </c>
      <c r="R24" s="149" t="n">
        <v>0</v>
      </c>
      <c r="S24" s="148" t="n">
        <v>10</v>
      </c>
      <c r="T24" s="149" t="n">
        <v>0</v>
      </c>
      <c r="U24" s="148" t="n">
        <v>10</v>
      </c>
      <c r="V24" s="149" t="n">
        <v>0</v>
      </c>
      <c r="W24" s="148" t="n">
        <v>10</v>
      </c>
      <c r="X24" s="149" t="n">
        <v>0</v>
      </c>
      <c r="Y24" s="148" t="n">
        <v>10</v>
      </c>
      <c r="Z24" s="149" t="n">
        <v>0</v>
      </c>
      <c r="AA24" s="150" t="n">
        <v>120</v>
      </c>
    </row>
    <row r="25" customFormat="false" ht="12.75" hidden="false" customHeight="false" outlineLevel="0" collapsed="false">
      <c r="A25" s="151"/>
      <c r="B25" s="152" t="s">
        <v>154</v>
      </c>
      <c r="C25" s="103" t="n">
        <v>20</v>
      </c>
      <c r="D25" s="75" t="n">
        <v>25</v>
      </c>
      <c r="E25" s="103" t="n">
        <v>20</v>
      </c>
      <c r="F25" s="75" t="n">
        <v>25</v>
      </c>
      <c r="G25" s="103" t="n">
        <v>20</v>
      </c>
      <c r="H25" s="75" t="n">
        <v>25</v>
      </c>
      <c r="I25" s="103" t="n">
        <v>20</v>
      </c>
      <c r="J25" s="75" t="n">
        <v>25</v>
      </c>
      <c r="K25" s="103" t="n">
        <v>20</v>
      </c>
      <c r="L25" s="75" t="n">
        <v>25</v>
      </c>
      <c r="M25" s="103" t="n">
        <v>20</v>
      </c>
      <c r="N25" s="75" t="n">
        <v>25</v>
      </c>
      <c r="O25" s="103" t="n">
        <v>20</v>
      </c>
      <c r="P25" s="75" t="n">
        <v>25</v>
      </c>
      <c r="Q25" s="103" t="n">
        <v>20</v>
      </c>
      <c r="R25" s="75" t="n">
        <v>25</v>
      </c>
      <c r="S25" s="103" t="n">
        <v>20</v>
      </c>
      <c r="T25" s="75" t="n">
        <v>25</v>
      </c>
      <c r="U25" s="103" t="n">
        <v>20</v>
      </c>
      <c r="V25" s="75" t="n">
        <v>25</v>
      </c>
      <c r="W25" s="103" t="n">
        <v>20</v>
      </c>
      <c r="X25" s="75" t="n">
        <v>25</v>
      </c>
      <c r="Y25" s="103" t="n">
        <v>20</v>
      </c>
      <c r="Z25" s="75" t="n">
        <v>25</v>
      </c>
      <c r="AA25" s="153" t="n">
        <v>540</v>
      </c>
    </row>
    <row r="26" customFormat="false" ht="12.75" hidden="false" customHeight="false" outlineLevel="0" collapsed="false">
      <c r="A26" s="151"/>
      <c r="B26" s="152" t="s">
        <v>155</v>
      </c>
      <c r="C26" s="103" t="n">
        <v>3</v>
      </c>
      <c r="D26" s="75" t="n">
        <v>10</v>
      </c>
      <c r="E26" s="103" t="n">
        <v>2</v>
      </c>
      <c r="F26" s="75" t="n">
        <v>9</v>
      </c>
      <c r="G26" s="103" t="n">
        <v>3</v>
      </c>
      <c r="H26" s="75" t="n">
        <v>9</v>
      </c>
      <c r="I26" s="103" t="n">
        <v>3</v>
      </c>
      <c r="J26" s="75" t="n">
        <v>9</v>
      </c>
      <c r="K26" s="103" t="n">
        <v>4</v>
      </c>
      <c r="L26" s="75" t="n">
        <v>9</v>
      </c>
      <c r="M26" s="103" t="n">
        <v>4</v>
      </c>
      <c r="N26" s="75" t="n">
        <v>11</v>
      </c>
      <c r="O26" s="103" t="n">
        <v>4</v>
      </c>
      <c r="P26" s="75" t="n">
        <v>11</v>
      </c>
      <c r="Q26" s="103" t="n">
        <v>4</v>
      </c>
      <c r="R26" s="75" t="n">
        <v>11</v>
      </c>
      <c r="S26" s="103" t="n">
        <v>4</v>
      </c>
      <c r="T26" s="75" t="n">
        <v>10</v>
      </c>
      <c r="U26" s="103" t="n">
        <v>3</v>
      </c>
      <c r="V26" s="75" t="n">
        <v>9</v>
      </c>
      <c r="W26" s="103" t="n">
        <v>3</v>
      </c>
      <c r="X26" s="75" t="n">
        <v>9</v>
      </c>
      <c r="Y26" s="103" t="n">
        <v>3</v>
      </c>
      <c r="Z26" s="75" t="n">
        <v>10</v>
      </c>
      <c r="AA26" s="153" t="n">
        <v>157</v>
      </c>
    </row>
    <row r="27" customFormat="false" ht="12.75" hidden="false" customHeight="false" outlineLevel="0" collapsed="false">
      <c r="A27" s="147" t="s">
        <v>121</v>
      </c>
      <c r="B27" s="154"/>
      <c r="C27" s="155" t="n">
        <v>33</v>
      </c>
      <c r="D27" s="156" t="n">
        <v>35</v>
      </c>
      <c r="E27" s="155" t="n">
        <v>32</v>
      </c>
      <c r="F27" s="156" t="n">
        <v>34</v>
      </c>
      <c r="G27" s="155" t="n">
        <v>33</v>
      </c>
      <c r="H27" s="156" t="n">
        <v>34</v>
      </c>
      <c r="I27" s="155" t="n">
        <v>33</v>
      </c>
      <c r="J27" s="156" t="n">
        <v>34</v>
      </c>
      <c r="K27" s="155" t="n">
        <v>34</v>
      </c>
      <c r="L27" s="156" t="n">
        <v>34</v>
      </c>
      <c r="M27" s="155" t="n">
        <v>34</v>
      </c>
      <c r="N27" s="156" t="n">
        <v>36</v>
      </c>
      <c r="O27" s="155" t="n">
        <v>34</v>
      </c>
      <c r="P27" s="156" t="n">
        <v>36</v>
      </c>
      <c r="Q27" s="155" t="n">
        <v>34</v>
      </c>
      <c r="R27" s="156" t="n">
        <v>36</v>
      </c>
      <c r="S27" s="155" t="n">
        <v>34</v>
      </c>
      <c r="T27" s="156" t="n">
        <v>35</v>
      </c>
      <c r="U27" s="155" t="n">
        <v>33</v>
      </c>
      <c r="V27" s="156" t="n">
        <v>34</v>
      </c>
      <c r="W27" s="155" t="n">
        <v>33</v>
      </c>
      <c r="X27" s="156" t="n">
        <v>34</v>
      </c>
      <c r="Y27" s="155" t="n">
        <v>33</v>
      </c>
      <c r="Z27" s="156" t="n">
        <v>35</v>
      </c>
      <c r="AA27" s="157" t="n">
        <v>817</v>
      </c>
    </row>
    <row r="28" customFormat="false" ht="12.75" hidden="false" customHeight="false" outlineLevel="0" collapsed="false">
      <c r="A28" s="147" t="n">
        <v>2006</v>
      </c>
      <c r="B28" s="147" t="s">
        <v>156</v>
      </c>
      <c r="C28" s="148" t="n">
        <v>10</v>
      </c>
      <c r="D28" s="149" t="n">
        <v>0</v>
      </c>
      <c r="E28" s="148" t="n">
        <v>10</v>
      </c>
      <c r="F28" s="149" t="n">
        <v>0</v>
      </c>
      <c r="G28" s="148" t="n">
        <v>10</v>
      </c>
      <c r="H28" s="149" t="n">
        <v>0</v>
      </c>
      <c r="I28" s="148" t="n">
        <v>10</v>
      </c>
      <c r="J28" s="149" t="n">
        <v>0</v>
      </c>
      <c r="K28" s="148" t="n">
        <v>10</v>
      </c>
      <c r="L28" s="149" t="n">
        <v>0</v>
      </c>
      <c r="M28" s="148" t="n">
        <v>10</v>
      </c>
      <c r="N28" s="149" t="n">
        <v>0</v>
      </c>
      <c r="O28" s="148" t="n">
        <v>10</v>
      </c>
      <c r="P28" s="149" t="n">
        <v>0</v>
      </c>
      <c r="Q28" s="148" t="n">
        <v>10</v>
      </c>
      <c r="R28" s="149" t="n">
        <v>0</v>
      </c>
      <c r="S28" s="148" t="n">
        <v>10</v>
      </c>
      <c r="T28" s="149" t="n">
        <v>0</v>
      </c>
      <c r="U28" s="148" t="n">
        <v>10</v>
      </c>
      <c r="V28" s="149" t="n">
        <v>0</v>
      </c>
      <c r="W28" s="148" t="n">
        <v>10</v>
      </c>
      <c r="X28" s="149" t="n">
        <v>0</v>
      </c>
      <c r="Y28" s="148" t="n">
        <v>10</v>
      </c>
      <c r="Z28" s="149" t="n">
        <v>0</v>
      </c>
      <c r="AA28" s="150" t="n">
        <v>120</v>
      </c>
    </row>
    <row r="29" customFormat="false" ht="12.75" hidden="false" customHeight="false" outlineLevel="0" collapsed="false">
      <c r="A29" s="151"/>
      <c r="B29" s="152" t="s">
        <v>154</v>
      </c>
      <c r="C29" s="103" t="n">
        <v>10</v>
      </c>
      <c r="D29" s="75" t="n">
        <v>10</v>
      </c>
      <c r="E29" s="103" t="n">
        <v>10</v>
      </c>
      <c r="F29" s="75" t="n">
        <v>10</v>
      </c>
      <c r="G29" s="103" t="n">
        <v>10</v>
      </c>
      <c r="H29" s="75" t="n">
        <v>10</v>
      </c>
      <c r="I29" s="103" t="n">
        <v>10</v>
      </c>
      <c r="J29" s="75" t="n">
        <v>10</v>
      </c>
      <c r="K29" s="103" t="n">
        <v>10</v>
      </c>
      <c r="L29" s="75" t="n">
        <v>10</v>
      </c>
      <c r="M29" s="103" t="n">
        <v>10</v>
      </c>
      <c r="N29" s="75" t="n">
        <v>10</v>
      </c>
      <c r="O29" s="103" t="n">
        <v>10</v>
      </c>
      <c r="P29" s="75" t="n">
        <v>10</v>
      </c>
      <c r="Q29" s="103" t="n">
        <v>10</v>
      </c>
      <c r="R29" s="75" t="n">
        <v>10</v>
      </c>
      <c r="S29" s="103" t="n">
        <v>10</v>
      </c>
      <c r="T29" s="75" t="n">
        <v>10</v>
      </c>
      <c r="U29" s="103" t="n">
        <v>10</v>
      </c>
      <c r="V29" s="75" t="n">
        <v>10</v>
      </c>
      <c r="W29" s="103" t="n">
        <v>10</v>
      </c>
      <c r="X29" s="75" t="n">
        <v>10</v>
      </c>
      <c r="Y29" s="103" t="n">
        <v>10</v>
      </c>
      <c r="Z29" s="75" t="n">
        <v>10</v>
      </c>
      <c r="AA29" s="153" t="n">
        <v>240</v>
      </c>
    </row>
    <row r="30" customFormat="false" ht="12.75" hidden="false" customHeight="false" outlineLevel="0" collapsed="false">
      <c r="A30" s="151"/>
      <c r="B30" s="152" t="s">
        <v>155</v>
      </c>
      <c r="C30" s="103" t="n">
        <v>4</v>
      </c>
      <c r="D30" s="75" t="n">
        <v>10</v>
      </c>
      <c r="E30" s="103" t="n">
        <v>2</v>
      </c>
      <c r="F30" s="75" t="n">
        <v>10</v>
      </c>
      <c r="G30" s="103" t="n">
        <v>3</v>
      </c>
      <c r="H30" s="75" t="n">
        <v>9</v>
      </c>
      <c r="I30" s="103" t="n">
        <v>3</v>
      </c>
      <c r="J30" s="75" t="n">
        <v>9</v>
      </c>
      <c r="K30" s="103" t="n">
        <v>4</v>
      </c>
      <c r="L30" s="75" t="n">
        <v>9</v>
      </c>
      <c r="M30" s="103" t="n">
        <v>4</v>
      </c>
      <c r="N30" s="75" t="n">
        <v>11</v>
      </c>
      <c r="O30" s="103" t="n">
        <v>4</v>
      </c>
      <c r="P30" s="75" t="n">
        <v>11</v>
      </c>
      <c r="Q30" s="103" t="n">
        <v>4</v>
      </c>
      <c r="R30" s="75" t="n">
        <v>11</v>
      </c>
      <c r="S30" s="103" t="n">
        <v>4</v>
      </c>
      <c r="T30" s="75" t="n">
        <v>10</v>
      </c>
      <c r="U30" s="103" t="n">
        <v>3</v>
      </c>
      <c r="V30" s="75" t="n">
        <v>9</v>
      </c>
      <c r="W30" s="103" t="n">
        <v>3</v>
      </c>
      <c r="X30" s="75" t="n">
        <v>9</v>
      </c>
      <c r="Y30" s="103" t="n">
        <v>3</v>
      </c>
      <c r="Z30" s="75" t="n">
        <v>10</v>
      </c>
      <c r="AA30" s="153" t="n">
        <v>159</v>
      </c>
    </row>
    <row r="31" customFormat="false" ht="12.75" hidden="false" customHeight="false" outlineLevel="0" collapsed="false">
      <c r="A31" s="147" t="s">
        <v>122</v>
      </c>
      <c r="B31" s="154"/>
      <c r="C31" s="155" t="n">
        <v>24</v>
      </c>
      <c r="D31" s="156" t="n">
        <v>20</v>
      </c>
      <c r="E31" s="155" t="n">
        <v>22</v>
      </c>
      <c r="F31" s="156" t="n">
        <v>20</v>
      </c>
      <c r="G31" s="155" t="n">
        <v>23</v>
      </c>
      <c r="H31" s="156" t="n">
        <v>19</v>
      </c>
      <c r="I31" s="155" t="n">
        <v>23</v>
      </c>
      <c r="J31" s="156" t="n">
        <v>19</v>
      </c>
      <c r="K31" s="155" t="n">
        <v>24</v>
      </c>
      <c r="L31" s="156" t="n">
        <v>19</v>
      </c>
      <c r="M31" s="155" t="n">
        <v>24</v>
      </c>
      <c r="N31" s="156" t="n">
        <v>21</v>
      </c>
      <c r="O31" s="155" t="n">
        <v>24</v>
      </c>
      <c r="P31" s="156" t="n">
        <v>21</v>
      </c>
      <c r="Q31" s="155" t="n">
        <v>24</v>
      </c>
      <c r="R31" s="156" t="n">
        <v>21</v>
      </c>
      <c r="S31" s="155" t="n">
        <v>24</v>
      </c>
      <c r="T31" s="156" t="n">
        <v>20</v>
      </c>
      <c r="U31" s="155" t="n">
        <v>23</v>
      </c>
      <c r="V31" s="156" t="n">
        <v>19</v>
      </c>
      <c r="W31" s="155" t="n">
        <v>23</v>
      </c>
      <c r="X31" s="156" t="n">
        <v>19</v>
      </c>
      <c r="Y31" s="155" t="n">
        <v>23</v>
      </c>
      <c r="Z31" s="156" t="n">
        <v>20</v>
      </c>
      <c r="AA31" s="157" t="n">
        <v>519</v>
      </c>
    </row>
    <row r="32" customFormat="false" ht="12.75" hidden="false" customHeight="false" outlineLevel="0" collapsed="false">
      <c r="A32" s="147" t="n">
        <v>2007</v>
      </c>
      <c r="B32" s="147" t="s">
        <v>156</v>
      </c>
      <c r="C32" s="148" t="n">
        <v>10</v>
      </c>
      <c r="D32" s="149" t="n">
        <v>0</v>
      </c>
      <c r="E32" s="148" t="n">
        <v>10</v>
      </c>
      <c r="F32" s="149" t="n">
        <v>0</v>
      </c>
      <c r="G32" s="148" t="n">
        <v>10</v>
      </c>
      <c r="H32" s="149" t="n">
        <v>0</v>
      </c>
      <c r="I32" s="148" t="n">
        <v>10</v>
      </c>
      <c r="J32" s="149" t="n">
        <v>0</v>
      </c>
      <c r="K32" s="148" t="n">
        <v>10</v>
      </c>
      <c r="L32" s="149" t="n">
        <v>0</v>
      </c>
      <c r="M32" s="148" t="n">
        <v>10</v>
      </c>
      <c r="N32" s="149" t="n">
        <v>0</v>
      </c>
      <c r="O32" s="148" t="n">
        <v>10</v>
      </c>
      <c r="P32" s="149" t="n">
        <v>0</v>
      </c>
      <c r="Q32" s="148" t="n">
        <v>10</v>
      </c>
      <c r="R32" s="149" t="n">
        <v>0</v>
      </c>
      <c r="S32" s="148" t="n">
        <v>10</v>
      </c>
      <c r="T32" s="149" t="n">
        <v>0</v>
      </c>
      <c r="U32" s="148" t="n">
        <v>10</v>
      </c>
      <c r="V32" s="149" t="n">
        <v>0</v>
      </c>
      <c r="W32" s="148" t="n">
        <v>10</v>
      </c>
      <c r="X32" s="149" t="n">
        <v>0</v>
      </c>
      <c r="Y32" s="148" t="n">
        <v>10</v>
      </c>
      <c r="Z32" s="149" t="n">
        <v>0</v>
      </c>
      <c r="AA32" s="150" t="n">
        <v>120</v>
      </c>
    </row>
    <row r="33" customFormat="false" ht="12.75" hidden="false" customHeight="false" outlineLevel="0" collapsed="false">
      <c r="A33" s="151"/>
      <c r="B33" s="152" t="s">
        <v>154</v>
      </c>
      <c r="C33" s="103" t="n">
        <v>10</v>
      </c>
      <c r="D33" s="75" t="n">
        <v>10</v>
      </c>
      <c r="E33" s="103" t="n">
        <v>10</v>
      </c>
      <c r="F33" s="75" t="n">
        <v>10</v>
      </c>
      <c r="G33" s="103" t="n">
        <v>10</v>
      </c>
      <c r="H33" s="75" t="n">
        <v>10</v>
      </c>
      <c r="I33" s="103" t="n">
        <v>10</v>
      </c>
      <c r="J33" s="75" t="n">
        <v>10</v>
      </c>
      <c r="K33" s="103" t="n">
        <v>10</v>
      </c>
      <c r="L33" s="75" t="n">
        <v>10</v>
      </c>
      <c r="M33" s="103" t="n">
        <v>10</v>
      </c>
      <c r="N33" s="75" t="n">
        <v>10</v>
      </c>
      <c r="O33" s="103" t="n">
        <v>10</v>
      </c>
      <c r="P33" s="75" t="n">
        <v>10</v>
      </c>
      <c r="Q33" s="103" t="n">
        <v>10</v>
      </c>
      <c r="R33" s="75" t="n">
        <v>10</v>
      </c>
      <c r="S33" s="103" t="n">
        <v>10</v>
      </c>
      <c r="T33" s="75" t="n">
        <v>10</v>
      </c>
      <c r="U33" s="103" t="n">
        <v>10</v>
      </c>
      <c r="V33" s="75" t="n">
        <v>10</v>
      </c>
      <c r="W33" s="103" t="n">
        <v>10</v>
      </c>
      <c r="X33" s="75" t="n">
        <v>10</v>
      </c>
      <c r="Y33" s="103" t="n">
        <v>10</v>
      </c>
      <c r="Z33" s="75" t="n">
        <v>10</v>
      </c>
      <c r="AA33" s="153" t="n">
        <v>240</v>
      </c>
    </row>
    <row r="34" customFormat="false" ht="12.75" hidden="false" customHeight="false" outlineLevel="0" collapsed="false">
      <c r="A34" s="151"/>
      <c r="B34" s="152" t="s">
        <v>155</v>
      </c>
      <c r="C34" s="103" t="n">
        <v>4</v>
      </c>
      <c r="D34" s="75" t="n">
        <v>10</v>
      </c>
      <c r="E34" s="103" t="n">
        <v>2</v>
      </c>
      <c r="F34" s="75" t="n">
        <v>10</v>
      </c>
      <c r="G34" s="103" t="n">
        <v>3</v>
      </c>
      <c r="H34" s="75" t="n">
        <v>9</v>
      </c>
      <c r="I34" s="103" t="n">
        <v>3</v>
      </c>
      <c r="J34" s="75" t="n">
        <v>9</v>
      </c>
      <c r="K34" s="103" t="n">
        <v>4</v>
      </c>
      <c r="L34" s="75" t="n">
        <v>9</v>
      </c>
      <c r="M34" s="103" t="n">
        <v>4</v>
      </c>
      <c r="N34" s="75" t="n">
        <v>11</v>
      </c>
      <c r="O34" s="103" t="n">
        <v>4</v>
      </c>
      <c r="P34" s="75" t="n">
        <v>11</v>
      </c>
      <c r="Q34" s="103" t="n">
        <v>4</v>
      </c>
      <c r="R34" s="75" t="n">
        <v>11</v>
      </c>
      <c r="S34" s="103" t="n">
        <v>4</v>
      </c>
      <c r="T34" s="75" t="n">
        <v>10</v>
      </c>
      <c r="U34" s="103" t="n">
        <v>3</v>
      </c>
      <c r="V34" s="75" t="n">
        <v>9</v>
      </c>
      <c r="W34" s="103" t="n">
        <v>3</v>
      </c>
      <c r="X34" s="75" t="n">
        <v>9</v>
      </c>
      <c r="Y34" s="103" t="n">
        <v>3</v>
      </c>
      <c r="Z34" s="75" t="n">
        <v>10</v>
      </c>
      <c r="AA34" s="153" t="n">
        <v>159</v>
      </c>
    </row>
    <row r="35" customFormat="false" ht="12.75" hidden="false" customHeight="false" outlineLevel="0" collapsed="false">
      <c r="A35" s="147" t="s">
        <v>123</v>
      </c>
      <c r="B35" s="154"/>
      <c r="C35" s="155" t="n">
        <v>24</v>
      </c>
      <c r="D35" s="156" t="n">
        <v>20</v>
      </c>
      <c r="E35" s="155" t="n">
        <v>22</v>
      </c>
      <c r="F35" s="156" t="n">
        <v>20</v>
      </c>
      <c r="G35" s="155" t="n">
        <v>23</v>
      </c>
      <c r="H35" s="156" t="n">
        <v>19</v>
      </c>
      <c r="I35" s="155" t="n">
        <v>23</v>
      </c>
      <c r="J35" s="156" t="n">
        <v>19</v>
      </c>
      <c r="K35" s="155" t="n">
        <v>24</v>
      </c>
      <c r="L35" s="156" t="n">
        <v>19</v>
      </c>
      <c r="M35" s="155" t="n">
        <v>24</v>
      </c>
      <c r="N35" s="156" t="n">
        <v>21</v>
      </c>
      <c r="O35" s="155" t="n">
        <v>24</v>
      </c>
      <c r="P35" s="156" t="n">
        <v>21</v>
      </c>
      <c r="Q35" s="155" t="n">
        <v>24</v>
      </c>
      <c r="R35" s="156" t="n">
        <v>21</v>
      </c>
      <c r="S35" s="155" t="n">
        <v>24</v>
      </c>
      <c r="T35" s="156" t="n">
        <v>20</v>
      </c>
      <c r="U35" s="155" t="n">
        <v>23</v>
      </c>
      <c r="V35" s="156" t="n">
        <v>19</v>
      </c>
      <c r="W35" s="155" t="n">
        <v>23</v>
      </c>
      <c r="X35" s="156" t="n">
        <v>19</v>
      </c>
      <c r="Y35" s="155" t="n">
        <v>23</v>
      </c>
      <c r="Z35" s="156" t="n">
        <v>20</v>
      </c>
      <c r="AA35" s="157" t="n">
        <v>519</v>
      </c>
    </row>
    <row r="36" customFormat="false" ht="12.75" hidden="false" customHeight="false" outlineLevel="0" collapsed="false">
      <c r="A36" s="147" t="n">
        <v>2008</v>
      </c>
      <c r="B36" s="147" t="s">
        <v>156</v>
      </c>
      <c r="C36" s="148" t="n">
        <v>10</v>
      </c>
      <c r="D36" s="149" t="n">
        <v>0</v>
      </c>
      <c r="E36" s="148" t="n">
        <v>10</v>
      </c>
      <c r="F36" s="149" t="n">
        <v>0</v>
      </c>
      <c r="G36" s="148" t="n">
        <v>10</v>
      </c>
      <c r="H36" s="149" t="n">
        <v>0</v>
      </c>
      <c r="I36" s="148" t="n">
        <v>10</v>
      </c>
      <c r="J36" s="149" t="n">
        <v>0</v>
      </c>
      <c r="K36" s="148" t="n">
        <v>10</v>
      </c>
      <c r="L36" s="149" t="n">
        <v>0</v>
      </c>
      <c r="M36" s="148" t="n">
        <v>10</v>
      </c>
      <c r="N36" s="149" t="n">
        <v>0</v>
      </c>
      <c r="O36" s="148" t="n">
        <v>10</v>
      </c>
      <c r="P36" s="149" t="n">
        <v>0</v>
      </c>
      <c r="Q36" s="148" t="n">
        <v>10</v>
      </c>
      <c r="R36" s="149" t="n">
        <v>0</v>
      </c>
      <c r="S36" s="148" t="n">
        <v>10</v>
      </c>
      <c r="T36" s="149" t="n">
        <v>0</v>
      </c>
      <c r="U36" s="148" t="n">
        <v>10</v>
      </c>
      <c r="V36" s="149" t="n">
        <v>0</v>
      </c>
      <c r="W36" s="148" t="n">
        <v>10</v>
      </c>
      <c r="X36" s="149" t="n">
        <v>0</v>
      </c>
      <c r="Y36" s="148" t="n">
        <v>10</v>
      </c>
      <c r="Z36" s="149" t="n">
        <v>0</v>
      </c>
      <c r="AA36" s="150" t="n">
        <v>120</v>
      </c>
    </row>
    <row r="37" customFormat="false" ht="12.75" hidden="false" customHeight="false" outlineLevel="0" collapsed="false">
      <c r="A37" s="151"/>
      <c r="B37" s="152" t="s">
        <v>154</v>
      </c>
      <c r="C37" s="103" t="n">
        <v>10</v>
      </c>
      <c r="D37" s="75" t="n">
        <v>10</v>
      </c>
      <c r="E37" s="103" t="n">
        <v>10</v>
      </c>
      <c r="F37" s="75" t="n">
        <v>10</v>
      </c>
      <c r="G37" s="103" t="n">
        <v>10</v>
      </c>
      <c r="H37" s="75" t="n">
        <v>10</v>
      </c>
      <c r="I37" s="103" t="n">
        <v>10</v>
      </c>
      <c r="J37" s="75" t="n">
        <v>10</v>
      </c>
      <c r="K37" s="103" t="n">
        <v>10</v>
      </c>
      <c r="L37" s="75" t="n">
        <v>10</v>
      </c>
      <c r="M37" s="103" t="n">
        <v>10</v>
      </c>
      <c r="N37" s="75" t="n">
        <v>10</v>
      </c>
      <c r="O37" s="103" t="n">
        <v>10</v>
      </c>
      <c r="P37" s="75" t="n">
        <v>10</v>
      </c>
      <c r="Q37" s="103" t="n">
        <v>10</v>
      </c>
      <c r="R37" s="75" t="n">
        <v>10</v>
      </c>
      <c r="S37" s="103" t="n">
        <v>10</v>
      </c>
      <c r="T37" s="75" t="n">
        <v>10</v>
      </c>
      <c r="U37" s="103" t="n">
        <v>10</v>
      </c>
      <c r="V37" s="75" t="n">
        <v>10</v>
      </c>
      <c r="W37" s="103" t="n">
        <v>10</v>
      </c>
      <c r="X37" s="75" t="n">
        <v>10</v>
      </c>
      <c r="Y37" s="103" t="n">
        <v>10</v>
      </c>
      <c r="Z37" s="75" t="n">
        <v>10</v>
      </c>
      <c r="AA37" s="153" t="n">
        <v>240</v>
      </c>
    </row>
    <row r="38" customFormat="false" ht="12.75" hidden="false" customHeight="false" outlineLevel="0" collapsed="false">
      <c r="A38" s="151"/>
      <c r="B38" s="152" t="s">
        <v>155</v>
      </c>
      <c r="C38" s="103" t="n">
        <v>4</v>
      </c>
      <c r="D38" s="75" t="n">
        <v>10</v>
      </c>
      <c r="E38" s="103" t="n">
        <v>2</v>
      </c>
      <c r="F38" s="75" t="n">
        <v>10</v>
      </c>
      <c r="G38" s="103" t="n">
        <v>3</v>
      </c>
      <c r="H38" s="75" t="n">
        <v>9</v>
      </c>
      <c r="I38" s="103" t="n">
        <v>3</v>
      </c>
      <c r="J38" s="75" t="n">
        <v>9</v>
      </c>
      <c r="K38" s="103" t="n">
        <v>4</v>
      </c>
      <c r="L38" s="75" t="n">
        <v>9</v>
      </c>
      <c r="M38" s="103" t="n">
        <v>4</v>
      </c>
      <c r="N38" s="75" t="n">
        <v>11</v>
      </c>
      <c r="O38" s="103" t="n">
        <v>4</v>
      </c>
      <c r="P38" s="75" t="n">
        <v>11</v>
      </c>
      <c r="Q38" s="103" t="n">
        <v>4</v>
      </c>
      <c r="R38" s="75" t="n">
        <v>11</v>
      </c>
      <c r="S38" s="103" t="n">
        <v>4</v>
      </c>
      <c r="T38" s="75" t="n">
        <v>10</v>
      </c>
      <c r="U38" s="103" t="n">
        <v>3</v>
      </c>
      <c r="V38" s="75" t="n">
        <v>9</v>
      </c>
      <c r="W38" s="103" t="n">
        <v>3</v>
      </c>
      <c r="X38" s="75" t="n">
        <v>9</v>
      </c>
      <c r="Y38" s="103" t="n">
        <v>3</v>
      </c>
      <c r="Z38" s="75" t="n">
        <v>10</v>
      </c>
      <c r="AA38" s="153" t="n">
        <v>159</v>
      </c>
    </row>
    <row r="39" customFormat="false" ht="12.75" hidden="false" customHeight="false" outlineLevel="0" collapsed="false">
      <c r="A39" s="147" t="s">
        <v>124</v>
      </c>
      <c r="B39" s="154"/>
      <c r="C39" s="155" t="n">
        <v>24</v>
      </c>
      <c r="D39" s="156" t="n">
        <v>20</v>
      </c>
      <c r="E39" s="155" t="n">
        <v>22</v>
      </c>
      <c r="F39" s="156" t="n">
        <v>20</v>
      </c>
      <c r="G39" s="155" t="n">
        <v>23</v>
      </c>
      <c r="H39" s="156" t="n">
        <v>19</v>
      </c>
      <c r="I39" s="155" t="n">
        <v>23</v>
      </c>
      <c r="J39" s="156" t="n">
        <v>19</v>
      </c>
      <c r="K39" s="155" t="n">
        <v>24</v>
      </c>
      <c r="L39" s="156" t="n">
        <v>19</v>
      </c>
      <c r="M39" s="155" t="n">
        <v>24</v>
      </c>
      <c r="N39" s="156" t="n">
        <v>21</v>
      </c>
      <c r="O39" s="155" t="n">
        <v>24</v>
      </c>
      <c r="P39" s="156" t="n">
        <v>21</v>
      </c>
      <c r="Q39" s="155" t="n">
        <v>24</v>
      </c>
      <c r="R39" s="156" t="n">
        <v>21</v>
      </c>
      <c r="S39" s="155" t="n">
        <v>24</v>
      </c>
      <c r="T39" s="156" t="n">
        <v>20</v>
      </c>
      <c r="U39" s="155" t="n">
        <v>23</v>
      </c>
      <c r="V39" s="156" t="n">
        <v>19</v>
      </c>
      <c r="W39" s="155" t="n">
        <v>23</v>
      </c>
      <c r="X39" s="156" t="n">
        <v>19</v>
      </c>
      <c r="Y39" s="155" t="n">
        <v>23</v>
      </c>
      <c r="Z39" s="156" t="n">
        <v>20</v>
      </c>
      <c r="AA39" s="157" t="n">
        <v>519</v>
      </c>
    </row>
    <row r="40" customFormat="false" ht="12.75" hidden="false" customHeight="false" outlineLevel="0" collapsed="false">
      <c r="A40" s="147" t="n">
        <v>2009</v>
      </c>
      <c r="B40" s="147" t="s">
        <v>156</v>
      </c>
      <c r="C40" s="148" t="n">
        <v>10</v>
      </c>
      <c r="D40" s="149" t="n">
        <v>0</v>
      </c>
      <c r="E40" s="148" t="n">
        <v>10</v>
      </c>
      <c r="F40" s="149" t="n">
        <v>0</v>
      </c>
      <c r="G40" s="148" t="n">
        <v>10</v>
      </c>
      <c r="H40" s="149" t="n">
        <v>0</v>
      </c>
      <c r="I40" s="148" t="n">
        <v>10</v>
      </c>
      <c r="J40" s="149" t="n">
        <v>0</v>
      </c>
      <c r="K40" s="148" t="n">
        <v>10</v>
      </c>
      <c r="L40" s="149" t="n">
        <v>0</v>
      </c>
      <c r="M40" s="148" t="n">
        <v>10</v>
      </c>
      <c r="N40" s="149" t="n">
        <v>0</v>
      </c>
      <c r="O40" s="148" t="n">
        <v>10</v>
      </c>
      <c r="P40" s="149" t="n">
        <v>0</v>
      </c>
      <c r="Q40" s="148" t="n">
        <v>10</v>
      </c>
      <c r="R40" s="149" t="n">
        <v>0</v>
      </c>
      <c r="S40" s="148" t="n">
        <v>10</v>
      </c>
      <c r="T40" s="149" t="n">
        <v>0</v>
      </c>
      <c r="U40" s="148" t="n">
        <v>10</v>
      </c>
      <c r="V40" s="149" t="n">
        <v>0</v>
      </c>
      <c r="W40" s="148" t="n">
        <v>10</v>
      </c>
      <c r="X40" s="149" t="n">
        <v>0</v>
      </c>
      <c r="Y40" s="148" t="n">
        <v>10</v>
      </c>
      <c r="Z40" s="149" t="n">
        <v>0</v>
      </c>
      <c r="AA40" s="150" t="n">
        <v>120</v>
      </c>
    </row>
    <row r="41" customFormat="false" ht="12.75" hidden="false" customHeight="false" outlineLevel="0" collapsed="false">
      <c r="A41" s="151"/>
      <c r="B41" s="152" t="s">
        <v>154</v>
      </c>
      <c r="C41" s="103" t="n">
        <v>10</v>
      </c>
      <c r="D41" s="75" t="n">
        <v>10</v>
      </c>
      <c r="E41" s="103" t="n">
        <v>10</v>
      </c>
      <c r="F41" s="75" t="n">
        <v>10</v>
      </c>
      <c r="G41" s="103" t="n">
        <v>10</v>
      </c>
      <c r="H41" s="75" t="n">
        <v>10</v>
      </c>
      <c r="I41" s="103" t="n">
        <v>10</v>
      </c>
      <c r="J41" s="75" t="n">
        <v>10</v>
      </c>
      <c r="K41" s="103" t="n">
        <v>10</v>
      </c>
      <c r="L41" s="75" t="n">
        <v>10</v>
      </c>
      <c r="M41" s="103" t="n">
        <v>10</v>
      </c>
      <c r="N41" s="75" t="n">
        <v>10</v>
      </c>
      <c r="O41" s="103" t="n">
        <v>10</v>
      </c>
      <c r="P41" s="75" t="n">
        <v>10</v>
      </c>
      <c r="Q41" s="103" t="n">
        <v>10</v>
      </c>
      <c r="R41" s="75" t="n">
        <v>10</v>
      </c>
      <c r="S41" s="103" t="n">
        <v>10</v>
      </c>
      <c r="T41" s="75" t="n">
        <v>10</v>
      </c>
      <c r="U41" s="103" t="n">
        <v>10</v>
      </c>
      <c r="V41" s="75" t="n">
        <v>10</v>
      </c>
      <c r="W41" s="103" t="n">
        <v>10</v>
      </c>
      <c r="X41" s="75" t="n">
        <v>10</v>
      </c>
      <c r="Y41" s="103" t="n">
        <v>10</v>
      </c>
      <c r="Z41" s="75" t="n">
        <v>10</v>
      </c>
      <c r="AA41" s="153" t="n">
        <v>240</v>
      </c>
    </row>
    <row r="42" customFormat="false" ht="12.75" hidden="false" customHeight="false" outlineLevel="0" collapsed="false">
      <c r="A42" s="151"/>
      <c r="B42" s="152" t="s">
        <v>155</v>
      </c>
      <c r="C42" s="103" t="n">
        <v>1</v>
      </c>
      <c r="D42" s="75" t="n">
        <v>11</v>
      </c>
      <c r="E42" s="103" t="n">
        <v>0</v>
      </c>
      <c r="F42" s="75" t="n">
        <v>11</v>
      </c>
      <c r="G42" s="103" t="n">
        <v>0</v>
      </c>
      <c r="H42" s="75" t="n">
        <v>10</v>
      </c>
      <c r="I42" s="103" t="n">
        <v>0</v>
      </c>
      <c r="J42" s="75" t="n">
        <v>10</v>
      </c>
      <c r="K42" s="103" t="n">
        <v>1</v>
      </c>
      <c r="L42" s="75" t="n">
        <v>10</v>
      </c>
      <c r="M42" s="103" t="n">
        <v>1</v>
      </c>
      <c r="N42" s="75" t="n">
        <v>11</v>
      </c>
      <c r="O42" s="103" t="n">
        <v>0</v>
      </c>
      <c r="P42" s="75" t="n">
        <v>10</v>
      </c>
      <c r="Q42" s="103" t="n">
        <v>0</v>
      </c>
      <c r="R42" s="75" t="n">
        <v>10</v>
      </c>
      <c r="S42" s="103" t="n">
        <v>0</v>
      </c>
      <c r="T42" s="75" t="n">
        <v>10</v>
      </c>
      <c r="U42" s="103" t="n">
        <v>0</v>
      </c>
      <c r="V42" s="75" t="n">
        <v>10</v>
      </c>
      <c r="W42" s="103" t="n">
        <v>0</v>
      </c>
      <c r="X42" s="75" t="n">
        <v>10</v>
      </c>
      <c r="Y42" s="103" t="n">
        <v>0</v>
      </c>
      <c r="Z42" s="75" t="n">
        <v>10</v>
      </c>
      <c r="AA42" s="153" t="n">
        <v>126</v>
      </c>
    </row>
    <row r="43" customFormat="false" ht="12.75" hidden="false" customHeight="false" outlineLevel="0" collapsed="false">
      <c r="A43" s="147" t="s">
        <v>125</v>
      </c>
      <c r="B43" s="154"/>
      <c r="C43" s="155" t="n">
        <v>21</v>
      </c>
      <c r="D43" s="156" t="n">
        <v>21</v>
      </c>
      <c r="E43" s="155" t="n">
        <v>20</v>
      </c>
      <c r="F43" s="156" t="n">
        <v>21</v>
      </c>
      <c r="G43" s="155" t="n">
        <v>20</v>
      </c>
      <c r="H43" s="156" t="n">
        <v>20</v>
      </c>
      <c r="I43" s="155" t="n">
        <v>20</v>
      </c>
      <c r="J43" s="156" t="n">
        <v>20</v>
      </c>
      <c r="K43" s="155" t="n">
        <v>21</v>
      </c>
      <c r="L43" s="156" t="n">
        <v>20</v>
      </c>
      <c r="M43" s="155" t="n">
        <v>21</v>
      </c>
      <c r="N43" s="156" t="n">
        <v>21</v>
      </c>
      <c r="O43" s="155" t="n">
        <v>20</v>
      </c>
      <c r="P43" s="156" t="n">
        <v>20</v>
      </c>
      <c r="Q43" s="155" t="n">
        <v>20</v>
      </c>
      <c r="R43" s="156" t="n">
        <v>20</v>
      </c>
      <c r="S43" s="155" t="n">
        <v>20</v>
      </c>
      <c r="T43" s="156" t="n">
        <v>20</v>
      </c>
      <c r="U43" s="155" t="n">
        <v>20</v>
      </c>
      <c r="V43" s="156" t="n">
        <v>20</v>
      </c>
      <c r="W43" s="155" t="n">
        <v>20</v>
      </c>
      <c r="X43" s="156" t="n">
        <v>20</v>
      </c>
      <c r="Y43" s="155" t="n">
        <v>20</v>
      </c>
      <c r="Z43" s="156" t="n">
        <v>20</v>
      </c>
      <c r="AA43" s="157" t="n">
        <v>486</v>
      </c>
    </row>
    <row r="44" customFormat="false" ht="12.75" hidden="false" customHeight="false" outlineLevel="0" collapsed="false">
      <c r="A44" s="158" t="s">
        <v>107</v>
      </c>
      <c r="B44" s="159"/>
      <c r="C44" s="160" t="n">
        <v>411</v>
      </c>
      <c r="D44" s="161" t="n">
        <v>409</v>
      </c>
      <c r="E44" s="160" t="n">
        <v>469</v>
      </c>
      <c r="F44" s="161" t="n">
        <v>409</v>
      </c>
      <c r="G44" s="160" t="n">
        <v>418</v>
      </c>
      <c r="H44" s="161" t="n">
        <v>396</v>
      </c>
      <c r="I44" s="160" t="n">
        <v>418</v>
      </c>
      <c r="J44" s="161" t="n">
        <v>380</v>
      </c>
      <c r="K44" s="160" t="n">
        <v>424</v>
      </c>
      <c r="L44" s="161" t="n">
        <v>380</v>
      </c>
      <c r="M44" s="160" t="n">
        <v>440</v>
      </c>
      <c r="N44" s="161" t="n">
        <v>410</v>
      </c>
      <c r="O44" s="160" t="n">
        <v>435</v>
      </c>
      <c r="P44" s="161" t="n">
        <v>405</v>
      </c>
      <c r="Q44" s="160" t="n">
        <v>432</v>
      </c>
      <c r="R44" s="161" t="n">
        <v>403</v>
      </c>
      <c r="S44" s="160" t="n">
        <v>426</v>
      </c>
      <c r="T44" s="161" t="n">
        <v>389</v>
      </c>
      <c r="U44" s="160" t="n">
        <v>425</v>
      </c>
      <c r="V44" s="161" t="n">
        <v>390</v>
      </c>
      <c r="W44" s="160" t="n">
        <v>448</v>
      </c>
      <c r="X44" s="161" t="n">
        <v>415</v>
      </c>
      <c r="Y44" s="160" t="n">
        <v>446</v>
      </c>
      <c r="Z44" s="161" t="n">
        <v>429</v>
      </c>
      <c r="AA44" s="162" t="n">
        <v>10007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1999-05-20T12:29:10Z</dcterms:created>
  <dc:creator>dherleth</dc:creator>
  <dc:description/>
  <dc:language>en-US</dc:language>
  <cp:lastModifiedBy>Kenneth Lee</cp:lastModifiedBy>
  <cp:lastPrinted>2000-01-12T11:57:51Z</cp:lastPrinted>
  <cp:revision>0</cp:revision>
  <dc:subject/>
  <dc:title/>
</cp:coreProperties>
</file>