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Sheet1!$B$2:$P$41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<sst xmlns="http://schemas.openxmlformats.org/spreadsheetml/2006/main" count="33" uniqueCount="32">
  <si>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Revised May 16,2001</t>
  </si>
  <si>
    <t xml:space="preserve">Supplier Code "Pittsburgh Penguins 2001"</t>
  </si>
  <si>
    <t xml:space="preserve">All supplies must come by way of Dominion Transmission ( DTI)</t>
  </si>
  <si>
    <t xml:space="preserve">Corning</t>
  </si>
  <si>
    <t xml:space="preserve">RG&amp;E </t>
  </si>
  <si>
    <t xml:space="preserve">NYSEG</t>
  </si>
  <si>
    <t xml:space="preserve">Large</t>
  </si>
  <si>
    <t xml:space="preserve">Small</t>
  </si>
  <si>
    <t xml:space="preserve"> Large</t>
  </si>
  <si>
    <t xml:space="preserve">Small *</t>
  </si>
  <si>
    <t xml:space="preserve">Original Large</t>
  </si>
  <si>
    <t xml:space="preserve">Small SC14*</t>
  </si>
  <si>
    <t xml:space="preserve">New Large</t>
  </si>
  <si>
    <t xml:space="preserve">Total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</si>
  <si>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</si>
  <si>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</si>
  <si>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</si>
  <si>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</si>
  <si>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</si>
  <si>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</si>
  <si>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</si>
  <si>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</si>
  <si>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</si>
  <si>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</si>
  <si>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</si>
  <si>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</si>
  <si>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Notes:  * small customers require primary firm capacity via Dominion Transmission to the specific utility for the 5 winter months only.</t>
  </si>
  <si>
    <t xml:space="preserve">Term = One Year  October 1, 2001 through Sept.30, 2002</t>
  </si>
  <si>
    <t xml:space="preserve">Pricing = base on NYMEX with Trigger options</t>
  </si>
  <si>
    <t xml:space="preserve"> Due   ASAP </t>
  </si>
  <si>
    <t xml:space="preserve">Please Respond to: Marcel J. Barrows Ph 607-656-7851 or fax 607- 656-7854 or </t>
  </si>
  <si>
    <t xml:space="preserve">Email: marcel@empirenatgas.com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</si>
</sst>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color rgb="FF000080"/>
      <name val="MS Sans Serif"/>
      <family val="2"/>
    </font>
    <font>
      <b val="true"/>
      <sz val="12"/>
      <color rgb="FF800000"/>
      <name val="MS Sans Serif"/>
      <family val="2"/>
    </font>
    <font>
      <b val="true"/>
      <sz val="10"/>
      <color rgb="FF000000"/>
      <name val="MS Sans Serif"/>
      <family val="2"/>
    </font>
    <font>
      <b val="true"/>
      <sz val="10"/>
      <color rgb="FF0000FF"/>
      <name val="MS Sans Serif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7" style="0" width="18.7"/>
    <col collapsed="false" customWidth="true" hidden="false" outlineLevel="0" max="9" min="9" style="0" width="14.7"/>
  </cols>
  <sheetData>
    <row r="2" customFormat="false" ht="18" hidden="false" customHeight="false" outlineLevel="0" collapsed="false">
      <c r="C2" s="1" t="s">
        <v>0</v>
      </c>
    </row>
    <row r="4" customFormat="false" ht="18" hidden="false" customHeight="false" outlineLevel="0" collapsed="false">
      <c r="C4" s="1" t="s">
        <v>1</v>
      </c>
    </row>
    <row r="6" customFormat="false" ht="18" hidden="false" customHeight="false" outlineLevel="0" collapsed="false">
      <c r="C6" s="1" t="s">
        <v>2</v>
      </c>
    </row>
    <row r="9" customFormat="false" ht="15.75" hidden="false" customHeight="false" outlineLevel="0" collapsed="false">
      <c r="B9" s="2"/>
      <c r="C9" s="3" t="s">
        <v>3</v>
      </c>
      <c r="D9" s="3"/>
      <c r="E9" s="3" t="s">
        <v>4</v>
      </c>
      <c r="F9" s="3"/>
      <c r="G9" s="3" t="s">
        <v>5</v>
      </c>
      <c r="H9" s="3"/>
      <c r="I9" s="3"/>
      <c r="J9" s="4"/>
    </row>
    <row r="10" customFormat="false" ht="15.75" hidden="false" customHeight="false" outlineLevel="0" collapsed="false">
      <c r="B10" s="5"/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5" t="s">
        <v>13</v>
      </c>
    </row>
    <row r="11" customFormat="false" ht="12.75" hidden="false" customHeight="false" outlineLevel="0" collapsed="false">
      <c r="B11" s="2" t="s">
        <v>14</v>
      </c>
      <c r="C11" s="6" t="n">
        <v>16638</v>
      </c>
      <c r="D11" s="6" t="n">
        <v>11100</v>
      </c>
      <c r="E11" s="6" t="n">
        <v>32321</v>
      </c>
      <c r="F11" s="6" t="n">
        <v>180.72139528348</v>
      </c>
      <c r="G11" s="6" t="n">
        <v>56166.94</v>
      </c>
      <c r="H11" s="6" t="n">
        <v>4709.10370224446</v>
      </c>
      <c r="I11" s="6"/>
      <c r="J11" s="7" t="n">
        <f aca="false">+SUM(C11:I11)</f>
        <v>121115.765097528</v>
      </c>
    </row>
    <row r="12" customFormat="false" ht="12.75" hidden="false" customHeight="false" outlineLevel="0" collapsed="false">
      <c r="B12" s="2" t="s">
        <v>15</v>
      </c>
      <c r="C12" s="6" t="n">
        <v>13421</v>
      </c>
      <c r="D12" s="6" t="n">
        <v>9276.86510314247</v>
      </c>
      <c r="E12" s="6" t="n">
        <v>21219.5</v>
      </c>
      <c r="F12" s="6" t="n">
        <v>94.4315476190476</v>
      </c>
      <c r="G12" s="6" t="n">
        <v>49546.2</v>
      </c>
      <c r="H12" s="6" t="n">
        <v>3962.85480854934</v>
      </c>
      <c r="I12" s="6"/>
      <c r="J12" s="7" t="n">
        <f aca="false">+SUM(C12:I12)</f>
        <v>97520.8514593109</v>
      </c>
    </row>
    <row r="13" customFormat="false" ht="12.75" hidden="false" customHeight="false" outlineLevel="0" collapsed="false">
      <c r="B13" s="2" t="s">
        <v>16</v>
      </c>
      <c r="C13" s="6" t="n">
        <v>13707</v>
      </c>
      <c r="D13" s="6" t="n">
        <v>7731.55434739845</v>
      </c>
      <c r="E13" s="6" t="n">
        <v>22525</v>
      </c>
      <c r="F13" s="6" t="n">
        <v>156.471785714286</v>
      </c>
      <c r="G13" s="6" t="n">
        <v>45834.13</v>
      </c>
      <c r="H13" s="6" t="n">
        <v>3793.65106403561</v>
      </c>
      <c r="I13" s="6"/>
      <c r="J13" s="7" t="n">
        <f aca="false">+SUM(C13:I13)</f>
        <v>93747.8071971483</v>
      </c>
    </row>
    <row r="14" customFormat="false" ht="12.75" hidden="false" customHeight="false" outlineLevel="0" collapsed="false">
      <c r="B14" s="2" t="s">
        <v>17</v>
      </c>
      <c r="C14" s="6" t="n">
        <v>8434</v>
      </c>
      <c r="D14" s="6" t="n">
        <v>5345.05553986123</v>
      </c>
      <c r="E14" s="6" t="n">
        <v>15922</v>
      </c>
      <c r="F14" s="6" t="n">
        <v>150.73125</v>
      </c>
      <c r="G14" s="6" t="n">
        <v>28670</v>
      </c>
      <c r="H14" s="6" t="n">
        <v>2186.68137936933</v>
      </c>
      <c r="I14" s="6"/>
      <c r="J14" s="7" t="n">
        <f aca="false">+SUM(C14:I14)</f>
        <v>60708.4681692306</v>
      </c>
    </row>
    <row r="15" customFormat="false" ht="12.75" hidden="false" customHeight="false" outlineLevel="0" collapsed="false">
      <c r="B15" s="2" t="s">
        <v>18</v>
      </c>
      <c r="C15" s="6" t="n">
        <v>2578</v>
      </c>
      <c r="D15" s="6" t="n">
        <v>2356.89363347159</v>
      </c>
      <c r="E15" s="6" t="n">
        <v>6334</v>
      </c>
      <c r="F15" s="6" t="n">
        <v>50</v>
      </c>
      <c r="G15" s="6" t="n">
        <v>8782</v>
      </c>
      <c r="H15" s="6" t="n">
        <v>1021.92509568502</v>
      </c>
      <c r="I15" s="6"/>
      <c r="J15" s="7" t="n">
        <f aca="false">+SUM(C15:I15)</f>
        <v>21122.8187291566</v>
      </c>
    </row>
    <row r="16" customFormat="false" ht="12.75" hidden="false" customHeight="false" outlineLevel="0" collapsed="false">
      <c r="B16" s="2" t="s">
        <v>19</v>
      </c>
      <c r="C16" s="6" t="n">
        <v>1093</v>
      </c>
      <c r="D16" s="6" t="n">
        <v>456.317121229117</v>
      </c>
      <c r="E16" s="6" t="n">
        <v>1100</v>
      </c>
      <c r="F16" s="6" t="n">
        <v>10</v>
      </c>
      <c r="G16" s="6" t="n">
        <v>3740</v>
      </c>
      <c r="H16" s="6" t="n">
        <v>598.465223749402</v>
      </c>
      <c r="I16" s="6"/>
      <c r="J16" s="7" t="n">
        <f aca="false">+SUM(C16:I16)</f>
        <v>6997.78234497852</v>
      </c>
    </row>
    <row r="17" customFormat="false" ht="12.75" hidden="false" customHeight="false" outlineLevel="0" collapsed="false">
      <c r="B17" s="2" t="s">
        <v>20</v>
      </c>
      <c r="C17" s="6" t="n">
        <v>873</v>
      </c>
      <c r="D17" s="6" t="n">
        <v>667.13650834841</v>
      </c>
      <c r="E17" s="6" t="n">
        <v>800</v>
      </c>
      <c r="F17" s="6" t="n">
        <v>10</v>
      </c>
      <c r="G17" s="6" t="n">
        <v>2100</v>
      </c>
      <c r="H17" s="6" t="n">
        <v>476.78477359314</v>
      </c>
      <c r="I17" s="6"/>
      <c r="J17" s="7" t="n">
        <f aca="false">+SUM(C17:I17)</f>
        <v>4926.92128194155</v>
      </c>
    </row>
    <row r="18" customFormat="false" ht="12.75" hidden="false" customHeight="false" outlineLevel="0" collapsed="false">
      <c r="B18" s="2" t="s">
        <v>21</v>
      </c>
      <c r="C18" s="6" t="n">
        <v>690</v>
      </c>
      <c r="D18" s="6" t="n">
        <v>679.273798501603</v>
      </c>
      <c r="E18" s="6" t="n">
        <v>800</v>
      </c>
      <c r="F18" s="6" t="n">
        <v>10</v>
      </c>
      <c r="G18" s="6" t="n">
        <v>2100</v>
      </c>
      <c r="H18" s="6" t="n">
        <v>453.112603116302</v>
      </c>
      <c r="I18" s="6"/>
      <c r="J18" s="7" t="n">
        <f aca="false">+SUM(C18:I18)</f>
        <v>4732.38640161791</v>
      </c>
    </row>
    <row r="19" customFormat="false" ht="12.75" hidden="false" customHeight="false" outlineLevel="0" collapsed="false">
      <c r="B19" s="2" t="s">
        <v>22</v>
      </c>
      <c r="C19" s="6" t="n">
        <v>2888</v>
      </c>
      <c r="D19" s="6" t="n">
        <v>1137.6206407563</v>
      </c>
      <c r="E19" s="6" t="n">
        <v>1650</v>
      </c>
      <c r="F19" s="6" t="n">
        <v>50</v>
      </c>
      <c r="G19" s="6" t="n">
        <v>5700</v>
      </c>
      <c r="H19" s="6" t="n">
        <v>672.906068833095</v>
      </c>
      <c r="I19" s="6"/>
      <c r="J19" s="7" t="n">
        <f aca="false">+SUM(C19:I19)</f>
        <v>12098.5267095894</v>
      </c>
    </row>
    <row r="20" customFormat="false" ht="12.75" hidden="false" customHeight="false" outlineLevel="0" collapsed="false">
      <c r="B20" s="2" t="s">
        <v>23</v>
      </c>
      <c r="C20" s="6" t="n">
        <v>6120.8</v>
      </c>
      <c r="D20" s="6" t="n">
        <v>4096</v>
      </c>
      <c r="E20" s="6" t="n">
        <v>8742.64827586207</v>
      </c>
      <c r="F20" s="6" t="n">
        <v>73.036</v>
      </c>
      <c r="G20" s="6" t="n">
        <v>20500.96</v>
      </c>
      <c r="H20" s="6" t="n">
        <v>1684.04887441242</v>
      </c>
      <c r="I20" s="6"/>
      <c r="J20" s="7" t="n">
        <f aca="false">+SUM(C20:I20)</f>
        <v>41217.4931502745</v>
      </c>
    </row>
    <row r="21" customFormat="false" ht="12.75" hidden="false" customHeight="false" outlineLevel="0" collapsed="false">
      <c r="B21" s="2" t="s">
        <v>24</v>
      </c>
      <c r="C21" s="6" t="n">
        <v>10332.3</v>
      </c>
      <c r="D21" s="6" t="n">
        <v>6958.28138538904</v>
      </c>
      <c r="E21" s="6" t="n">
        <v>17829.2034482759</v>
      </c>
      <c r="F21" s="6" t="n">
        <v>130.005</v>
      </c>
      <c r="G21" s="6" t="n">
        <v>35878.58</v>
      </c>
      <c r="H21" s="6" t="n">
        <v>2947.79156023673</v>
      </c>
      <c r="I21" s="6"/>
      <c r="J21" s="7" t="n">
        <f aca="false">+SUM(C21:I21)</f>
        <v>74076.1613939016</v>
      </c>
    </row>
    <row r="22" customFormat="false" ht="12.75" hidden="false" customHeight="false" outlineLevel="0" collapsed="false">
      <c r="B22" s="2" t="s">
        <v>25</v>
      </c>
      <c r="C22" s="6" t="n">
        <v>16664.2</v>
      </c>
      <c r="D22" s="6" t="n">
        <v>11524.5265269859</v>
      </c>
      <c r="E22" s="6" t="n">
        <v>24262.8</v>
      </c>
      <c r="F22" s="6" t="n">
        <v>188.473521383187</v>
      </c>
      <c r="G22" s="6" t="n">
        <v>56656.6100000001</v>
      </c>
      <c r="H22" s="6" t="n">
        <v>4780.74889809937</v>
      </c>
      <c r="I22" s="6"/>
      <c r="J22" s="7" t="n">
        <f aca="false">+SUM(C22:I22)</f>
        <v>114077.358946469</v>
      </c>
    </row>
    <row r="23" customFormat="false" ht="12.75" hidden="false" customHeight="false" outlineLevel="0" collapsed="false">
      <c r="B23" s="2"/>
      <c r="C23" s="8"/>
      <c r="D23" s="8"/>
      <c r="E23" s="6"/>
      <c r="J23" s="4"/>
    </row>
    <row r="24" customFormat="false" ht="12.75" hidden="false" customHeight="false" outlineLevel="0" collapsed="false">
      <c r="B24" s="2" t="s">
        <v>13</v>
      </c>
      <c r="C24" s="6" t="n">
        <f aca="false">SUM(C11:C23)</f>
        <v>93439.3</v>
      </c>
      <c r="D24" s="6" t="n">
        <f aca="false">SUM(D11:D23)</f>
        <v>61329.5246050842</v>
      </c>
      <c r="E24" s="6" t="n">
        <f aca="false">SUM(E11:E23)</f>
        <v>153506.151724138</v>
      </c>
      <c r="F24" s="6" t="n">
        <f aca="false">SUM(F11:F23)</f>
        <v>1103.8705</v>
      </c>
      <c r="G24" s="6" t="n">
        <f aca="false">SUM(G11:G23)</f>
        <v>315675.42</v>
      </c>
      <c r="H24" s="6" t="n">
        <f aca="false">SUM(H11:H23)</f>
        <v>27288.0740519242</v>
      </c>
      <c r="I24" s="6" t="n">
        <f aca="false">SUM(I11:I23)</f>
        <v>0</v>
      </c>
      <c r="J24" s="7" t="n">
        <f aca="false">+SUM(C24:I24)</f>
        <v>652342.340881146</v>
      </c>
    </row>
    <row r="27" customFormat="false" ht="18" hidden="false" customHeight="false" outlineLevel="0" collapsed="false">
      <c r="B27" s="1" t="s">
        <v>26</v>
      </c>
    </row>
    <row r="31" customFormat="false" ht="18" hidden="false" customHeight="false" outlineLevel="0" collapsed="false">
      <c r="B31" s="1" t="s">
        <v>27</v>
      </c>
    </row>
    <row r="33" customFormat="false" ht="18" hidden="false" customHeight="false" outlineLevel="0" collapsed="false">
      <c r="B33" s="1" t="s">
        <v>28</v>
      </c>
    </row>
    <row r="36" customFormat="false" ht="15.75" hidden="false" customHeight="false" outlineLevel="0" collapsed="false">
      <c r="E36" s="9" t="s">
        <v>29</v>
      </c>
    </row>
    <row r="38" customFormat="false" ht="15.75" hidden="false" customHeight="false" outlineLevel="0" collapsed="false">
      <c r="E38" s="9"/>
      <c r="F38" s="9" t="s">
        <v>30</v>
      </c>
    </row>
    <row r="39" customFormat="false" ht="15.75" hidden="false" customHeight="false" outlineLevel="0" collapsed="false">
      <c r="E39" s="9" t="s">
        <v>31</v>
      </c>
    </row>
  </sheetData>
  <mergeCells count="3">
    <mergeCell ref="C9:D9"/>
    <mergeCell ref="E9:F9"/>
    <mergeCell ref="G9:I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2001-05-02T17:26:45Z</dcterms:created>
  <dc:creator>marcel</dc:creator>
  <dc:description/>
  <dc:language>en-US</dc:language>
  <cp:lastModifiedBy>marcel</cp:lastModifiedBy>
  <cp:lastPrinted>2001-05-16T13:22:49Z</cp:lastPrinted>
  <cp:revision>0</cp:revision>
  <dc:subject/>
  <dc:title/>
</cp:coreProperties>
</file>