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TRANSACTIONS" sheetId="1" state="visible" r:id="rId3"/>
    <sheet name="NOn EOL TRANS" sheetId="2" state="visible" r:id="rId4"/>
    <sheet name="EOL VOLUMES" sheetId="3" state="visible" r:id="rId5"/>
    <sheet name="Non EOL VOLUMES" sheetId="4" state="visible" r:id="rId6"/>
    <sheet name="TEXAS - PHY vs FIN" sheetId="5" state="visible" r:id="rId7"/>
    <sheet name="Sheet2" sheetId="6" state="visible" r:id="rId8"/>
    <sheet name="Sheet3" sheetId="7" state="visible" r:id="rId9"/>
    <sheet name="Sheet1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<sst xmlns="http://schemas.openxmlformats.org/spreadsheetml/2006/main" count="42" uniqueCount="14">
  <si>
    <t xml:space="preserve">North American GAS</t>
  </si>
  <si>
    <t xml:space="preserve">Texas Region</t>
  </si>
  <si>
    <t xml:space="preserve">Region breakout based on deal locations and/or pub code</t>
  </si>
  <si>
    <t xml:space="preserve">As of October 18, 2000</t>
  </si>
  <si>
    <t xml:space="preserve">EOL</t>
  </si>
  <si>
    <t xml:space="preserve">EOL Total</t>
  </si>
  <si>
    <t xml:space="preserve">NON-EOL</t>
  </si>
  <si>
    <t xml:space="preserve">NON-EOL Total</t>
  </si>
  <si>
    <t xml:space="preserve">Grand Total</t>
  </si>
  <si>
    <t xml:space="preserve">MONTH</t>
  </si>
  <si>
    <t xml:space="preserve">FINANCIAL</t>
  </si>
  <si>
    <t xml:space="preserve">PHYSICAL</t>
  </si>
  <si>
    <t xml:space="preserve">TRANSACTIONS</t>
  </si>
  <si>
    <t xml:space="preserve">NOTIONAL VOLUME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</si>
</sst>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\(#,##0\)"/>
    <numFmt numFmtId="166" formatCode="[$-409]mmm\-yy"/>
    <numFmt numFmtId="167" formatCode="mmmm\ d&quot;, &quot;yyyy"/>
    <numFmt numFmtId="168" formatCode="#,##0"/>
    <numFmt numFmtId="169" formatCode="mmmm\ 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EOL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'TEXAS - PHY vs FIN'!$B$9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'TEXAS - PHY vs FIN'!$A$10:$A$20</c:f>
              <c:strCache>
                <c:ptCount val="11"/>
                <c:pt idx="0">
                  <c:v>Nov-99</c:v>
                </c:pt>
                <c:pt idx="1">
                  <c:v>Dec-99</c:v>
                </c:pt>
                <c:pt idx="2">
                  <c:v>Jan-00</c:v>
                </c:pt>
                <c:pt idx="3">
                  <c:v>Feb-00</c:v>
                </c:pt>
                <c:pt idx="4">
                  <c:v>Mar-00</c:v>
                </c:pt>
                <c:pt idx="5">
                  <c:v>Apr-00</c:v>
                </c:pt>
                <c:pt idx="6">
                  <c:v>May-00</c:v>
                </c:pt>
                <c:pt idx="7">
                  <c:v>Jun-00</c:v>
                </c:pt>
                <c:pt idx="8">
                  <c:v>Jul-00</c:v>
                </c:pt>
                <c:pt idx="9">
                  <c:v>Aug-00</c:v>
                </c:pt>
                <c:pt idx="10">
                  <c:v>Sep-00</c:v>
                </c:pt>
              </c:strCache>
            </c:strRef>
          </c:cat>
          <c:val>
            <c:numRef>
              <c:f>'TEXAS - PHY vs FIN'!$B$10:$B$20</c:f>
              <c:numCache>
                <c:formatCode>[$-409]#,##0_);\(#,##0\)</c:formatCode>
                <c:ptCount val="11"/>
                <c:pt idx="0">
                  <c:v>8</c:v>
                </c:pt>
                <c:pt idx="1">
                  <c:v>146</c:v>
                </c:pt>
                <c:pt idx="2">
                  <c:v>130</c:v>
                </c:pt>
                <c:pt idx="3">
                  <c:v>246</c:v>
                </c:pt>
                <c:pt idx="4">
                  <c:v>389</c:v>
                </c:pt>
                <c:pt idx="5">
                  <c:v>458</c:v>
                </c:pt>
                <c:pt idx="6">
                  <c:v>693</c:v>
                </c:pt>
                <c:pt idx="7">
                  <c:v>718</c:v>
                </c:pt>
                <c:pt idx="8">
                  <c:v>605</c:v>
                </c:pt>
                <c:pt idx="9">
                  <c:v>532</c:v>
                </c:pt>
                <c:pt idx="10">
                  <c:v>449</c:v>
                </c:pt>
              </c:numCache>
            </c:numRef>
          </c:val>
        </c:ser>
        <c:ser>
          <c:idx val="1"/>
          <c:order val="1"/>
          <c:tx>
            <c:strRef>
              <c:f>'TEXAS - PHY vs FIN'!$C$9</c:f>
              <c:strCache>
                <c:ptCount val="1"/>
                <c:pt idx="0">
                  <c:v>PHYSICAL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'TEXAS - PHY vs FIN'!$A$10:$A$20</c:f>
              <c:strCache>
                <c:ptCount val="11"/>
                <c:pt idx="0">
                  <c:v>Nov-99</c:v>
                </c:pt>
                <c:pt idx="1">
                  <c:v>Dec-99</c:v>
                </c:pt>
                <c:pt idx="2">
                  <c:v>Jan-00</c:v>
                </c:pt>
                <c:pt idx="3">
                  <c:v>Feb-00</c:v>
                </c:pt>
                <c:pt idx="4">
                  <c:v>Mar-00</c:v>
                </c:pt>
                <c:pt idx="5">
                  <c:v>Apr-00</c:v>
                </c:pt>
                <c:pt idx="6">
                  <c:v>May-00</c:v>
                </c:pt>
                <c:pt idx="7">
                  <c:v>Jun-00</c:v>
                </c:pt>
                <c:pt idx="8">
                  <c:v>Jul-00</c:v>
                </c:pt>
                <c:pt idx="9">
                  <c:v>Aug-00</c:v>
                </c:pt>
                <c:pt idx="10">
                  <c:v>Sep-00</c:v>
                </c:pt>
              </c:strCache>
            </c:strRef>
          </c:cat>
          <c:val>
            <c:numRef>
              <c:f>'TEXAS - PHY vs FIN'!$C$10:$C$20</c:f>
              <c:numCache>
                <c:formatCode>[$-409]#,##0_);\(#,##0\)</c:formatCode>
                <c:ptCount val="11"/>
                <c:pt idx="0">
                  <c:v>4</c:v>
                </c:pt>
                <c:pt idx="1">
                  <c:v>95</c:v>
                </c:pt>
                <c:pt idx="2">
                  <c:v>77</c:v>
                </c:pt>
                <c:pt idx="3">
                  <c:v>139</c:v>
                </c:pt>
                <c:pt idx="4">
                  <c:v>499</c:v>
                </c:pt>
                <c:pt idx="5">
                  <c:v>538</c:v>
                </c:pt>
                <c:pt idx="6">
                  <c:v>849</c:v>
                </c:pt>
                <c:pt idx="7">
                  <c:v>1037</c:v>
                </c:pt>
                <c:pt idx="8">
                  <c:v>729</c:v>
                </c:pt>
                <c:pt idx="9">
                  <c:v>681</c:v>
                </c:pt>
                <c:pt idx="10">
                  <c:v>628</c:v>
                </c:pt>
              </c:numCache>
            </c:numRef>
          </c:val>
        </c:ser>
        <c:gapWidth val="150"/>
        <c:shape val="box"/>
        <c:axId val="11625921"/>
        <c:axId val="72044153"/>
        <c:axId val="0"/>
      </c:bar3DChart>
      <c:catAx>
        <c:axId val="116259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44153"/>
        <c:crossesAt val="0"/>
        <c:auto val="1"/>
        <c:lblAlgn val="ctr"/>
        <c:lblOffset val="100"/>
        <c:noMultiLvlLbl val="0"/>
      </c:catAx>
      <c:valAx>
        <c:axId val="720441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25921"/>
        <c:crossesAt val="1"/>
        <c:crossBetween val="midCat"/>
      </c:valAx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Non EOL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'TEXAS - PHY vs FIN'!$E$9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'TEXAS - PHY vs FIN'!$A$10:$A$20</c:f>
              <c:strCache>
                <c:ptCount val="11"/>
                <c:pt idx="0">
                  <c:v>Nov-99</c:v>
                </c:pt>
                <c:pt idx="1">
                  <c:v>Dec-99</c:v>
                </c:pt>
                <c:pt idx="2">
                  <c:v>Jan-00</c:v>
                </c:pt>
                <c:pt idx="3">
                  <c:v>Feb-00</c:v>
                </c:pt>
                <c:pt idx="4">
                  <c:v>Mar-00</c:v>
                </c:pt>
                <c:pt idx="5">
                  <c:v>Apr-00</c:v>
                </c:pt>
                <c:pt idx="6">
                  <c:v>May-00</c:v>
                </c:pt>
                <c:pt idx="7">
                  <c:v>Jun-00</c:v>
                </c:pt>
                <c:pt idx="8">
                  <c:v>Jul-00</c:v>
                </c:pt>
                <c:pt idx="9">
                  <c:v>Aug-00</c:v>
                </c:pt>
                <c:pt idx="10">
                  <c:v>Sep-00</c:v>
                </c:pt>
              </c:strCache>
            </c:strRef>
          </c:cat>
          <c:val>
            <c:numRef>
              <c:f>'TEXAS - PHY vs FIN'!$E$10:$E$20</c:f>
              <c:numCache>
                <c:formatCode>[$-409]#,##0_);\(#,##0\)</c:formatCode>
                <c:ptCount val="11"/>
                <c:pt idx="0">
                  <c:v>11</c:v>
                </c:pt>
                <c:pt idx="1">
                  <c:v>217</c:v>
                </c:pt>
                <c:pt idx="2">
                  <c:v>271</c:v>
                </c:pt>
                <c:pt idx="3">
                  <c:v>277</c:v>
                </c:pt>
                <c:pt idx="4">
                  <c:v>216</c:v>
                </c:pt>
                <c:pt idx="5">
                  <c:v>227</c:v>
                </c:pt>
                <c:pt idx="6">
                  <c:v>439</c:v>
                </c:pt>
                <c:pt idx="7">
                  <c:v>367</c:v>
                </c:pt>
                <c:pt idx="8">
                  <c:v>410</c:v>
                </c:pt>
                <c:pt idx="9">
                  <c:v>528</c:v>
                </c:pt>
                <c:pt idx="10">
                  <c:v>365</c:v>
                </c:pt>
              </c:numCache>
            </c:numRef>
          </c:val>
        </c:ser>
        <c:ser>
          <c:idx val="1"/>
          <c:order val="1"/>
          <c:tx>
            <c:strRef>
              <c:f>'TEXAS - PHY vs FIN'!$F$9</c:f>
              <c:strCache>
                <c:ptCount val="1"/>
                <c:pt idx="0">
                  <c:v>PHYSICAL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'TEXAS - PHY vs FIN'!$A$10:$A$20</c:f>
              <c:strCache>
                <c:ptCount val="11"/>
                <c:pt idx="0">
                  <c:v>Nov-99</c:v>
                </c:pt>
                <c:pt idx="1">
                  <c:v>Dec-99</c:v>
                </c:pt>
                <c:pt idx="2">
                  <c:v>Jan-00</c:v>
                </c:pt>
                <c:pt idx="3">
                  <c:v>Feb-00</c:v>
                </c:pt>
                <c:pt idx="4">
                  <c:v>Mar-00</c:v>
                </c:pt>
                <c:pt idx="5">
                  <c:v>Apr-00</c:v>
                </c:pt>
                <c:pt idx="6">
                  <c:v>May-00</c:v>
                </c:pt>
                <c:pt idx="7">
                  <c:v>Jun-00</c:v>
                </c:pt>
                <c:pt idx="8">
                  <c:v>Jul-00</c:v>
                </c:pt>
                <c:pt idx="9">
                  <c:v>Aug-00</c:v>
                </c:pt>
                <c:pt idx="10">
                  <c:v>Sep-00</c:v>
                </c:pt>
              </c:strCache>
            </c:strRef>
          </c:cat>
          <c:val>
            <c:numRef>
              <c:f>'TEXAS - PHY vs FIN'!$F$10:$F$20</c:f>
              <c:numCache>
                <c:formatCode>[$-409]#,##0_);\(#,##0\)</c:formatCode>
                <c:ptCount val="11"/>
                <c:pt idx="0">
                  <c:v>51</c:v>
                </c:pt>
                <c:pt idx="1">
                  <c:v>519</c:v>
                </c:pt>
                <c:pt idx="2">
                  <c:v>627</c:v>
                </c:pt>
                <c:pt idx="3">
                  <c:v>684</c:v>
                </c:pt>
                <c:pt idx="4">
                  <c:v>657</c:v>
                </c:pt>
                <c:pt idx="5">
                  <c:v>611</c:v>
                </c:pt>
                <c:pt idx="6">
                  <c:v>776</c:v>
                </c:pt>
                <c:pt idx="7">
                  <c:v>697</c:v>
                </c:pt>
                <c:pt idx="8">
                  <c:v>629</c:v>
                </c:pt>
                <c:pt idx="9">
                  <c:v>710</c:v>
                </c:pt>
                <c:pt idx="10">
                  <c:v>314</c:v>
                </c:pt>
              </c:numCache>
            </c:numRef>
          </c:val>
        </c:ser>
        <c:gapWidth val="150"/>
        <c:shape val="box"/>
        <c:axId val="90108116"/>
        <c:axId val="68084295"/>
        <c:axId val="0"/>
      </c:bar3DChart>
      <c:catAx>
        <c:axId val="901081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084295"/>
        <c:crossesAt val="0"/>
        <c:auto val="1"/>
        <c:lblAlgn val="ctr"/>
        <c:lblOffset val="100"/>
        <c:noMultiLvlLbl val="0"/>
      </c:catAx>
      <c:valAx>
        <c:axId val="680842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08116"/>
        <c:crossesAt val="1"/>
        <c:crossBetween val="midCat"/>
      </c:valAx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EOL VOLUMES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'TEXAS - PHY vs FIN'!$B$28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'TEXAS - PHY vs FIN'!$A$29:$A$39</c:f>
              <c:strCache>
                <c:ptCount val="11"/>
                <c:pt idx="0">
                  <c:v>Nov-99</c:v>
                </c:pt>
                <c:pt idx="1">
                  <c:v>Dec-99</c:v>
                </c:pt>
                <c:pt idx="2">
                  <c:v>Jan-00</c:v>
                </c:pt>
                <c:pt idx="3">
                  <c:v>Feb-00</c:v>
                </c:pt>
                <c:pt idx="4">
                  <c:v>Mar-00</c:v>
                </c:pt>
                <c:pt idx="5">
                  <c:v>Apr-00</c:v>
                </c:pt>
                <c:pt idx="6">
                  <c:v>May-00</c:v>
                </c:pt>
                <c:pt idx="7">
                  <c:v>Jun-00</c:v>
                </c:pt>
                <c:pt idx="8">
                  <c:v>Jul-00</c:v>
                </c:pt>
                <c:pt idx="9">
                  <c:v>Aug-00</c:v>
                </c:pt>
                <c:pt idx="10">
                  <c:v>Sep-00</c:v>
                </c:pt>
              </c:strCache>
            </c:strRef>
          </c:cat>
          <c:val>
            <c:numRef>
              <c:f>'TEXAS - PHY vs FIN'!$B$29:$B$39</c:f>
              <c:numCache>
                <c:formatCode>[$-409]#,##0_);\(#,##0\)</c:formatCode>
                <c:ptCount val="11"/>
                <c:pt idx="0">
                  <c:v>3975000</c:v>
                </c:pt>
                <c:pt idx="1">
                  <c:v>37630000</c:v>
                </c:pt>
                <c:pt idx="2">
                  <c:v>53170000</c:v>
                </c:pt>
                <c:pt idx="3">
                  <c:v>63330000</c:v>
                </c:pt>
                <c:pt idx="4">
                  <c:v>75835000</c:v>
                </c:pt>
                <c:pt idx="5">
                  <c:v>155611000</c:v>
                </c:pt>
                <c:pt idx="6">
                  <c:v>324740000</c:v>
                </c:pt>
                <c:pt idx="7">
                  <c:v>299898000</c:v>
                </c:pt>
                <c:pt idx="8">
                  <c:v>227310000</c:v>
                </c:pt>
                <c:pt idx="9">
                  <c:v>145102500</c:v>
                </c:pt>
                <c:pt idx="10">
                  <c:v>193155000</c:v>
                </c:pt>
              </c:numCache>
            </c:numRef>
          </c:val>
        </c:ser>
        <c:ser>
          <c:idx val="1"/>
          <c:order val="1"/>
          <c:tx>
            <c:strRef>
              <c:f>'TEXAS - PHY vs FIN'!$C$28</c:f>
              <c:strCache>
                <c:ptCount val="1"/>
                <c:pt idx="0">
                  <c:v>PHYSICAL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'TEXAS - PHY vs FIN'!$A$29:$A$39</c:f>
              <c:strCache>
                <c:ptCount val="11"/>
                <c:pt idx="0">
                  <c:v>Nov-99</c:v>
                </c:pt>
                <c:pt idx="1">
                  <c:v>Dec-99</c:v>
                </c:pt>
                <c:pt idx="2">
                  <c:v>Jan-00</c:v>
                </c:pt>
                <c:pt idx="3">
                  <c:v>Feb-00</c:v>
                </c:pt>
                <c:pt idx="4">
                  <c:v>Mar-00</c:v>
                </c:pt>
                <c:pt idx="5">
                  <c:v>Apr-00</c:v>
                </c:pt>
                <c:pt idx="6">
                  <c:v>May-00</c:v>
                </c:pt>
                <c:pt idx="7">
                  <c:v>Jun-00</c:v>
                </c:pt>
                <c:pt idx="8">
                  <c:v>Jul-00</c:v>
                </c:pt>
                <c:pt idx="9">
                  <c:v>Aug-00</c:v>
                </c:pt>
                <c:pt idx="10">
                  <c:v>Sep-00</c:v>
                </c:pt>
              </c:strCache>
            </c:strRef>
          </c:cat>
          <c:val>
            <c:numRef>
              <c:f>'TEXAS - PHY vs FIN'!$C$29:$C$39</c:f>
              <c:numCache>
                <c:formatCode>[$-409]#,##0_);\(#,##0\)</c:formatCode>
                <c:ptCount val="11"/>
                <c:pt idx="0">
                  <c:v>610000</c:v>
                </c:pt>
                <c:pt idx="1">
                  <c:v>4340000</c:v>
                </c:pt>
                <c:pt idx="2">
                  <c:v>2555000</c:v>
                </c:pt>
                <c:pt idx="3">
                  <c:v>4780000</c:v>
                </c:pt>
                <c:pt idx="4">
                  <c:v>11240000</c:v>
                </c:pt>
                <c:pt idx="5">
                  <c:v>18474000</c:v>
                </c:pt>
                <c:pt idx="6">
                  <c:v>30106168</c:v>
                </c:pt>
                <c:pt idx="7">
                  <c:v>30676000</c:v>
                </c:pt>
                <c:pt idx="8">
                  <c:v>19971500</c:v>
                </c:pt>
                <c:pt idx="9">
                  <c:v>23895000</c:v>
                </c:pt>
                <c:pt idx="10">
                  <c:v>18529000</c:v>
                </c:pt>
              </c:numCache>
            </c:numRef>
          </c:val>
        </c:ser>
        <c:gapWidth val="150"/>
        <c:shape val="box"/>
        <c:axId val="34351390"/>
        <c:axId val="36142311"/>
        <c:axId val="0"/>
      </c:bar3DChart>
      <c:catAx>
        <c:axId val="343513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42311"/>
        <c:crossesAt val="0"/>
        <c:auto val="1"/>
        <c:lblAlgn val="ctr"/>
        <c:lblOffset val="100"/>
        <c:noMultiLvlLbl val="0"/>
      </c:catAx>
      <c:valAx>
        <c:axId val="361423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51390"/>
        <c:crossesAt val="1"/>
        <c:crossBetween val="midCat"/>
      </c:valAx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Non EOL VOLUMES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'TEXAS - PHY vs FIN'!$E$28</c:f>
              <c:strCache>
                <c:ptCount val="1"/>
                <c:pt idx="0">
                  <c:v>FINANCIAL</c:v>
                </c:pt>
              </c:strCache>
            </c:strRef>
          </c:tx>
          <c:spPr>
            <a:solidFill>
              <a:srgbClr val="ffff99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'TEXAS - PHY vs FIN'!$A$29:$A$39</c:f>
              <c:strCache>
                <c:ptCount val="11"/>
                <c:pt idx="0">
                  <c:v>Nov-99</c:v>
                </c:pt>
                <c:pt idx="1">
                  <c:v>Dec-99</c:v>
                </c:pt>
                <c:pt idx="2">
                  <c:v>Jan-00</c:v>
                </c:pt>
                <c:pt idx="3">
                  <c:v>Feb-00</c:v>
                </c:pt>
                <c:pt idx="4">
                  <c:v>Mar-00</c:v>
                </c:pt>
                <c:pt idx="5">
                  <c:v>Apr-00</c:v>
                </c:pt>
                <c:pt idx="6">
                  <c:v>May-00</c:v>
                </c:pt>
                <c:pt idx="7">
                  <c:v>Jun-00</c:v>
                </c:pt>
                <c:pt idx="8">
                  <c:v>Jul-00</c:v>
                </c:pt>
                <c:pt idx="9">
                  <c:v>Aug-00</c:v>
                </c:pt>
                <c:pt idx="10">
                  <c:v>Sep-00</c:v>
                </c:pt>
              </c:strCache>
            </c:strRef>
          </c:cat>
          <c:val>
            <c:numRef>
              <c:f>'TEXAS - PHY vs FIN'!$E$29:$E$39</c:f>
              <c:numCache>
                <c:formatCode>[$-409]#,##0_);\(#,##0\)</c:formatCode>
                <c:ptCount val="11"/>
                <c:pt idx="0">
                  <c:v>5560000</c:v>
                </c:pt>
                <c:pt idx="1">
                  <c:v>187077826</c:v>
                </c:pt>
                <c:pt idx="2">
                  <c:v>199714986</c:v>
                </c:pt>
                <c:pt idx="3">
                  <c:v>213565049</c:v>
                </c:pt>
                <c:pt idx="4">
                  <c:v>165914990</c:v>
                </c:pt>
                <c:pt idx="5">
                  <c:v>144515500</c:v>
                </c:pt>
                <c:pt idx="6">
                  <c:v>331161000</c:v>
                </c:pt>
                <c:pt idx="7">
                  <c:v>388028510</c:v>
                </c:pt>
                <c:pt idx="8">
                  <c:v>239573535</c:v>
                </c:pt>
                <c:pt idx="9">
                  <c:v>256285540</c:v>
                </c:pt>
                <c:pt idx="10">
                  <c:v>219439497</c:v>
                </c:pt>
              </c:numCache>
            </c:numRef>
          </c:val>
        </c:ser>
        <c:ser>
          <c:idx val="1"/>
          <c:order val="1"/>
          <c:tx>
            <c:strRef>
              <c:f>'TEXAS - PHY vs FIN'!$F$28</c:f>
              <c:strCache>
                <c:ptCount val="1"/>
                <c:pt idx="0">
                  <c:v>PHYSICAL</c:v>
                </c:pt>
              </c:strCache>
            </c:strRef>
          </c:tx>
          <c:spPr>
            <a:solidFill>
              <a:srgbClr val="0000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'TEXAS - PHY vs FIN'!$A$29:$A$39</c:f>
              <c:strCache>
                <c:ptCount val="11"/>
                <c:pt idx="0">
                  <c:v>Nov-99</c:v>
                </c:pt>
                <c:pt idx="1">
                  <c:v>Dec-99</c:v>
                </c:pt>
                <c:pt idx="2">
                  <c:v>Jan-00</c:v>
                </c:pt>
                <c:pt idx="3">
                  <c:v>Feb-00</c:v>
                </c:pt>
                <c:pt idx="4">
                  <c:v>Mar-00</c:v>
                </c:pt>
                <c:pt idx="5">
                  <c:v>Apr-00</c:v>
                </c:pt>
                <c:pt idx="6">
                  <c:v>May-00</c:v>
                </c:pt>
                <c:pt idx="7">
                  <c:v>Jun-00</c:v>
                </c:pt>
                <c:pt idx="8">
                  <c:v>Jul-00</c:v>
                </c:pt>
                <c:pt idx="9">
                  <c:v>Aug-00</c:v>
                </c:pt>
                <c:pt idx="10">
                  <c:v>Sep-00</c:v>
                </c:pt>
              </c:strCache>
            </c:strRef>
          </c:cat>
          <c:val>
            <c:numRef>
              <c:f>'TEXAS - PHY vs FIN'!$F$29:$F$39</c:f>
              <c:numCache>
                <c:formatCode>[$-409]#,##0_);\(#,##0\)</c:formatCode>
                <c:ptCount val="11"/>
                <c:pt idx="0">
                  <c:v>3390749</c:v>
                </c:pt>
                <c:pt idx="1">
                  <c:v>47780847.55</c:v>
                </c:pt>
                <c:pt idx="2">
                  <c:v>62115195.0694</c:v>
                </c:pt>
                <c:pt idx="3">
                  <c:v>232626414.718</c:v>
                </c:pt>
                <c:pt idx="4">
                  <c:v>301371092.077</c:v>
                </c:pt>
                <c:pt idx="5">
                  <c:v>112032009.134018</c:v>
                </c:pt>
                <c:pt idx="6">
                  <c:v>153101340.72236</c:v>
                </c:pt>
                <c:pt idx="7">
                  <c:v>100758872</c:v>
                </c:pt>
                <c:pt idx="8">
                  <c:v>64512854.0684078</c:v>
                </c:pt>
                <c:pt idx="9">
                  <c:v>352241053.907317</c:v>
                </c:pt>
                <c:pt idx="10">
                  <c:v>48982273.81</c:v>
                </c:pt>
              </c:numCache>
            </c:numRef>
          </c:val>
        </c:ser>
        <c:gapWidth val="150"/>
        <c:shape val="box"/>
        <c:axId val="36339295"/>
        <c:axId val="50472933"/>
        <c:axId val="0"/>
      </c:bar3DChart>
      <c:catAx>
        <c:axId val="3633929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72933"/>
        <c:crossesAt val="0"/>
        <c:auto val="1"/>
        <c:lblAlgn val="ctr"/>
        <c:lblOffset val="100"/>
        <c:noMultiLvlLbl val="0"/>
      </c:catAx>
      <c:valAx>
        <c:axId val="504729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39295"/>
        <c:crossesAt val="1"/>
        <c:crossBetween val="midCat"/>
      </c:valAx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A28" activeCellId="2" sqref="E32 E28:F39 A28: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3" min="2" style="0" width="16.42"/>
    <col collapsed="false" customWidth="true" hidden="false" outlineLevel="0" max="4" min="4" style="0" width="13.41"/>
    <col collapsed="false" customWidth="true" hidden="false" outlineLevel="0" max="6" min="5" style="0" width="15.13"/>
    <col collapsed="false" customWidth="true" hidden="false" outlineLevel="0" max="7" min="7" style="0" width="14.41"/>
    <col collapsed="false" customWidth="true" hidden="false" outlineLevel="0" max="8" min="8" style="0" width="13.41"/>
    <col collapsed="false" customWidth="true" hidden="false" outlineLevel="0" max="11" min="9" style="0" width="10.85"/>
    <col collapsed="false" customWidth="true" hidden="false" outlineLevel="0" max="12" min="12" style="0" width="13.85"/>
    <col collapsed="false" customWidth="true" hidden="false" outlineLevel="0" max="13" min="13" style="0" width="10.56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</row>
    <row r="7" customFormat="false" ht="13.5" hidden="false" customHeight="false" outlineLevel="0" collapsed="false"/>
    <row r="8" customFormat="false" ht="13.5" hidden="false" customHeight="false" outlineLevel="0" collapsed="false">
      <c r="A8" s="5"/>
      <c r="B8" s="6" t="s">
        <v>4</v>
      </c>
      <c r="C8" s="6"/>
      <c r="D8" s="7" t="s">
        <v>5</v>
      </c>
      <c r="E8" s="8" t="s">
        <v>6</v>
      </c>
      <c r="F8" s="8"/>
      <c r="G8" s="7" t="s">
        <v>7</v>
      </c>
      <c r="H8" s="9" t="s">
        <v>8</v>
      </c>
    </row>
    <row r="9" customFormat="false" ht="13.5" hidden="false" customHeight="false" outlineLevel="0" collapsed="false">
      <c r="A9" s="10" t="s">
        <v>9</v>
      </c>
      <c r="B9" s="11" t="s">
        <v>10</v>
      </c>
      <c r="C9" s="12" t="s">
        <v>11</v>
      </c>
      <c r="D9" s="13"/>
      <c r="E9" s="14" t="s">
        <v>10</v>
      </c>
      <c r="F9" s="15" t="s">
        <v>11</v>
      </c>
      <c r="G9" s="13"/>
      <c r="H9" s="16"/>
    </row>
    <row r="10" customFormat="false" ht="12.75" hidden="false" customHeight="false" outlineLevel="0" collapsed="false">
      <c r="A10" s="17" t="n">
        <v>36465</v>
      </c>
      <c r="B10" s="18" t="n">
        <v>8</v>
      </c>
      <c r="C10" s="18" t="n">
        <v>4</v>
      </c>
      <c r="D10" s="19" t="n">
        <v>12</v>
      </c>
      <c r="E10" s="20" t="n">
        <v>11</v>
      </c>
      <c r="F10" s="18" t="n">
        <v>51</v>
      </c>
      <c r="G10" s="19" t="n">
        <v>62</v>
      </c>
      <c r="H10" s="21" t="n">
        <v>74</v>
      </c>
    </row>
    <row r="11" customFormat="false" ht="12.75" hidden="false" customHeight="false" outlineLevel="0" collapsed="false">
      <c r="A11" s="17" t="n">
        <v>36495</v>
      </c>
      <c r="B11" s="18" t="n">
        <v>146</v>
      </c>
      <c r="C11" s="18" t="n">
        <v>95</v>
      </c>
      <c r="D11" s="19" t="n">
        <v>241</v>
      </c>
      <c r="E11" s="20" t="n">
        <v>217</v>
      </c>
      <c r="F11" s="18" t="n">
        <v>519</v>
      </c>
      <c r="G11" s="19" t="n">
        <v>736</v>
      </c>
      <c r="H11" s="21" t="n">
        <v>977</v>
      </c>
    </row>
    <row r="12" customFormat="false" ht="12.75" hidden="false" customHeight="false" outlineLevel="0" collapsed="false">
      <c r="A12" s="17" t="n">
        <v>36526</v>
      </c>
      <c r="B12" s="18" t="n">
        <v>130</v>
      </c>
      <c r="C12" s="18" t="n">
        <v>77</v>
      </c>
      <c r="D12" s="19" t="n">
        <v>207</v>
      </c>
      <c r="E12" s="20" t="n">
        <v>271</v>
      </c>
      <c r="F12" s="18" t="n">
        <v>627</v>
      </c>
      <c r="G12" s="19" t="n">
        <v>898</v>
      </c>
      <c r="H12" s="21" t="n">
        <v>1105</v>
      </c>
    </row>
    <row r="13" customFormat="false" ht="12.75" hidden="false" customHeight="false" outlineLevel="0" collapsed="false">
      <c r="A13" s="17" t="n">
        <v>36557</v>
      </c>
      <c r="B13" s="18" t="n">
        <v>246</v>
      </c>
      <c r="C13" s="18" t="n">
        <v>139</v>
      </c>
      <c r="D13" s="19" t="n">
        <v>385</v>
      </c>
      <c r="E13" s="20" t="n">
        <v>277</v>
      </c>
      <c r="F13" s="18" t="n">
        <v>684</v>
      </c>
      <c r="G13" s="19" t="n">
        <v>961</v>
      </c>
      <c r="H13" s="21" t="n">
        <v>1346</v>
      </c>
    </row>
    <row r="14" customFormat="false" ht="12.75" hidden="false" customHeight="false" outlineLevel="0" collapsed="false">
      <c r="A14" s="17" t="n">
        <v>36586</v>
      </c>
      <c r="B14" s="18" t="n">
        <v>389</v>
      </c>
      <c r="C14" s="18" t="n">
        <v>499</v>
      </c>
      <c r="D14" s="19" t="n">
        <v>888</v>
      </c>
      <c r="E14" s="20" t="n">
        <v>216</v>
      </c>
      <c r="F14" s="18" t="n">
        <v>657</v>
      </c>
      <c r="G14" s="19" t="n">
        <v>873</v>
      </c>
      <c r="H14" s="21" t="n">
        <v>1761</v>
      </c>
    </row>
    <row r="15" customFormat="false" ht="12.75" hidden="false" customHeight="false" outlineLevel="0" collapsed="false">
      <c r="A15" s="17" t="n">
        <v>36617</v>
      </c>
      <c r="B15" s="18" t="n">
        <v>458</v>
      </c>
      <c r="C15" s="18" t="n">
        <v>538</v>
      </c>
      <c r="D15" s="19" t="n">
        <v>996</v>
      </c>
      <c r="E15" s="20" t="n">
        <v>227</v>
      </c>
      <c r="F15" s="18" t="n">
        <v>611</v>
      </c>
      <c r="G15" s="19" t="n">
        <v>838</v>
      </c>
      <c r="H15" s="21" t="n">
        <v>1834</v>
      </c>
    </row>
    <row r="16" customFormat="false" ht="12.75" hidden="false" customHeight="false" outlineLevel="0" collapsed="false">
      <c r="A16" s="17" t="n">
        <v>36647</v>
      </c>
      <c r="B16" s="18" t="n">
        <v>693</v>
      </c>
      <c r="C16" s="18" t="n">
        <v>849</v>
      </c>
      <c r="D16" s="19" t="n">
        <v>1542</v>
      </c>
      <c r="E16" s="20" t="n">
        <v>439</v>
      </c>
      <c r="F16" s="18" t="n">
        <v>776</v>
      </c>
      <c r="G16" s="19" t="n">
        <v>1215</v>
      </c>
      <c r="H16" s="21" t="n">
        <v>2757</v>
      </c>
    </row>
    <row r="17" customFormat="false" ht="12.75" hidden="false" customHeight="false" outlineLevel="0" collapsed="false">
      <c r="A17" s="17" t="n">
        <v>36678</v>
      </c>
      <c r="B17" s="18" t="n">
        <v>718</v>
      </c>
      <c r="C17" s="18" t="n">
        <v>1037</v>
      </c>
      <c r="D17" s="19" t="n">
        <v>1755</v>
      </c>
      <c r="E17" s="20" t="n">
        <v>367</v>
      </c>
      <c r="F17" s="18" t="n">
        <v>697</v>
      </c>
      <c r="G17" s="19" t="n">
        <v>1064</v>
      </c>
      <c r="H17" s="21" t="n">
        <v>2819</v>
      </c>
    </row>
    <row r="18" customFormat="false" ht="12.75" hidden="false" customHeight="false" outlineLevel="0" collapsed="false">
      <c r="A18" s="17" t="n">
        <v>36708</v>
      </c>
      <c r="B18" s="18" t="n">
        <v>605</v>
      </c>
      <c r="C18" s="18" t="n">
        <v>729</v>
      </c>
      <c r="D18" s="19" t="n">
        <v>1334</v>
      </c>
      <c r="E18" s="20" t="n">
        <v>410</v>
      </c>
      <c r="F18" s="18" t="n">
        <v>629</v>
      </c>
      <c r="G18" s="19" t="n">
        <v>1039</v>
      </c>
      <c r="H18" s="21" t="n">
        <v>2373</v>
      </c>
    </row>
    <row r="19" customFormat="false" ht="12.75" hidden="false" customHeight="false" outlineLevel="0" collapsed="false">
      <c r="A19" s="17" t="n">
        <v>36739</v>
      </c>
      <c r="B19" s="18" t="n">
        <v>532</v>
      </c>
      <c r="C19" s="18" t="n">
        <v>681</v>
      </c>
      <c r="D19" s="19" t="n">
        <v>1213</v>
      </c>
      <c r="E19" s="20" t="n">
        <v>528</v>
      </c>
      <c r="F19" s="18" t="n">
        <v>710</v>
      </c>
      <c r="G19" s="19" t="n">
        <v>1238</v>
      </c>
      <c r="H19" s="21" t="n">
        <v>2451</v>
      </c>
    </row>
    <row r="20" customFormat="false" ht="12.75" hidden="false" customHeight="false" outlineLevel="0" collapsed="false">
      <c r="A20" s="17" t="n">
        <v>36770</v>
      </c>
      <c r="B20" s="18" t="n">
        <v>449</v>
      </c>
      <c r="C20" s="18" t="n">
        <v>628</v>
      </c>
      <c r="D20" s="19" t="n">
        <v>1077</v>
      </c>
      <c r="E20" s="20" t="n">
        <v>365</v>
      </c>
      <c r="F20" s="18" t="n">
        <v>314</v>
      </c>
      <c r="G20" s="19" t="n">
        <v>679</v>
      </c>
      <c r="H20" s="21" t="n">
        <v>1756</v>
      </c>
    </row>
    <row r="21" customFormat="false" ht="13.5" hidden="false" customHeight="false" outlineLevel="0" collapsed="false">
      <c r="A21" s="17" t="n">
        <v>36800</v>
      </c>
      <c r="B21" s="18" t="n">
        <v>290</v>
      </c>
      <c r="C21" s="18" t="n">
        <v>364</v>
      </c>
      <c r="D21" s="19" t="n">
        <v>654</v>
      </c>
      <c r="E21" s="20" t="n">
        <v>214</v>
      </c>
      <c r="F21" s="18" t="n">
        <v>22</v>
      </c>
      <c r="G21" s="19" t="n">
        <v>236</v>
      </c>
      <c r="H21" s="21" t="n">
        <v>890</v>
      </c>
    </row>
    <row r="22" customFormat="false" ht="13.5" hidden="false" customHeight="false" outlineLevel="0" collapsed="false">
      <c r="A22" s="22" t="s">
        <v>8</v>
      </c>
      <c r="B22" s="23" t="n">
        <v>4664</v>
      </c>
      <c r="C22" s="23" t="n">
        <v>5640</v>
      </c>
      <c r="D22" s="24" t="n">
        <v>10304</v>
      </c>
      <c r="E22" s="25" t="n">
        <v>3542</v>
      </c>
      <c r="F22" s="23" t="n">
        <v>6297</v>
      </c>
      <c r="G22" s="24" t="n">
        <v>9839</v>
      </c>
      <c r="H22" s="26" t="n">
        <v>20143</v>
      </c>
    </row>
    <row r="26" customFormat="false" ht="13.5" hidden="false" customHeight="false" outlineLevel="0" collapsed="false"/>
    <row r="27" customFormat="false" ht="13.5" hidden="false" customHeight="false" outlineLevel="0" collapsed="false">
      <c r="A27" s="5"/>
      <c r="B27" s="6" t="s">
        <v>4</v>
      </c>
      <c r="C27" s="6"/>
      <c r="D27" s="7" t="s">
        <v>5</v>
      </c>
      <c r="E27" s="6" t="s">
        <v>6</v>
      </c>
      <c r="F27" s="6"/>
      <c r="G27" s="7" t="s">
        <v>7</v>
      </c>
      <c r="H27" s="9" t="s">
        <v>8</v>
      </c>
    </row>
    <row r="28" customFormat="false" ht="13.5" hidden="false" customHeight="false" outlineLevel="0" collapsed="false">
      <c r="A28" s="10" t="s">
        <v>9</v>
      </c>
      <c r="B28" s="11" t="s">
        <v>10</v>
      </c>
      <c r="C28" s="12" t="s">
        <v>11</v>
      </c>
      <c r="D28" s="13"/>
      <c r="E28" s="14" t="s">
        <v>10</v>
      </c>
      <c r="F28" s="15" t="s">
        <v>11</v>
      </c>
      <c r="G28" s="13"/>
      <c r="H28" s="16"/>
    </row>
    <row r="29" customFormat="false" ht="12.75" hidden="false" customHeight="false" outlineLevel="0" collapsed="false">
      <c r="A29" s="17" t="n">
        <v>36465</v>
      </c>
      <c r="B29" s="18" t="n">
        <v>3975000</v>
      </c>
      <c r="C29" s="18" t="n">
        <v>610000</v>
      </c>
      <c r="D29" s="19" t="n">
        <v>4585000</v>
      </c>
      <c r="E29" s="20" t="n">
        <v>5560000</v>
      </c>
      <c r="F29" s="18" t="n">
        <v>3390749</v>
      </c>
      <c r="G29" s="19" t="n">
        <v>8950749</v>
      </c>
      <c r="H29" s="21" t="n">
        <v>13535749</v>
      </c>
    </row>
    <row r="30" customFormat="false" ht="12.75" hidden="false" customHeight="false" outlineLevel="0" collapsed="false">
      <c r="A30" s="17" t="n">
        <v>36495</v>
      </c>
      <c r="B30" s="18" t="n">
        <v>37630000</v>
      </c>
      <c r="C30" s="18" t="n">
        <v>4340000</v>
      </c>
      <c r="D30" s="19" t="n">
        <v>41970000</v>
      </c>
      <c r="E30" s="20" t="n">
        <v>187077826</v>
      </c>
      <c r="F30" s="18" t="n">
        <v>47780847.55</v>
      </c>
      <c r="G30" s="19" t="n">
        <v>234858673.55</v>
      </c>
      <c r="H30" s="21" t="n">
        <v>276828673.55</v>
      </c>
    </row>
    <row r="31" customFormat="false" ht="12.75" hidden="false" customHeight="false" outlineLevel="0" collapsed="false">
      <c r="A31" s="17" t="n">
        <v>36526</v>
      </c>
      <c r="B31" s="18" t="n">
        <v>53170000</v>
      </c>
      <c r="C31" s="18" t="n">
        <v>2555000</v>
      </c>
      <c r="D31" s="19" t="n">
        <v>55725000</v>
      </c>
      <c r="E31" s="20" t="n">
        <v>199714986</v>
      </c>
      <c r="F31" s="18" t="n">
        <v>62115195.0694</v>
      </c>
      <c r="G31" s="19" t="n">
        <v>261830181.0694</v>
      </c>
      <c r="H31" s="21" t="n">
        <v>317555181.0694</v>
      </c>
    </row>
    <row r="32" customFormat="false" ht="12.75" hidden="false" customHeight="false" outlineLevel="0" collapsed="false">
      <c r="A32" s="17" t="n">
        <v>36557</v>
      </c>
      <c r="B32" s="18" t="n">
        <v>63330000</v>
      </c>
      <c r="C32" s="18" t="n">
        <v>4780000</v>
      </c>
      <c r="D32" s="19" t="n">
        <v>68110000</v>
      </c>
      <c r="E32" s="20" t="n">
        <v>213565049</v>
      </c>
      <c r="F32" s="18" t="n">
        <v>232626414.718</v>
      </c>
      <c r="G32" s="19" t="n">
        <v>446191463.718</v>
      </c>
      <c r="H32" s="21" t="n">
        <v>514301463.718</v>
      </c>
    </row>
    <row r="33" customFormat="false" ht="12.75" hidden="false" customHeight="false" outlineLevel="0" collapsed="false">
      <c r="A33" s="17" t="n">
        <v>36586</v>
      </c>
      <c r="B33" s="18" t="n">
        <v>75835000</v>
      </c>
      <c r="C33" s="18" t="n">
        <v>11240000</v>
      </c>
      <c r="D33" s="19" t="n">
        <v>87075000</v>
      </c>
      <c r="E33" s="20" t="n">
        <v>165914990</v>
      </c>
      <c r="F33" s="18" t="n">
        <v>301371092.077</v>
      </c>
      <c r="G33" s="19" t="n">
        <v>467286082.077</v>
      </c>
      <c r="H33" s="21" t="n">
        <v>554361082.077</v>
      </c>
    </row>
    <row r="34" customFormat="false" ht="12.75" hidden="false" customHeight="false" outlineLevel="0" collapsed="false">
      <c r="A34" s="17" t="n">
        <v>36617</v>
      </c>
      <c r="B34" s="18" t="n">
        <v>155611000</v>
      </c>
      <c r="C34" s="18" t="n">
        <v>18474000</v>
      </c>
      <c r="D34" s="19" t="n">
        <v>174085000</v>
      </c>
      <c r="E34" s="20" t="n">
        <v>144515500</v>
      </c>
      <c r="F34" s="18" t="n">
        <v>112032009.134018</v>
      </c>
      <c r="G34" s="19" t="n">
        <v>256547509.134018</v>
      </c>
      <c r="H34" s="21" t="n">
        <v>430632509.134018</v>
      </c>
    </row>
    <row r="35" customFormat="false" ht="12.75" hidden="false" customHeight="false" outlineLevel="0" collapsed="false">
      <c r="A35" s="17" t="n">
        <v>36647</v>
      </c>
      <c r="B35" s="18" t="n">
        <v>324740000</v>
      </c>
      <c r="C35" s="18" t="n">
        <v>30106168</v>
      </c>
      <c r="D35" s="19" t="n">
        <v>354846168</v>
      </c>
      <c r="E35" s="20" t="n">
        <v>331161000</v>
      </c>
      <c r="F35" s="18" t="n">
        <v>153101340.72236</v>
      </c>
      <c r="G35" s="19" t="n">
        <v>484262340.72236</v>
      </c>
      <c r="H35" s="21" t="n">
        <v>839108508.72236</v>
      </c>
    </row>
    <row r="36" customFormat="false" ht="12.75" hidden="false" customHeight="false" outlineLevel="0" collapsed="false">
      <c r="A36" s="17" t="n">
        <v>36678</v>
      </c>
      <c r="B36" s="18" t="n">
        <v>299898000</v>
      </c>
      <c r="C36" s="18" t="n">
        <v>30676000</v>
      </c>
      <c r="D36" s="19" t="n">
        <v>330574000</v>
      </c>
      <c r="E36" s="20" t="n">
        <v>388028510</v>
      </c>
      <c r="F36" s="18" t="n">
        <v>100758872</v>
      </c>
      <c r="G36" s="19" t="n">
        <v>488787382</v>
      </c>
      <c r="H36" s="21" t="n">
        <v>819361382</v>
      </c>
    </row>
    <row r="37" customFormat="false" ht="12.75" hidden="false" customHeight="false" outlineLevel="0" collapsed="false">
      <c r="A37" s="17" t="n">
        <v>36708</v>
      </c>
      <c r="B37" s="18" t="n">
        <v>227310000</v>
      </c>
      <c r="C37" s="18" t="n">
        <v>19971500</v>
      </c>
      <c r="D37" s="19" t="n">
        <v>247281500</v>
      </c>
      <c r="E37" s="20" t="n">
        <v>239573535</v>
      </c>
      <c r="F37" s="18" t="n">
        <v>64512854.0684078</v>
      </c>
      <c r="G37" s="19" t="n">
        <v>304086389.068408</v>
      </c>
      <c r="H37" s="21" t="n">
        <v>551367889.068408</v>
      </c>
    </row>
    <row r="38" customFormat="false" ht="12.75" hidden="false" customHeight="false" outlineLevel="0" collapsed="false">
      <c r="A38" s="17" t="n">
        <v>36739</v>
      </c>
      <c r="B38" s="18" t="n">
        <v>145102500</v>
      </c>
      <c r="C38" s="18" t="n">
        <v>23895000</v>
      </c>
      <c r="D38" s="19" t="n">
        <v>168997500</v>
      </c>
      <c r="E38" s="20" t="n">
        <v>256285540</v>
      </c>
      <c r="F38" s="18" t="n">
        <v>352241053.907317</v>
      </c>
      <c r="G38" s="19" t="n">
        <v>608526593.907317</v>
      </c>
      <c r="H38" s="21" t="n">
        <v>777524093.907317</v>
      </c>
    </row>
    <row r="39" customFormat="false" ht="12.75" hidden="false" customHeight="false" outlineLevel="0" collapsed="false">
      <c r="A39" s="17" t="n">
        <v>36770</v>
      </c>
      <c r="B39" s="18" t="n">
        <v>193155000</v>
      </c>
      <c r="C39" s="18" t="n">
        <v>18529000</v>
      </c>
      <c r="D39" s="19" t="n">
        <v>211684000</v>
      </c>
      <c r="E39" s="20" t="n">
        <v>219439497</v>
      </c>
      <c r="F39" s="18" t="n">
        <v>48982273.81</v>
      </c>
      <c r="G39" s="19" t="n">
        <v>268421770.81</v>
      </c>
      <c r="H39" s="21" t="n">
        <v>480105770.81</v>
      </c>
    </row>
    <row r="40" customFormat="false" ht="13.5" hidden="false" customHeight="false" outlineLevel="0" collapsed="false">
      <c r="A40" s="27" t="n">
        <v>36817</v>
      </c>
      <c r="B40" s="18" t="n">
        <v>109895000</v>
      </c>
      <c r="C40" s="18" t="n">
        <v>9793000</v>
      </c>
      <c r="D40" s="19" t="n">
        <v>119688000</v>
      </c>
      <c r="E40" s="20" t="n">
        <v>110823744</v>
      </c>
      <c r="F40" s="18" t="n">
        <v>10164535.64</v>
      </c>
      <c r="G40" s="19" t="n">
        <v>120988279.64</v>
      </c>
      <c r="H40" s="21" t="n">
        <v>240676279.64</v>
      </c>
    </row>
    <row r="41" customFormat="false" ht="13.5" hidden="false" customHeight="false" outlineLevel="0" collapsed="false">
      <c r="A41" s="22" t="s">
        <v>8</v>
      </c>
      <c r="B41" s="23" t="n">
        <v>1689651500</v>
      </c>
      <c r="C41" s="23" t="n">
        <v>174969668</v>
      </c>
      <c r="D41" s="24" t="n">
        <v>1864621168</v>
      </c>
      <c r="E41" s="25" t="n">
        <v>2461660177</v>
      </c>
      <c r="F41" s="23" t="n">
        <v>1489077237.6965</v>
      </c>
      <c r="G41" s="24" t="n">
        <v>3950737414.6965</v>
      </c>
      <c r="H41" s="26" t="n">
        <v>5815358582.6965</v>
      </c>
    </row>
  </sheetData>
  <mergeCells count="4">
    <mergeCell ref="B8:C8"/>
    <mergeCell ref="E8:F8"/>
    <mergeCell ref="B27:C27"/>
    <mergeCell ref="E27:F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94" colorId="64" zoomScale="100" zoomScaleNormal="100" zoomScalePageLayoutView="100" workbookViewId="0">
      <selection pane="topLeft" activeCell="A100" activeCellId="0" sqref="A100:D11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7.14"/>
    <col collapsed="false" customWidth="true" hidden="false" outlineLevel="0" max="3" min="3" style="0" width="17.85"/>
    <col collapsed="false" customWidth="true" hidden="false" outlineLevel="0" max="4" min="4" style="0" width="16.13"/>
  </cols>
  <sheetData>
    <row r="1" customFormat="false" ht="1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  <c r="B3" s="28"/>
      <c r="C3" s="28"/>
      <c r="D3" s="28"/>
      <c r="E3" s="28"/>
      <c r="F3" s="28"/>
      <c r="G3" s="28"/>
      <c r="H3" s="28"/>
    </row>
    <row r="4" customFormat="false" ht="12.75" hidden="false" customHeight="false" outlineLevel="0" collapsed="false">
      <c r="A4" s="4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29" t="s">
        <v>12</v>
      </c>
      <c r="B6" s="29"/>
      <c r="C6" s="29"/>
      <c r="D6" s="29"/>
    </row>
    <row r="7" customFormat="false" ht="12.75" hidden="false" customHeight="false" outlineLevel="0" collapsed="false">
      <c r="A7" s="30" t="s">
        <v>9</v>
      </c>
      <c r="B7" s="31" t="s">
        <v>4</v>
      </c>
      <c r="C7" s="32" t="s">
        <v>6</v>
      </c>
      <c r="D7" s="33" t="s">
        <v>8</v>
      </c>
    </row>
    <row r="8" customFormat="false" ht="12.75" hidden="false" customHeight="false" outlineLevel="0" collapsed="false">
      <c r="A8" s="34" t="n">
        <v>36465</v>
      </c>
      <c r="B8" s="35" t="n">
        <v>12</v>
      </c>
      <c r="C8" s="36" t="n">
        <v>62</v>
      </c>
      <c r="D8" s="37" t="n">
        <v>74</v>
      </c>
    </row>
    <row r="9" customFormat="false" ht="12.75" hidden="false" customHeight="false" outlineLevel="0" collapsed="false">
      <c r="A9" s="38" t="n">
        <v>36495</v>
      </c>
      <c r="B9" s="39" t="n">
        <v>241</v>
      </c>
      <c r="C9" s="40" t="n">
        <v>736</v>
      </c>
      <c r="D9" s="41" t="n">
        <v>977</v>
      </c>
    </row>
    <row r="10" customFormat="false" ht="12.75" hidden="false" customHeight="false" outlineLevel="0" collapsed="false">
      <c r="A10" s="38" t="n">
        <v>36526</v>
      </c>
      <c r="B10" s="39" t="n">
        <v>207</v>
      </c>
      <c r="C10" s="40" t="n">
        <v>900</v>
      </c>
      <c r="D10" s="41" t="n">
        <v>1107</v>
      </c>
    </row>
    <row r="11" customFormat="false" ht="12.75" hidden="false" customHeight="false" outlineLevel="0" collapsed="false">
      <c r="A11" s="38" t="n">
        <v>36557</v>
      </c>
      <c r="B11" s="39" t="n">
        <v>385</v>
      </c>
      <c r="C11" s="40" t="n">
        <v>962</v>
      </c>
      <c r="D11" s="41" t="n">
        <v>1347</v>
      </c>
    </row>
    <row r="12" customFormat="false" ht="12.75" hidden="false" customHeight="false" outlineLevel="0" collapsed="false">
      <c r="A12" s="38" t="n">
        <v>36586</v>
      </c>
      <c r="B12" s="39" t="n">
        <v>888</v>
      </c>
      <c r="C12" s="40" t="n">
        <v>873</v>
      </c>
      <c r="D12" s="41" t="n">
        <v>1761</v>
      </c>
    </row>
    <row r="13" customFormat="false" ht="12.75" hidden="false" customHeight="false" outlineLevel="0" collapsed="false">
      <c r="A13" s="38" t="n">
        <v>36617</v>
      </c>
      <c r="B13" s="39" t="n">
        <v>996</v>
      </c>
      <c r="C13" s="40" t="n">
        <v>840</v>
      </c>
      <c r="D13" s="41" t="n">
        <v>1836</v>
      </c>
    </row>
    <row r="14" customFormat="false" ht="12.75" hidden="false" customHeight="false" outlineLevel="0" collapsed="false">
      <c r="A14" s="38" t="n">
        <v>36647</v>
      </c>
      <c r="B14" s="39" t="n">
        <v>1542</v>
      </c>
      <c r="C14" s="40" t="n">
        <v>1216</v>
      </c>
      <c r="D14" s="41" t="n">
        <v>2758</v>
      </c>
    </row>
    <row r="15" customFormat="false" ht="12.75" hidden="false" customHeight="false" outlineLevel="0" collapsed="false">
      <c r="A15" s="38" t="n">
        <v>36678</v>
      </c>
      <c r="B15" s="39" t="n">
        <v>1755</v>
      </c>
      <c r="C15" s="40" t="n">
        <v>1067</v>
      </c>
      <c r="D15" s="41" t="n">
        <v>2822</v>
      </c>
    </row>
    <row r="16" customFormat="false" ht="12.75" hidden="false" customHeight="false" outlineLevel="0" collapsed="false">
      <c r="A16" s="38" t="n">
        <v>36708</v>
      </c>
      <c r="B16" s="39" t="n">
        <v>1334</v>
      </c>
      <c r="C16" s="40" t="n">
        <v>1042</v>
      </c>
      <c r="D16" s="41" t="n">
        <v>2376</v>
      </c>
    </row>
    <row r="17" customFormat="false" ht="12.75" hidden="false" customHeight="false" outlineLevel="0" collapsed="false">
      <c r="A17" s="38" t="n">
        <v>36739</v>
      </c>
      <c r="B17" s="39" t="n">
        <v>1213</v>
      </c>
      <c r="C17" s="40" t="n">
        <v>1241</v>
      </c>
      <c r="D17" s="41" t="n">
        <v>2454</v>
      </c>
    </row>
    <row r="18" customFormat="false" ht="12.75" hidden="false" customHeight="false" outlineLevel="0" collapsed="false">
      <c r="A18" s="38" t="n">
        <v>36770</v>
      </c>
      <c r="B18" s="39" t="n">
        <v>1077</v>
      </c>
      <c r="C18" s="40" t="n">
        <v>679</v>
      </c>
      <c r="D18" s="41" t="n">
        <v>1756</v>
      </c>
    </row>
    <row r="19" customFormat="false" ht="12.75" hidden="false" customHeight="false" outlineLevel="0" collapsed="false">
      <c r="A19" s="27" t="n">
        <v>36817</v>
      </c>
      <c r="B19" s="39" t="n">
        <v>654</v>
      </c>
      <c r="C19" s="40" t="n">
        <v>236</v>
      </c>
      <c r="D19" s="41" t="n">
        <v>890</v>
      </c>
    </row>
    <row r="20" customFormat="false" ht="12.75" hidden="false" customHeight="false" outlineLevel="0" collapsed="false">
      <c r="A20" s="42" t="s">
        <v>8</v>
      </c>
      <c r="B20" s="43" t="n">
        <v>10304</v>
      </c>
      <c r="C20" s="44" t="n">
        <v>9854</v>
      </c>
      <c r="D20" s="45" t="n">
        <v>20158</v>
      </c>
    </row>
    <row r="23" customFormat="false" ht="13.5" hidden="false" customHeight="false" outlineLevel="0" collapsed="false"/>
    <row r="24" customFormat="false" ht="13.5" hidden="false" customHeight="false" outlineLevel="0" collapsed="false">
      <c r="A24" s="29" t="s">
        <v>13</v>
      </c>
      <c r="B24" s="29"/>
      <c r="C24" s="29"/>
      <c r="D24" s="29"/>
    </row>
    <row r="25" customFormat="false" ht="12.75" hidden="false" customHeight="false" outlineLevel="0" collapsed="false">
      <c r="A25" s="30" t="s">
        <v>9</v>
      </c>
      <c r="B25" s="31" t="s">
        <v>4</v>
      </c>
      <c r="C25" s="32" t="s">
        <v>6</v>
      </c>
      <c r="D25" s="33" t="s">
        <v>8</v>
      </c>
    </row>
    <row r="26" customFormat="false" ht="12.75" hidden="false" customHeight="false" outlineLevel="0" collapsed="false">
      <c r="A26" s="34" t="n">
        <v>36465</v>
      </c>
      <c r="B26" s="35" t="n">
        <v>4585000</v>
      </c>
      <c r="C26" s="36" t="n">
        <v>8950749</v>
      </c>
      <c r="D26" s="37" t="n">
        <v>13535749</v>
      </c>
    </row>
    <row r="27" customFormat="false" ht="12.75" hidden="false" customHeight="false" outlineLevel="0" collapsed="false">
      <c r="A27" s="38" t="n">
        <v>36495</v>
      </c>
      <c r="B27" s="39" t="n">
        <v>41970000</v>
      </c>
      <c r="C27" s="40" t="n">
        <v>234858673.55</v>
      </c>
      <c r="D27" s="41" t="n">
        <v>276828673.55</v>
      </c>
    </row>
    <row r="28" customFormat="false" ht="12.75" hidden="false" customHeight="false" outlineLevel="0" collapsed="false">
      <c r="A28" s="38" t="n">
        <v>36526</v>
      </c>
      <c r="B28" s="39" t="n">
        <v>55725000</v>
      </c>
      <c r="C28" s="40" t="n">
        <v>267265581.0694</v>
      </c>
      <c r="D28" s="41" t="n">
        <v>322990581.0694</v>
      </c>
    </row>
    <row r="29" customFormat="false" ht="12.75" hidden="false" customHeight="false" outlineLevel="0" collapsed="false">
      <c r="A29" s="38" t="n">
        <v>36557</v>
      </c>
      <c r="B29" s="39" t="n">
        <v>68110000</v>
      </c>
      <c r="C29" s="40" t="n">
        <v>461376684.718</v>
      </c>
      <c r="D29" s="41" t="n">
        <v>529486684.718</v>
      </c>
    </row>
    <row r="30" customFormat="false" ht="12.75" hidden="false" customHeight="false" outlineLevel="0" collapsed="false">
      <c r="A30" s="38" t="n">
        <v>36586</v>
      </c>
      <c r="B30" s="39" t="n">
        <v>87075000</v>
      </c>
      <c r="C30" s="40" t="n">
        <v>467286082.077</v>
      </c>
      <c r="D30" s="41" t="n">
        <v>554361082.077</v>
      </c>
    </row>
    <row r="31" customFormat="false" ht="12.75" hidden="false" customHeight="false" outlineLevel="0" collapsed="false">
      <c r="A31" s="38" t="n">
        <v>36617</v>
      </c>
      <c r="B31" s="39" t="n">
        <v>174085000</v>
      </c>
      <c r="C31" s="40" t="n">
        <v>256558615.653482</v>
      </c>
      <c r="D31" s="41" t="n">
        <v>430643615.653482</v>
      </c>
    </row>
    <row r="32" customFormat="false" ht="12.75" hidden="false" customHeight="false" outlineLevel="0" collapsed="false">
      <c r="A32" s="38" t="n">
        <v>36647</v>
      </c>
      <c r="B32" s="39" t="n">
        <v>354846168</v>
      </c>
      <c r="C32" s="40" t="n">
        <v>484562340.72236</v>
      </c>
      <c r="D32" s="41" t="n">
        <v>839408508.72236</v>
      </c>
    </row>
    <row r="33" customFormat="false" ht="12.75" hidden="false" customHeight="false" outlineLevel="0" collapsed="false">
      <c r="A33" s="38" t="n">
        <v>36678</v>
      </c>
      <c r="B33" s="39" t="n">
        <v>330574000</v>
      </c>
      <c r="C33" s="40" t="n">
        <v>489462686</v>
      </c>
      <c r="D33" s="41" t="n">
        <v>820036686</v>
      </c>
    </row>
    <row r="34" customFormat="false" ht="12.75" hidden="false" customHeight="false" outlineLevel="0" collapsed="false">
      <c r="A34" s="38" t="n">
        <v>36708</v>
      </c>
      <c r="B34" s="39" t="n">
        <v>247281500</v>
      </c>
      <c r="C34" s="40" t="n">
        <v>304154620.068408</v>
      </c>
      <c r="D34" s="41" t="n">
        <v>551436120.068408</v>
      </c>
    </row>
    <row r="35" customFormat="false" ht="12.75" hidden="false" customHeight="false" outlineLevel="0" collapsed="false">
      <c r="A35" s="38" t="n">
        <v>36739</v>
      </c>
      <c r="B35" s="39" t="n">
        <v>168997500</v>
      </c>
      <c r="C35" s="40" t="n">
        <v>608689668.385623</v>
      </c>
      <c r="D35" s="41" t="n">
        <v>777687168.385623</v>
      </c>
    </row>
    <row r="36" customFormat="false" ht="12.75" hidden="false" customHeight="false" outlineLevel="0" collapsed="false">
      <c r="A36" s="38" t="n">
        <v>36770</v>
      </c>
      <c r="B36" s="39" t="n">
        <v>211684000</v>
      </c>
      <c r="C36" s="40" t="n">
        <v>268421770.81</v>
      </c>
      <c r="D36" s="41" t="n">
        <v>480105770.81</v>
      </c>
    </row>
    <row r="37" customFormat="false" ht="12.75" hidden="false" customHeight="false" outlineLevel="0" collapsed="false">
      <c r="A37" s="27" t="n">
        <v>36817</v>
      </c>
      <c r="B37" s="39" t="n">
        <v>119688000</v>
      </c>
      <c r="C37" s="40" t="n">
        <v>120988279.64</v>
      </c>
      <c r="D37" s="41" t="n">
        <v>240676279.64</v>
      </c>
    </row>
    <row r="38" customFormat="false" ht="12.75" hidden="false" customHeight="false" outlineLevel="0" collapsed="false">
      <c r="A38" s="42" t="s">
        <v>8</v>
      </c>
      <c r="B38" s="43" t="n">
        <v>1864621168</v>
      </c>
      <c r="C38" s="44" t="n">
        <v>3972575751.69427</v>
      </c>
      <c r="D38" s="45" t="n">
        <v>5837196919.69427</v>
      </c>
    </row>
  </sheetData>
  <mergeCells count="2">
    <mergeCell ref="A6:D6"/>
    <mergeCell ref="A24:D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2000-10-25T18:07:06Z</dcterms:created>
  <dc:creator>mmotsin</dc:creator>
  <dc:description>- Oracle 8i ODBC QueryFix Applied</dc:description>
  <dc:language>en-US</dc:language>
  <cp:lastModifiedBy>Eric Bass</cp:lastModifiedBy>
  <cp:lastPrinted>2000-10-31T13:15:25Z</cp:lastPrinted>
  <cp:revision>0</cp:revision>
  <dc:subject/>
  <dc:title/>
</cp:coreProperties>
</file>