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<sst xmlns="http://schemas.openxmlformats.org/spreadsheetml/2006/main" count="17" uniqueCount="14">
  <si>
    <t xml:space="preserve">PHILLIPS PRODUCTION COMPANY</t>
  </si>
  <si>
    <t xml:space="preserve">HEDGING SCHEDULE</t>
  </si>
  <si>
    <t xml:space="preserve">NOTE:  The Calculated Basis is based on a formula </t>
  </si>
  <si>
    <t xml:space="preserve">provided by Phillips.  The Basis is calculated as a</t>
  </si>
  <si>
    <t xml:space="preserve">percentage of the NYMEX Settle price at diffiering price</t>
  </si>
  <si>
    <t xml:space="preserve">levels.</t>
  </si>
  <si>
    <t xml:space="preserve">Calculated</t>
  </si>
  <si>
    <t xml:space="preserve">Physical</t>
  </si>
  <si>
    <t xml:space="preserve">Financial</t>
  </si>
  <si>
    <t xml:space="preserve">NX1</t>
  </si>
  <si>
    <t xml:space="preserve">Basis</t>
  </si>
  <si>
    <t xml:space="preserve">Price</t>
  </si>
  <si>
    <t xml:space="preserve">NX1 Hedge</t>
  </si>
  <si>
    <t xml:space="preserve">less Physical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</si>
</sst>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00_);_(\$* \(#,##0.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1" width="10.71"/>
    <col collapsed="false" customWidth="true" hidden="false" outlineLevel="0" max="3" min="3" style="0" width="10.41"/>
    <col collapsed="false" customWidth="true" hidden="false" outlineLevel="0" max="4" min="4" style="0" width="2.84"/>
    <col collapsed="false" customWidth="true" hidden="false" outlineLevel="0" max="6" min="5" style="0" width="10.71"/>
    <col collapsed="false" customWidth="true" hidden="false" outlineLevel="0" max="7" min="7" style="0" width="2.56"/>
    <col collapsed="false" customWidth="true" hidden="false" outlineLevel="0" max="8" min="8" style="0" width="11.99"/>
  </cols>
  <sheetData>
    <row r="1" customFormat="false" ht="12.75" hidden="false" customHeight="false" outlineLevel="0" collapsed="false">
      <c r="A1" s="2" t="s">
        <v>0</v>
      </c>
      <c r="B1" s="3"/>
      <c r="C1" s="2"/>
      <c r="D1" s="2"/>
      <c r="E1" s="2"/>
      <c r="F1" s="2"/>
      <c r="G1" s="2"/>
      <c r="H1" s="2"/>
    </row>
    <row r="2" customFormat="false" ht="12.75" hidden="false" customHeight="false" outlineLevel="0" collapsed="false">
      <c r="A2" s="2" t="s">
        <v>1</v>
      </c>
      <c r="B2" s="3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/>
      <c r="B3" s="3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4" t="s">
        <v>2</v>
      </c>
      <c r="B4" s="5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4" t="s">
        <v>3</v>
      </c>
      <c r="B5" s="5"/>
      <c r="C5" s="4"/>
      <c r="D5" s="4"/>
      <c r="E5" s="4"/>
      <c r="F5" s="4"/>
      <c r="G5" s="4"/>
      <c r="H5" s="4"/>
    </row>
    <row r="6" customFormat="false" ht="12.75" hidden="false" customHeight="false" outlineLevel="0" collapsed="false">
      <c r="A6" s="4" t="s">
        <v>4</v>
      </c>
      <c r="B6" s="5"/>
      <c r="C6" s="4"/>
      <c r="D6" s="4"/>
      <c r="E6" s="4"/>
      <c r="F6" s="4"/>
      <c r="G6" s="4"/>
      <c r="H6" s="4"/>
    </row>
    <row r="7" customFormat="false" ht="12.75" hidden="false" customHeight="false" outlineLevel="0" collapsed="false">
      <c r="A7" s="4" t="s">
        <v>5</v>
      </c>
      <c r="B7" s="3"/>
      <c r="C7" s="2"/>
      <c r="D7" s="2"/>
      <c r="E7" s="2"/>
      <c r="F7" s="2"/>
      <c r="G7" s="2"/>
      <c r="H7" s="2"/>
    </row>
    <row r="8" customFormat="false" ht="13.5" hidden="false" customHeight="false" outlineLevel="0" collapsed="false">
      <c r="A8" s="6"/>
      <c r="B8" s="7"/>
      <c r="C8" s="6"/>
      <c r="D8" s="6"/>
      <c r="E8" s="6"/>
      <c r="F8" s="6"/>
      <c r="G8" s="6"/>
      <c r="H8" s="6"/>
    </row>
    <row r="9" customFormat="false" ht="12.75" hidden="false" customHeight="false" outlineLevel="0" collapsed="false">
      <c r="A9" s="8"/>
      <c r="B9" s="9" t="s">
        <v>6</v>
      </c>
      <c r="C9" s="10" t="s">
        <v>7</v>
      </c>
      <c r="D9" s="11"/>
      <c r="E9" s="8" t="s">
        <v>8</v>
      </c>
      <c r="F9" s="10" t="s">
        <v>8</v>
      </c>
      <c r="G9" s="10"/>
      <c r="H9" s="10" t="s">
        <v>8</v>
      </c>
    </row>
    <row r="10" customFormat="false" ht="13.5" hidden="false" customHeight="false" outlineLevel="0" collapsed="false">
      <c r="A10" s="12" t="s">
        <v>9</v>
      </c>
      <c r="B10" s="13" t="s">
        <v>10</v>
      </c>
      <c r="C10" s="14" t="s">
        <v>11</v>
      </c>
      <c r="D10" s="15"/>
      <c r="E10" s="12" t="s">
        <v>12</v>
      </c>
      <c r="F10" s="14" t="s">
        <v>11</v>
      </c>
      <c r="G10" s="14"/>
      <c r="H10" s="14" t="s">
        <v>13</v>
      </c>
    </row>
    <row r="11" customFormat="false" ht="12.75" hidden="false" customHeight="false" outlineLevel="0" collapsed="false">
      <c r="A11" s="16" t="n">
        <v>1.75</v>
      </c>
      <c r="B11" s="17" t="n">
        <f aca="false">+A11*0.14</f>
        <v>0.245</v>
      </c>
      <c r="C11" s="18" t="n">
        <f aca="false">+A11+B11</f>
        <v>1.995</v>
      </c>
      <c r="D11" s="19"/>
      <c r="E11" s="20" t="n">
        <v>5</v>
      </c>
      <c r="F11" s="18" t="n">
        <f aca="false">+B11+E11</f>
        <v>5.245</v>
      </c>
      <c r="G11" s="18"/>
      <c r="H11" s="18" t="n">
        <f aca="false">+F11-C11</f>
        <v>3.25</v>
      </c>
    </row>
    <row r="12" customFormat="false" ht="12.75" hidden="false" customHeight="false" outlineLevel="0" collapsed="false">
      <c r="A12" s="21" t="n">
        <f aca="false">+A11+0.05</f>
        <v>1.8</v>
      </c>
      <c r="B12" s="22" t="n">
        <f aca="false">+A12*0.14</f>
        <v>0.252</v>
      </c>
      <c r="C12" s="18" t="n">
        <f aca="false">+A12+B12</f>
        <v>2.052</v>
      </c>
      <c r="D12" s="19"/>
      <c r="E12" s="20" t="n">
        <f aca="false">+E11</f>
        <v>5</v>
      </c>
      <c r="F12" s="18" t="n">
        <f aca="false">+B12+E12</f>
        <v>5.252</v>
      </c>
      <c r="G12" s="18"/>
      <c r="H12" s="18" t="n">
        <f aca="false">+F12-C12</f>
        <v>3.2</v>
      </c>
    </row>
    <row r="13" customFormat="false" ht="12.75" hidden="false" customHeight="false" outlineLevel="0" collapsed="false">
      <c r="A13" s="21" t="n">
        <f aca="false">+A12+0.05</f>
        <v>1.85</v>
      </c>
      <c r="B13" s="22" t="n">
        <f aca="false">+A13*0.14</f>
        <v>0.259</v>
      </c>
      <c r="C13" s="18" t="n">
        <f aca="false">+A13+B13</f>
        <v>2.109</v>
      </c>
      <c r="D13" s="19"/>
      <c r="E13" s="20" t="n">
        <f aca="false">+E12</f>
        <v>5</v>
      </c>
      <c r="F13" s="18" t="n">
        <f aca="false">+B13+E13</f>
        <v>5.259</v>
      </c>
      <c r="G13" s="18"/>
      <c r="H13" s="18" t="n">
        <f aca="false">+F13-C13</f>
        <v>3.15</v>
      </c>
    </row>
    <row r="14" customFormat="false" ht="12.75" hidden="false" customHeight="false" outlineLevel="0" collapsed="false">
      <c r="A14" s="21" t="n">
        <f aca="false">+A13+0.05</f>
        <v>1.9</v>
      </c>
      <c r="B14" s="22" t="n">
        <f aca="false">+A14*0.14</f>
        <v>0.266</v>
      </c>
      <c r="C14" s="18" t="n">
        <f aca="false">+A14+B14</f>
        <v>2.166</v>
      </c>
      <c r="D14" s="19"/>
      <c r="E14" s="20" t="n">
        <f aca="false">+E13</f>
        <v>5</v>
      </c>
      <c r="F14" s="18" t="n">
        <f aca="false">+B14+E14</f>
        <v>5.266</v>
      </c>
      <c r="G14" s="18"/>
      <c r="H14" s="18" t="n">
        <f aca="false">+F14-C14</f>
        <v>3.1</v>
      </c>
    </row>
    <row r="15" customFormat="false" ht="12.75" hidden="false" customHeight="false" outlineLevel="0" collapsed="false">
      <c r="A15" s="21" t="n">
        <f aca="false">+A14+0.05</f>
        <v>1.95</v>
      </c>
      <c r="B15" s="22" t="n">
        <f aca="false">+A15*0.14</f>
        <v>0.273</v>
      </c>
      <c r="C15" s="18" t="n">
        <f aca="false">+A15+B15</f>
        <v>2.223</v>
      </c>
      <c r="D15" s="19"/>
      <c r="E15" s="20" t="n">
        <f aca="false">+E14</f>
        <v>5</v>
      </c>
      <c r="F15" s="18" t="n">
        <f aca="false">+B15+E15</f>
        <v>5.273</v>
      </c>
      <c r="G15" s="18"/>
      <c r="H15" s="18" t="n">
        <f aca="false">+F15-C15</f>
        <v>3.05</v>
      </c>
    </row>
    <row r="16" customFormat="false" ht="12.75" hidden="false" customHeight="false" outlineLevel="0" collapsed="false">
      <c r="A16" s="21" t="n">
        <f aca="false">+A15+0.05</f>
        <v>2</v>
      </c>
      <c r="B16" s="22" t="n">
        <f aca="false">+A16*0.12</f>
        <v>0.24</v>
      </c>
      <c r="C16" s="18" t="n">
        <f aca="false">+A16+B16</f>
        <v>2.24</v>
      </c>
      <c r="D16" s="19"/>
      <c r="E16" s="20" t="n">
        <f aca="false">+E15</f>
        <v>5</v>
      </c>
      <c r="F16" s="18" t="n">
        <f aca="false">+B16+E16</f>
        <v>5.24</v>
      </c>
      <c r="G16" s="18"/>
      <c r="H16" s="18" t="n">
        <f aca="false">+F16-C16</f>
        <v>3</v>
      </c>
    </row>
    <row r="17" customFormat="false" ht="12.75" hidden="false" customHeight="false" outlineLevel="0" collapsed="false">
      <c r="A17" s="21" t="n">
        <f aca="false">+A16+0.05</f>
        <v>2.05</v>
      </c>
      <c r="B17" s="22" t="n">
        <f aca="false">+A17*0.12</f>
        <v>0.246</v>
      </c>
      <c r="C17" s="18" t="n">
        <f aca="false">+A17+B17</f>
        <v>2.296</v>
      </c>
      <c r="D17" s="19"/>
      <c r="E17" s="20" t="n">
        <f aca="false">+E16</f>
        <v>5</v>
      </c>
      <c r="F17" s="18" t="n">
        <f aca="false">+B17+E17</f>
        <v>5.246</v>
      </c>
      <c r="G17" s="18"/>
      <c r="H17" s="18" t="n">
        <f aca="false">+F17-C17</f>
        <v>2.95</v>
      </c>
    </row>
    <row r="18" customFormat="false" ht="12.75" hidden="false" customHeight="false" outlineLevel="0" collapsed="false">
      <c r="A18" s="21" t="n">
        <f aca="false">+A17+0.05</f>
        <v>2.1</v>
      </c>
      <c r="B18" s="22" t="n">
        <f aca="false">+A18*0.12</f>
        <v>0.252</v>
      </c>
      <c r="C18" s="18" t="n">
        <f aca="false">+A18+B18</f>
        <v>2.352</v>
      </c>
      <c r="D18" s="19"/>
      <c r="E18" s="20" t="n">
        <f aca="false">+E17</f>
        <v>5</v>
      </c>
      <c r="F18" s="18" t="n">
        <f aca="false">+B18+E18</f>
        <v>5.252</v>
      </c>
      <c r="G18" s="18"/>
      <c r="H18" s="18" t="n">
        <f aca="false">+F18-C18</f>
        <v>2.9</v>
      </c>
    </row>
    <row r="19" customFormat="false" ht="12.75" hidden="false" customHeight="false" outlineLevel="0" collapsed="false">
      <c r="A19" s="21" t="n">
        <f aca="false">+A18+0.05</f>
        <v>2.15</v>
      </c>
      <c r="B19" s="22" t="n">
        <f aca="false">+A19*0.12</f>
        <v>0.258</v>
      </c>
      <c r="C19" s="18" t="n">
        <f aca="false">+A19+B19</f>
        <v>2.408</v>
      </c>
      <c r="D19" s="19"/>
      <c r="E19" s="20" t="n">
        <f aca="false">+E18</f>
        <v>5</v>
      </c>
      <c r="F19" s="18" t="n">
        <f aca="false">+B19+E19</f>
        <v>5.258</v>
      </c>
      <c r="G19" s="18"/>
      <c r="H19" s="18" t="n">
        <f aca="false">+F19-C19</f>
        <v>2.85</v>
      </c>
    </row>
    <row r="20" customFormat="false" ht="12.75" hidden="false" customHeight="false" outlineLevel="0" collapsed="false">
      <c r="A20" s="21" t="n">
        <f aca="false">+A19+0.05</f>
        <v>2.2</v>
      </c>
      <c r="B20" s="22" t="n">
        <f aca="false">+A20*0.12</f>
        <v>0.264</v>
      </c>
      <c r="C20" s="18" t="n">
        <f aca="false">+A20+B20</f>
        <v>2.464</v>
      </c>
      <c r="D20" s="19"/>
      <c r="E20" s="20" t="n">
        <f aca="false">+E19</f>
        <v>5</v>
      </c>
      <c r="F20" s="18" t="n">
        <f aca="false">+B20+E20</f>
        <v>5.264</v>
      </c>
      <c r="G20" s="18"/>
      <c r="H20" s="18" t="n">
        <f aca="false">+F20-C20</f>
        <v>2.8</v>
      </c>
    </row>
    <row r="21" customFormat="false" ht="12.75" hidden="false" customHeight="false" outlineLevel="0" collapsed="false">
      <c r="A21" s="21" t="n">
        <f aca="false">+A20+0.05</f>
        <v>2.25</v>
      </c>
      <c r="B21" s="22" t="n">
        <f aca="false">+A21*0.1</f>
        <v>0.225</v>
      </c>
      <c r="C21" s="18" t="n">
        <f aca="false">+A21+B21</f>
        <v>2.475</v>
      </c>
      <c r="D21" s="19"/>
      <c r="E21" s="20" t="n">
        <f aca="false">+E20</f>
        <v>5</v>
      </c>
      <c r="F21" s="18" t="n">
        <f aca="false">+B21+E21</f>
        <v>5.225</v>
      </c>
      <c r="G21" s="18"/>
      <c r="H21" s="18" t="n">
        <f aca="false">+F21-C21</f>
        <v>2.75</v>
      </c>
    </row>
    <row r="22" customFormat="false" ht="12.75" hidden="false" customHeight="false" outlineLevel="0" collapsed="false">
      <c r="A22" s="21" t="n">
        <f aca="false">+A21+0.05</f>
        <v>2.3</v>
      </c>
      <c r="B22" s="22" t="n">
        <f aca="false">+A22*0.1</f>
        <v>0.23</v>
      </c>
      <c r="C22" s="18" t="n">
        <f aca="false">+A22+B22</f>
        <v>2.53</v>
      </c>
      <c r="D22" s="19"/>
      <c r="E22" s="20" t="n">
        <f aca="false">+E21</f>
        <v>5</v>
      </c>
      <c r="F22" s="18" t="n">
        <f aca="false">+B22+E22</f>
        <v>5.23</v>
      </c>
      <c r="G22" s="18"/>
      <c r="H22" s="18" t="n">
        <f aca="false">+F22-C22</f>
        <v>2.7</v>
      </c>
    </row>
    <row r="23" customFormat="false" ht="12.75" hidden="false" customHeight="false" outlineLevel="0" collapsed="false">
      <c r="A23" s="21" t="n">
        <f aca="false">+A22+0.05</f>
        <v>2.35</v>
      </c>
      <c r="B23" s="22" t="n">
        <f aca="false">+A23*0.1</f>
        <v>0.235</v>
      </c>
      <c r="C23" s="18" t="n">
        <f aca="false">+A23+B23</f>
        <v>2.585</v>
      </c>
      <c r="D23" s="19"/>
      <c r="E23" s="20" t="n">
        <f aca="false">+E22</f>
        <v>5</v>
      </c>
      <c r="F23" s="18" t="n">
        <f aca="false">+B23+E23</f>
        <v>5.235</v>
      </c>
      <c r="G23" s="18"/>
      <c r="H23" s="18" t="n">
        <f aca="false">+F23-C23</f>
        <v>2.65</v>
      </c>
    </row>
    <row r="24" customFormat="false" ht="12.75" hidden="false" customHeight="false" outlineLevel="0" collapsed="false">
      <c r="A24" s="21" t="n">
        <f aca="false">+A23+0.05</f>
        <v>2.4</v>
      </c>
      <c r="B24" s="22" t="n">
        <f aca="false">+A24*0.1</f>
        <v>0.24</v>
      </c>
      <c r="C24" s="18" t="n">
        <f aca="false">+A24+B24</f>
        <v>2.64</v>
      </c>
      <c r="D24" s="19"/>
      <c r="E24" s="20" t="n">
        <f aca="false">+E23</f>
        <v>5</v>
      </c>
      <c r="F24" s="18" t="n">
        <f aca="false">+B24+E24</f>
        <v>5.24</v>
      </c>
      <c r="G24" s="18"/>
      <c r="H24" s="18" t="n">
        <f aca="false">+F24-C24</f>
        <v>2.6</v>
      </c>
    </row>
    <row r="25" customFormat="false" ht="12.75" hidden="false" customHeight="false" outlineLevel="0" collapsed="false">
      <c r="A25" s="21" t="n">
        <f aca="false">+A24+0.05</f>
        <v>2.45</v>
      </c>
      <c r="B25" s="22" t="n">
        <f aca="false">+A25*0.1</f>
        <v>0.245</v>
      </c>
      <c r="C25" s="18" t="n">
        <f aca="false">+A25+B25</f>
        <v>2.695</v>
      </c>
      <c r="D25" s="19"/>
      <c r="E25" s="20" t="n">
        <f aca="false">+E24</f>
        <v>5</v>
      </c>
      <c r="F25" s="18" t="n">
        <f aca="false">+B25+E25</f>
        <v>5.245</v>
      </c>
      <c r="G25" s="18"/>
      <c r="H25" s="18" t="n">
        <f aca="false">+F25-C25</f>
        <v>2.55</v>
      </c>
    </row>
    <row r="26" customFormat="false" ht="12.75" hidden="false" customHeight="false" outlineLevel="0" collapsed="false">
      <c r="A26" s="21" t="n">
        <f aca="false">+A25+0.05</f>
        <v>2.5</v>
      </c>
      <c r="B26" s="22" t="n">
        <f aca="false">+A26*0.08</f>
        <v>0.2</v>
      </c>
      <c r="C26" s="18" t="n">
        <f aca="false">+A26+B26</f>
        <v>2.7</v>
      </c>
      <c r="D26" s="19"/>
      <c r="E26" s="20" t="n">
        <f aca="false">+E25</f>
        <v>5</v>
      </c>
      <c r="F26" s="18" t="n">
        <f aca="false">+B26+E26</f>
        <v>5.2</v>
      </c>
      <c r="G26" s="18"/>
      <c r="H26" s="18" t="n">
        <f aca="false">+F26-C26</f>
        <v>2.5</v>
      </c>
    </row>
    <row r="27" customFormat="false" ht="12.75" hidden="false" customHeight="false" outlineLevel="0" collapsed="false">
      <c r="A27" s="21" t="n">
        <f aca="false">+A26+0.05</f>
        <v>2.55</v>
      </c>
      <c r="B27" s="22" t="n">
        <f aca="false">+A27*0.08</f>
        <v>0.204</v>
      </c>
      <c r="C27" s="18" t="n">
        <f aca="false">+A27+B27</f>
        <v>2.754</v>
      </c>
      <c r="D27" s="19"/>
      <c r="E27" s="20" t="n">
        <f aca="false">+E26</f>
        <v>5</v>
      </c>
      <c r="F27" s="18" t="n">
        <f aca="false">+B27+E27</f>
        <v>5.204</v>
      </c>
      <c r="G27" s="18"/>
      <c r="H27" s="18" t="n">
        <f aca="false">+F27-C27</f>
        <v>2.45</v>
      </c>
    </row>
    <row r="28" customFormat="false" ht="12.75" hidden="false" customHeight="false" outlineLevel="0" collapsed="false">
      <c r="A28" s="21" t="n">
        <f aca="false">+A27+0.05</f>
        <v>2.6</v>
      </c>
      <c r="B28" s="22" t="n">
        <f aca="false">+A28*0.08</f>
        <v>0.208</v>
      </c>
      <c r="C28" s="18" t="n">
        <f aca="false">+A28+B28</f>
        <v>2.808</v>
      </c>
      <c r="D28" s="19"/>
      <c r="E28" s="20" t="n">
        <f aca="false">+E27</f>
        <v>5</v>
      </c>
      <c r="F28" s="18" t="n">
        <f aca="false">+B28+E28</f>
        <v>5.208</v>
      </c>
      <c r="G28" s="18"/>
      <c r="H28" s="18" t="n">
        <f aca="false">+F28-C28</f>
        <v>2.4</v>
      </c>
    </row>
    <row r="29" customFormat="false" ht="12.75" hidden="false" customHeight="false" outlineLevel="0" collapsed="false">
      <c r="A29" s="21" t="n">
        <f aca="false">+A28+0.05</f>
        <v>2.65</v>
      </c>
      <c r="B29" s="22" t="n">
        <f aca="false">+A29*0.08</f>
        <v>0.212</v>
      </c>
      <c r="C29" s="18" t="n">
        <f aca="false">+A29+B29</f>
        <v>2.862</v>
      </c>
      <c r="D29" s="19"/>
      <c r="E29" s="20" t="n">
        <f aca="false">+E28</f>
        <v>5</v>
      </c>
      <c r="F29" s="18" t="n">
        <f aca="false">+B29+E29</f>
        <v>5.212</v>
      </c>
      <c r="G29" s="18"/>
      <c r="H29" s="18" t="n">
        <f aca="false">+F29-C29</f>
        <v>2.35</v>
      </c>
    </row>
    <row r="30" customFormat="false" ht="12.75" hidden="false" customHeight="false" outlineLevel="0" collapsed="false">
      <c r="A30" s="21" t="n">
        <f aca="false">+A29+0.05</f>
        <v>2.7</v>
      </c>
      <c r="B30" s="22" t="n">
        <f aca="false">+A30*0.08</f>
        <v>0.216</v>
      </c>
      <c r="C30" s="18" t="n">
        <f aca="false">+A30+B30</f>
        <v>2.916</v>
      </c>
      <c r="D30" s="19"/>
      <c r="E30" s="20" t="n">
        <f aca="false">+E29</f>
        <v>5</v>
      </c>
      <c r="F30" s="18" t="n">
        <f aca="false">+B30+E30</f>
        <v>5.216</v>
      </c>
      <c r="G30" s="18"/>
      <c r="H30" s="18" t="n">
        <f aca="false">+F30-C30</f>
        <v>2.3</v>
      </c>
    </row>
    <row r="31" customFormat="false" ht="12.75" hidden="false" customHeight="false" outlineLevel="0" collapsed="false">
      <c r="A31" s="21" t="n">
        <f aca="false">+A30+0.05</f>
        <v>2.75</v>
      </c>
      <c r="B31" s="22" t="n">
        <f aca="false">+A31*0.06</f>
        <v>0.165</v>
      </c>
      <c r="C31" s="18" t="n">
        <f aca="false">+A31+B31</f>
        <v>2.915</v>
      </c>
      <c r="D31" s="19"/>
      <c r="E31" s="20" t="n">
        <f aca="false">+E30</f>
        <v>5</v>
      </c>
      <c r="F31" s="18" t="n">
        <f aca="false">+B31+E31</f>
        <v>5.165</v>
      </c>
      <c r="G31" s="18"/>
      <c r="H31" s="18" t="n">
        <f aca="false">+F31-C31</f>
        <v>2.25</v>
      </c>
    </row>
    <row r="32" customFormat="false" ht="12.75" hidden="false" customHeight="false" outlineLevel="0" collapsed="false">
      <c r="A32" s="21" t="n">
        <f aca="false">+A31+0.05</f>
        <v>2.8</v>
      </c>
      <c r="B32" s="22" t="n">
        <f aca="false">+A32*0.06</f>
        <v>0.168</v>
      </c>
      <c r="C32" s="18" t="n">
        <f aca="false">+A32+B32</f>
        <v>2.968</v>
      </c>
      <c r="D32" s="19"/>
      <c r="E32" s="20" t="n">
        <f aca="false">+E31</f>
        <v>5</v>
      </c>
      <c r="F32" s="18" t="n">
        <f aca="false">+B32+E32</f>
        <v>5.168</v>
      </c>
      <c r="G32" s="18"/>
      <c r="H32" s="18" t="n">
        <f aca="false">+F32-C32</f>
        <v>2.2</v>
      </c>
    </row>
    <row r="33" customFormat="false" ht="12.75" hidden="false" customHeight="false" outlineLevel="0" collapsed="false">
      <c r="A33" s="21" t="n">
        <f aca="false">+A32+0.05</f>
        <v>2.85</v>
      </c>
      <c r="B33" s="22" t="n">
        <f aca="false">+A33*0.06</f>
        <v>0.171</v>
      </c>
      <c r="C33" s="18" t="n">
        <f aca="false">+A33+B33</f>
        <v>3.021</v>
      </c>
      <c r="D33" s="19"/>
      <c r="E33" s="20" t="n">
        <f aca="false">+E32</f>
        <v>5</v>
      </c>
      <c r="F33" s="18" t="n">
        <f aca="false">+B33+E33</f>
        <v>5.171</v>
      </c>
      <c r="G33" s="18"/>
      <c r="H33" s="18" t="n">
        <f aca="false">+F33-C33</f>
        <v>2.15</v>
      </c>
    </row>
    <row r="34" customFormat="false" ht="12.75" hidden="false" customHeight="false" outlineLevel="0" collapsed="false">
      <c r="A34" s="21" t="n">
        <f aca="false">+A33+0.05</f>
        <v>2.9</v>
      </c>
      <c r="B34" s="22" t="n">
        <f aca="false">+A34*0.06</f>
        <v>0.174</v>
      </c>
      <c r="C34" s="18" t="n">
        <f aca="false">+A34+B34</f>
        <v>3.074</v>
      </c>
      <c r="D34" s="19"/>
      <c r="E34" s="20" t="n">
        <f aca="false">+E33</f>
        <v>5</v>
      </c>
      <c r="F34" s="18" t="n">
        <f aca="false">+B34+E34</f>
        <v>5.174</v>
      </c>
      <c r="G34" s="18"/>
      <c r="H34" s="18" t="n">
        <f aca="false">+F34-C34</f>
        <v>2.1</v>
      </c>
    </row>
    <row r="35" customFormat="false" ht="12.75" hidden="false" customHeight="false" outlineLevel="0" collapsed="false">
      <c r="A35" s="21" t="n">
        <f aca="false">+A34+0.05</f>
        <v>2.95</v>
      </c>
      <c r="B35" s="22" t="n">
        <f aca="false">+A35*0.06</f>
        <v>0.177</v>
      </c>
      <c r="C35" s="18" t="n">
        <f aca="false">+A35+B35</f>
        <v>3.127</v>
      </c>
      <c r="D35" s="19"/>
      <c r="E35" s="20" t="n">
        <f aca="false">+E34</f>
        <v>5</v>
      </c>
      <c r="F35" s="18" t="n">
        <f aca="false">+B35+E35</f>
        <v>5.177</v>
      </c>
      <c r="G35" s="18"/>
      <c r="H35" s="18" t="n">
        <f aca="false">+F35-C35</f>
        <v>2.05</v>
      </c>
    </row>
    <row r="36" customFormat="false" ht="12.75" hidden="false" customHeight="false" outlineLevel="0" collapsed="false">
      <c r="A36" s="21" t="n">
        <f aca="false">+A35+0.05</f>
        <v>3</v>
      </c>
      <c r="B36" s="22" t="n">
        <f aca="false">+A36*0.04</f>
        <v>0.12</v>
      </c>
      <c r="C36" s="18" t="n">
        <f aca="false">+A36+B36</f>
        <v>3.12</v>
      </c>
      <c r="D36" s="19"/>
      <c r="E36" s="20" t="n">
        <f aca="false">+E35</f>
        <v>5</v>
      </c>
      <c r="F36" s="18" t="n">
        <f aca="false">+B36+E36</f>
        <v>5.12</v>
      </c>
      <c r="G36" s="18"/>
      <c r="H36" s="18" t="n">
        <f aca="false">+F36-C36</f>
        <v>2</v>
      </c>
    </row>
    <row r="37" customFormat="false" ht="12.75" hidden="false" customHeight="false" outlineLevel="0" collapsed="false">
      <c r="A37" s="21" t="n">
        <f aca="false">+A36+0.05</f>
        <v>3.05</v>
      </c>
      <c r="B37" s="22" t="n">
        <f aca="false">+A37*0.04</f>
        <v>0.122</v>
      </c>
      <c r="C37" s="18" t="n">
        <f aca="false">+A37+B37</f>
        <v>3.172</v>
      </c>
      <c r="D37" s="19"/>
      <c r="E37" s="20" t="n">
        <f aca="false">+E36</f>
        <v>5</v>
      </c>
      <c r="F37" s="18" t="n">
        <f aca="false">+B37+E37</f>
        <v>5.122</v>
      </c>
      <c r="G37" s="18"/>
      <c r="H37" s="18" t="n">
        <f aca="false">+F37-C37</f>
        <v>1.95</v>
      </c>
    </row>
    <row r="38" customFormat="false" ht="12.75" hidden="false" customHeight="false" outlineLevel="0" collapsed="false">
      <c r="A38" s="21" t="n">
        <f aca="false">+A37+0.05</f>
        <v>3.1</v>
      </c>
      <c r="B38" s="22" t="n">
        <f aca="false">+A38*0.04</f>
        <v>0.124</v>
      </c>
      <c r="C38" s="18" t="n">
        <f aca="false">+A38+B38</f>
        <v>3.224</v>
      </c>
      <c r="D38" s="19"/>
      <c r="E38" s="20" t="n">
        <f aca="false">+E37</f>
        <v>5</v>
      </c>
      <c r="F38" s="18" t="n">
        <f aca="false">+B38+E38</f>
        <v>5.124</v>
      </c>
      <c r="G38" s="18"/>
      <c r="H38" s="18" t="n">
        <f aca="false">+F38-C38</f>
        <v>1.9</v>
      </c>
    </row>
    <row r="39" customFormat="false" ht="12.75" hidden="false" customHeight="false" outlineLevel="0" collapsed="false">
      <c r="A39" s="21" t="n">
        <f aca="false">+A38+0.05</f>
        <v>3.15</v>
      </c>
      <c r="B39" s="22" t="n">
        <f aca="false">+A39*0.04</f>
        <v>0.126</v>
      </c>
      <c r="C39" s="18" t="n">
        <f aca="false">+A39+B39</f>
        <v>3.276</v>
      </c>
      <c r="D39" s="19"/>
      <c r="E39" s="20" t="n">
        <f aca="false">+E38</f>
        <v>5</v>
      </c>
      <c r="F39" s="18" t="n">
        <f aca="false">+B39+E39</f>
        <v>5.126</v>
      </c>
      <c r="G39" s="18"/>
      <c r="H39" s="18" t="n">
        <f aca="false">+F39-C39</f>
        <v>1.85</v>
      </c>
    </row>
    <row r="40" customFormat="false" ht="12.75" hidden="false" customHeight="false" outlineLevel="0" collapsed="false">
      <c r="A40" s="21" t="n">
        <f aca="false">+A39+0.05</f>
        <v>3.2</v>
      </c>
      <c r="B40" s="22" t="n">
        <f aca="false">+A40*0.04</f>
        <v>0.128</v>
      </c>
      <c r="C40" s="18" t="n">
        <f aca="false">+A40+B40</f>
        <v>3.328</v>
      </c>
      <c r="D40" s="19"/>
      <c r="E40" s="20" t="n">
        <f aca="false">+E39</f>
        <v>5</v>
      </c>
      <c r="F40" s="18" t="n">
        <f aca="false">+B40+E40</f>
        <v>5.128</v>
      </c>
      <c r="G40" s="18"/>
      <c r="H40" s="18" t="n">
        <f aca="false">+F40-C40</f>
        <v>1.8</v>
      </c>
    </row>
    <row r="41" customFormat="false" ht="12.75" hidden="false" customHeight="false" outlineLevel="0" collapsed="false">
      <c r="A41" s="21" t="n">
        <f aca="false">+A40+0.05</f>
        <v>3.25</v>
      </c>
      <c r="B41" s="22" t="n">
        <f aca="false">+A41*0.02</f>
        <v>0.0649999999999999</v>
      </c>
      <c r="C41" s="18" t="n">
        <f aca="false">+A41+B41</f>
        <v>3.315</v>
      </c>
      <c r="D41" s="19"/>
      <c r="E41" s="20" t="n">
        <f aca="false">+E40</f>
        <v>5</v>
      </c>
      <c r="F41" s="18" t="n">
        <f aca="false">+B41+E41</f>
        <v>5.065</v>
      </c>
      <c r="G41" s="18"/>
      <c r="H41" s="18" t="n">
        <f aca="false">+F41-C41</f>
        <v>1.75</v>
      </c>
    </row>
    <row r="42" customFormat="false" ht="12.75" hidden="false" customHeight="false" outlineLevel="0" collapsed="false">
      <c r="A42" s="21" t="n">
        <f aca="false">+A41+0.05</f>
        <v>3.3</v>
      </c>
      <c r="B42" s="22" t="n">
        <f aca="false">+A42*0.02</f>
        <v>0.0659999999999999</v>
      </c>
      <c r="C42" s="18" t="n">
        <f aca="false">+A42+B42</f>
        <v>3.366</v>
      </c>
      <c r="D42" s="19"/>
      <c r="E42" s="20" t="n">
        <f aca="false">+E41</f>
        <v>5</v>
      </c>
      <c r="F42" s="18" t="n">
        <f aca="false">+B42+E42</f>
        <v>5.066</v>
      </c>
      <c r="G42" s="18"/>
      <c r="H42" s="18" t="n">
        <f aca="false">+F42-C42</f>
        <v>1.7</v>
      </c>
    </row>
    <row r="43" customFormat="false" ht="12.75" hidden="false" customHeight="false" outlineLevel="0" collapsed="false">
      <c r="A43" s="21" t="n">
        <f aca="false">+A42+0.05</f>
        <v>3.35</v>
      </c>
      <c r="B43" s="22" t="n">
        <f aca="false">+A43*0.02</f>
        <v>0.0669999999999999</v>
      </c>
      <c r="C43" s="18" t="n">
        <f aca="false">+A43+B43</f>
        <v>3.417</v>
      </c>
      <c r="D43" s="19"/>
      <c r="E43" s="20" t="n">
        <f aca="false">+E42</f>
        <v>5</v>
      </c>
      <c r="F43" s="18" t="n">
        <f aca="false">+B43+E43</f>
        <v>5.067</v>
      </c>
      <c r="G43" s="18"/>
      <c r="H43" s="18" t="n">
        <f aca="false">+F43-C43</f>
        <v>1.65000000000001</v>
      </c>
    </row>
    <row r="44" customFormat="false" ht="12.75" hidden="false" customHeight="false" outlineLevel="0" collapsed="false">
      <c r="A44" s="21" t="n">
        <f aca="false">+A43+0.05</f>
        <v>3.4</v>
      </c>
      <c r="B44" s="22" t="n">
        <f aca="false">+A44*0.02</f>
        <v>0.0679999999999999</v>
      </c>
      <c r="C44" s="18" t="n">
        <f aca="false">+A44+B44</f>
        <v>3.468</v>
      </c>
      <c r="D44" s="19"/>
      <c r="E44" s="20" t="n">
        <f aca="false">+E43</f>
        <v>5</v>
      </c>
      <c r="F44" s="18" t="n">
        <f aca="false">+B44+E44</f>
        <v>5.068</v>
      </c>
      <c r="G44" s="18"/>
      <c r="H44" s="18" t="n">
        <f aca="false">+F44-C44</f>
        <v>1.6</v>
      </c>
    </row>
    <row r="45" customFormat="false" ht="12.75" hidden="false" customHeight="false" outlineLevel="0" collapsed="false">
      <c r="A45" s="21" t="n">
        <f aca="false">+A44+0.05</f>
        <v>3.45</v>
      </c>
      <c r="B45" s="22" t="n">
        <f aca="false">+A45*0.02</f>
        <v>0.0689999999999999</v>
      </c>
      <c r="C45" s="18" t="n">
        <f aca="false">+A45+B45</f>
        <v>3.519</v>
      </c>
      <c r="D45" s="19"/>
      <c r="E45" s="20" t="n">
        <f aca="false">+E44</f>
        <v>5</v>
      </c>
      <c r="F45" s="18" t="n">
        <f aca="false">+B45+E45</f>
        <v>5.069</v>
      </c>
      <c r="G45" s="18"/>
      <c r="H45" s="18" t="n">
        <f aca="false">+F45-C45</f>
        <v>1.55000000000001</v>
      </c>
    </row>
    <row r="46" customFormat="false" ht="12.75" hidden="false" customHeight="false" outlineLevel="0" collapsed="false">
      <c r="A46" s="21" t="n">
        <f aca="false">+A45+0.05</f>
        <v>3.49999999999999</v>
      </c>
      <c r="B46" s="22" t="n">
        <v>0</v>
      </c>
      <c r="C46" s="18" t="n">
        <f aca="false">+A46+B46</f>
        <v>3.49999999999999</v>
      </c>
      <c r="D46" s="19"/>
      <c r="E46" s="20" t="n">
        <f aca="false">+E45</f>
        <v>5</v>
      </c>
      <c r="F46" s="18" t="n">
        <f aca="false">+B46+E46</f>
        <v>5</v>
      </c>
      <c r="G46" s="18"/>
      <c r="H46" s="18" t="n">
        <f aca="false">+F46-C46</f>
        <v>1.50000000000001</v>
      </c>
    </row>
    <row r="47" customFormat="false" ht="12.75" hidden="false" customHeight="false" outlineLevel="0" collapsed="false">
      <c r="A47" s="21" t="n">
        <f aca="false">+A46+0.05</f>
        <v>3.54999999999999</v>
      </c>
      <c r="B47" s="22" t="n">
        <v>0</v>
      </c>
      <c r="C47" s="18" t="n">
        <f aca="false">+A47+B47</f>
        <v>3.54999999999999</v>
      </c>
      <c r="D47" s="19"/>
      <c r="E47" s="20" t="n">
        <f aca="false">+E46</f>
        <v>5</v>
      </c>
      <c r="F47" s="18" t="n">
        <f aca="false">+B47+E47</f>
        <v>5</v>
      </c>
      <c r="G47" s="18"/>
      <c r="H47" s="18" t="n">
        <f aca="false">+F47-C47</f>
        <v>1.45000000000001</v>
      </c>
    </row>
    <row r="48" customFormat="false" ht="12.75" hidden="false" customHeight="false" outlineLevel="0" collapsed="false">
      <c r="A48" s="21" t="n">
        <f aca="false">+A47+0.05</f>
        <v>3.59999999999999</v>
      </c>
      <c r="B48" s="22" t="n">
        <v>0</v>
      </c>
      <c r="C48" s="18" t="n">
        <f aca="false">+A48+B48</f>
        <v>3.59999999999999</v>
      </c>
      <c r="D48" s="19"/>
      <c r="E48" s="20" t="n">
        <f aca="false">+E47</f>
        <v>5</v>
      </c>
      <c r="F48" s="18" t="n">
        <f aca="false">+B48+E48</f>
        <v>5</v>
      </c>
      <c r="G48" s="18"/>
      <c r="H48" s="18" t="n">
        <f aca="false">+F48-C48</f>
        <v>1.40000000000001</v>
      </c>
    </row>
    <row r="49" customFormat="false" ht="12.75" hidden="false" customHeight="false" outlineLevel="0" collapsed="false">
      <c r="A49" s="21" t="n">
        <f aca="false">+A48+0.05</f>
        <v>3.64999999999999</v>
      </c>
      <c r="B49" s="22" t="n">
        <v>0</v>
      </c>
      <c r="C49" s="18" t="n">
        <f aca="false">+A49+B49</f>
        <v>3.64999999999999</v>
      </c>
      <c r="D49" s="19"/>
      <c r="E49" s="20" t="n">
        <f aca="false">+E48</f>
        <v>5</v>
      </c>
      <c r="F49" s="18" t="n">
        <f aca="false">+B49+E49</f>
        <v>5</v>
      </c>
      <c r="G49" s="18"/>
      <c r="H49" s="18" t="n">
        <f aca="false">+F49-C49</f>
        <v>1.35000000000001</v>
      </c>
    </row>
    <row r="50" customFormat="false" ht="12.75" hidden="false" customHeight="false" outlineLevel="0" collapsed="false">
      <c r="A50" s="21" t="n">
        <f aca="false">+A49+0.05</f>
        <v>3.69999999999999</v>
      </c>
      <c r="B50" s="22" t="n">
        <v>0</v>
      </c>
      <c r="C50" s="18" t="n">
        <f aca="false">+A50+B50</f>
        <v>3.69999999999999</v>
      </c>
      <c r="D50" s="19"/>
      <c r="E50" s="20" t="n">
        <f aca="false">+E49</f>
        <v>5</v>
      </c>
      <c r="F50" s="18" t="n">
        <f aca="false">+B50+E50</f>
        <v>5</v>
      </c>
      <c r="G50" s="18"/>
      <c r="H50" s="18" t="n">
        <f aca="false">+F50-C50</f>
        <v>1.30000000000001</v>
      </c>
    </row>
    <row r="51" customFormat="false" ht="12.75" hidden="false" customHeight="false" outlineLevel="0" collapsed="false">
      <c r="A51" s="21" t="n">
        <f aca="false">+A50+0.05</f>
        <v>3.74999999999999</v>
      </c>
      <c r="B51" s="22" t="n">
        <v>0</v>
      </c>
      <c r="C51" s="18" t="n">
        <f aca="false">+A51+B51</f>
        <v>3.74999999999999</v>
      </c>
      <c r="D51" s="19"/>
      <c r="E51" s="20" t="n">
        <f aca="false">+E50</f>
        <v>5</v>
      </c>
      <c r="F51" s="18" t="n">
        <f aca="false">+B51+E51</f>
        <v>5</v>
      </c>
      <c r="G51" s="18"/>
      <c r="H51" s="18" t="n">
        <f aca="false">+F51-C51</f>
        <v>1.25000000000001</v>
      </c>
    </row>
    <row r="52" customFormat="false" ht="12.75" hidden="false" customHeight="false" outlineLevel="0" collapsed="false">
      <c r="A52" s="21" t="n">
        <f aca="false">+A51+0.05</f>
        <v>3.79999999999999</v>
      </c>
      <c r="B52" s="22" t="n">
        <v>0</v>
      </c>
      <c r="C52" s="18" t="n">
        <f aca="false">+A52+B52</f>
        <v>3.79999999999999</v>
      </c>
      <c r="D52" s="19"/>
      <c r="E52" s="20" t="n">
        <f aca="false">+E51</f>
        <v>5</v>
      </c>
      <c r="F52" s="18" t="n">
        <f aca="false">+B52+E52</f>
        <v>5</v>
      </c>
      <c r="G52" s="18"/>
      <c r="H52" s="18" t="n">
        <f aca="false">+F52-C52</f>
        <v>1.20000000000001</v>
      </c>
    </row>
    <row r="53" customFormat="false" ht="12.75" hidden="false" customHeight="false" outlineLevel="0" collapsed="false">
      <c r="A53" s="21" t="n">
        <f aca="false">+A52+0.05</f>
        <v>3.84999999999999</v>
      </c>
      <c r="B53" s="22" t="n">
        <v>0</v>
      </c>
      <c r="C53" s="18" t="n">
        <f aca="false">+A53+B53</f>
        <v>3.84999999999999</v>
      </c>
      <c r="D53" s="19"/>
      <c r="E53" s="20" t="n">
        <f aca="false">+E52</f>
        <v>5</v>
      </c>
      <c r="F53" s="18" t="n">
        <f aca="false">+B53+E53</f>
        <v>5</v>
      </c>
      <c r="G53" s="18"/>
      <c r="H53" s="18" t="n">
        <f aca="false">+F53-C53</f>
        <v>1.15000000000001</v>
      </c>
    </row>
    <row r="54" customFormat="false" ht="12.75" hidden="false" customHeight="false" outlineLevel="0" collapsed="false">
      <c r="A54" s="21" t="n">
        <f aca="false">+A53+0.05</f>
        <v>3.89999999999999</v>
      </c>
      <c r="B54" s="22" t="n">
        <v>0</v>
      </c>
      <c r="C54" s="18" t="n">
        <f aca="false">+A54+B54</f>
        <v>3.89999999999999</v>
      </c>
      <c r="D54" s="19"/>
      <c r="E54" s="20" t="n">
        <f aca="false">+E53</f>
        <v>5</v>
      </c>
      <c r="F54" s="18" t="n">
        <f aca="false">+B54+E54</f>
        <v>5</v>
      </c>
      <c r="G54" s="18"/>
      <c r="H54" s="18" t="n">
        <f aca="false">+F54-C54</f>
        <v>1.10000000000001</v>
      </c>
    </row>
    <row r="55" customFormat="false" ht="12.75" hidden="false" customHeight="false" outlineLevel="0" collapsed="false">
      <c r="A55" s="21" t="n">
        <f aca="false">+A54+0.05</f>
        <v>3.94999999999999</v>
      </c>
      <c r="B55" s="22" t="n">
        <v>0</v>
      </c>
      <c r="C55" s="18" t="n">
        <f aca="false">+A55+B55</f>
        <v>3.94999999999999</v>
      </c>
      <c r="D55" s="19"/>
      <c r="E55" s="20" t="n">
        <f aca="false">+E54</f>
        <v>5</v>
      </c>
      <c r="F55" s="18" t="n">
        <f aca="false">+B55+E55</f>
        <v>5</v>
      </c>
      <c r="G55" s="18"/>
      <c r="H55" s="18" t="n">
        <f aca="false">+F55-C55</f>
        <v>1.05000000000001</v>
      </c>
    </row>
    <row r="56" customFormat="false" ht="12.75" hidden="false" customHeight="false" outlineLevel="0" collapsed="false">
      <c r="A56" s="21" t="n">
        <f aca="false">+A55+0.05</f>
        <v>3.99999999999999</v>
      </c>
      <c r="B56" s="22" t="n">
        <f aca="false">-A56*0.02</f>
        <v>-0.0799999999999999</v>
      </c>
      <c r="C56" s="18" t="n">
        <f aca="false">+A56+B56</f>
        <v>3.91999999999999</v>
      </c>
      <c r="D56" s="19"/>
      <c r="E56" s="20" t="n">
        <f aca="false">+E55</f>
        <v>5</v>
      </c>
      <c r="F56" s="18" t="n">
        <f aca="false">+B56+E56</f>
        <v>4.92</v>
      </c>
      <c r="G56" s="18"/>
      <c r="H56" s="18" t="n">
        <f aca="false">+F56-C56</f>
        <v>1.00000000000001</v>
      </c>
    </row>
    <row r="57" customFormat="false" ht="12.75" hidden="false" customHeight="false" outlineLevel="0" collapsed="false">
      <c r="A57" s="21" t="n">
        <f aca="false">+A56+0.05</f>
        <v>4.04999999999999</v>
      </c>
      <c r="B57" s="22" t="n">
        <f aca="false">-A57*0.02</f>
        <v>-0.0809999999999999</v>
      </c>
      <c r="C57" s="18" t="n">
        <f aca="false">+A57+B57</f>
        <v>3.96899999999999</v>
      </c>
      <c r="D57" s="19"/>
      <c r="E57" s="20" t="n">
        <f aca="false">+E56</f>
        <v>5</v>
      </c>
      <c r="F57" s="18" t="n">
        <f aca="false">+B57+E57</f>
        <v>4.919</v>
      </c>
      <c r="G57" s="18"/>
      <c r="H57" s="18" t="n">
        <f aca="false">+F57-C57</f>
        <v>0.950000000000008</v>
      </c>
    </row>
    <row r="58" customFormat="false" ht="12.75" hidden="false" customHeight="false" outlineLevel="0" collapsed="false">
      <c r="A58" s="21" t="n">
        <f aca="false">+A57+0.05</f>
        <v>4.09999999999999</v>
      </c>
      <c r="B58" s="22" t="n">
        <f aca="false">-A58*0.02</f>
        <v>-0.0819999999999999</v>
      </c>
      <c r="C58" s="18" t="n">
        <f aca="false">+A58+B58</f>
        <v>4.01799999999999</v>
      </c>
      <c r="D58" s="19"/>
      <c r="E58" s="20" t="n">
        <f aca="false">+E57</f>
        <v>5</v>
      </c>
      <c r="F58" s="18" t="n">
        <f aca="false">+B58+E58</f>
        <v>4.918</v>
      </c>
      <c r="G58" s="18"/>
      <c r="H58" s="18" t="n">
        <f aca="false">+F58-C58</f>
        <v>0.900000000000008</v>
      </c>
    </row>
    <row r="59" customFormat="false" ht="12.75" hidden="false" customHeight="false" outlineLevel="0" collapsed="false">
      <c r="A59" s="21" t="n">
        <f aca="false">+A58+0.05</f>
        <v>4.14999999999999</v>
      </c>
      <c r="B59" s="22" t="n">
        <f aca="false">-A59*0.02</f>
        <v>-0.0829999999999999</v>
      </c>
      <c r="C59" s="18" t="n">
        <f aca="false">+A59+B59</f>
        <v>4.06699999999999</v>
      </c>
      <c r="D59" s="19"/>
      <c r="E59" s="20" t="n">
        <f aca="false">+E58</f>
        <v>5</v>
      </c>
      <c r="F59" s="18" t="n">
        <f aca="false">+B59+E59</f>
        <v>4.917</v>
      </c>
      <c r="G59" s="18"/>
      <c r="H59" s="18" t="n">
        <f aca="false">+F59-C59</f>
        <v>0.850000000000008</v>
      </c>
    </row>
    <row r="60" customFormat="false" ht="12.75" hidden="false" customHeight="false" outlineLevel="0" collapsed="false">
      <c r="A60" s="21" t="n">
        <f aca="false">+A59+0.05</f>
        <v>4.19999999999999</v>
      </c>
      <c r="B60" s="22" t="n">
        <f aca="false">-A60*0.02</f>
        <v>-0.0839999999999998</v>
      </c>
      <c r="C60" s="18" t="n">
        <f aca="false">+A60+B60</f>
        <v>4.11599999999999</v>
      </c>
      <c r="D60" s="19"/>
      <c r="E60" s="20" t="n">
        <f aca="false">+E59</f>
        <v>5</v>
      </c>
      <c r="F60" s="18" t="n">
        <f aca="false">+B60+E60</f>
        <v>4.916</v>
      </c>
      <c r="G60" s="18"/>
      <c r="H60" s="18" t="n">
        <f aca="false">+F60-C60</f>
        <v>0.800000000000008</v>
      </c>
    </row>
    <row r="61" customFormat="false" ht="12.75" hidden="false" customHeight="false" outlineLevel="0" collapsed="false">
      <c r="A61" s="21" t="n">
        <f aca="false">+A60+0.05</f>
        <v>4.24999999999999</v>
      </c>
      <c r="B61" s="22" t="n">
        <f aca="false">-A61*0.02</f>
        <v>-0.0849999999999998</v>
      </c>
      <c r="C61" s="18" t="n">
        <f aca="false">+A61+B61</f>
        <v>4.16499999999999</v>
      </c>
      <c r="D61" s="19"/>
      <c r="E61" s="20" t="n">
        <f aca="false">+E60</f>
        <v>5</v>
      </c>
      <c r="F61" s="18" t="n">
        <f aca="false">+B61+E61</f>
        <v>4.915</v>
      </c>
      <c r="G61" s="18"/>
      <c r="H61" s="18" t="n">
        <f aca="false">+F61-C61</f>
        <v>0.750000000000008</v>
      </c>
    </row>
    <row r="62" customFormat="false" ht="12.75" hidden="false" customHeight="false" outlineLevel="0" collapsed="false">
      <c r="A62" s="21" t="n">
        <f aca="false">+A61+0.05</f>
        <v>4.29999999999999</v>
      </c>
      <c r="B62" s="22" t="n">
        <f aca="false">-A62*0.02</f>
        <v>-0.0859999999999998</v>
      </c>
      <c r="C62" s="18" t="n">
        <f aca="false">+A62+B62</f>
        <v>4.21399999999999</v>
      </c>
      <c r="D62" s="19"/>
      <c r="E62" s="20" t="n">
        <f aca="false">+E61</f>
        <v>5</v>
      </c>
      <c r="F62" s="18" t="n">
        <f aca="false">+B62+E62</f>
        <v>4.914</v>
      </c>
      <c r="G62" s="18"/>
      <c r="H62" s="18" t="n">
        <f aca="false">+F62-C62</f>
        <v>0.700000000000008</v>
      </c>
    </row>
    <row r="63" customFormat="false" ht="12.75" hidden="false" customHeight="false" outlineLevel="0" collapsed="false">
      <c r="A63" s="21" t="n">
        <f aca="false">+A62+0.05</f>
        <v>4.34999999999999</v>
      </c>
      <c r="B63" s="22" t="n">
        <f aca="false">-A63*0.02</f>
        <v>-0.0869999999999998</v>
      </c>
      <c r="C63" s="18" t="n">
        <f aca="false">+A63+B63</f>
        <v>4.26299999999999</v>
      </c>
      <c r="D63" s="19"/>
      <c r="E63" s="20" t="n">
        <f aca="false">+E62</f>
        <v>5</v>
      </c>
      <c r="F63" s="18" t="n">
        <f aca="false">+B63+E63</f>
        <v>4.913</v>
      </c>
      <c r="G63" s="18"/>
      <c r="H63" s="18" t="n">
        <f aca="false">+F63-C63</f>
        <v>0.650000000000008</v>
      </c>
    </row>
    <row r="64" customFormat="false" ht="12.75" hidden="false" customHeight="false" outlineLevel="0" collapsed="false">
      <c r="A64" s="21" t="n">
        <f aca="false">+A63+0.05</f>
        <v>4.39999999999999</v>
      </c>
      <c r="B64" s="22" t="n">
        <f aca="false">-A64*0.02</f>
        <v>-0.0879999999999998</v>
      </c>
      <c r="C64" s="18" t="n">
        <f aca="false">+A64+B64</f>
        <v>4.31199999999999</v>
      </c>
      <c r="D64" s="19"/>
      <c r="E64" s="20" t="n">
        <f aca="false">+E63</f>
        <v>5</v>
      </c>
      <c r="F64" s="18" t="n">
        <f aca="false">+B64+E64</f>
        <v>4.912</v>
      </c>
      <c r="G64" s="18"/>
      <c r="H64" s="18" t="n">
        <f aca="false">+F64-C64</f>
        <v>0.600000000000009</v>
      </c>
    </row>
    <row r="65" customFormat="false" ht="12.75" hidden="false" customHeight="false" outlineLevel="0" collapsed="false">
      <c r="A65" s="21" t="n">
        <f aca="false">+A64+0.05</f>
        <v>4.44999999999999</v>
      </c>
      <c r="B65" s="22" t="n">
        <f aca="false">-A65*0.02</f>
        <v>-0.0889999999999998</v>
      </c>
      <c r="C65" s="18" t="n">
        <f aca="false">+A65+B65</f>
        <v>4.36099999999999</v>
      </c>
      <c r="D65" s="19"/>
      <c r="E65" s="20" t="n">
        <f aca="false">+E64</f>
        <v>5</v>
      </c>
      <c r="F65" s="18" t="n">
        <f aca="false">+B65+E65</f>
        <v>4.911</v>
      </c>
      <c r="G65" s="18"/>
      <c r="H65" s="18" t="n">
        <f aca="false">+F65-C65</f>
        <v>0.550000000000009</v>
      </c>
    </row>
    <row r="66" customFormat="false" ht="12.75" hidden="false" customHeight="false" outlineLevel="0" collapsed="false">
      <c r="A66" s="21" t="n">
        <f aca="false">+A65+0.05</f>
        <v>4.49999999999999</v>
      </c>
      <c r="B66" s="22" t="n">
        <f aca="false">-A66*0.04</f>
        <v>-0.18</v>
      </c>
      <c r="C66" s="18" t="n">
        <f aca="false">+A66+B66</f>
        <v>4.31999999999999</v>
      </c>
      <c r="D66" s="19"/>
      <c r="E66" s="20" t="n">
        <f aca="false">+E65</f>
        <v>5</v>
      </c>
      <c r="F66" s="18" t="n">
        <f aca="false">+B66+E66</f>
        <v>4.82</v>
      </c>
      <c r="G66" s="18"/>
      <c r="H66" s="18" t="n">
        <f aca="false">+F66-C66</f>
        <v>0.500000000000009</v>
      </c>
    </row>
    <row r="67" customFormat="false" ht="12.75" hidden="false" customHeight="false" outlineLevel="0" collapsed="false">
      <c r="A67" s="21" t="n">
        <f aca="false">+A66+0.05</f>
        <v>4.54999999999999</v>
      </c>
      <c r="B67" s="22" t="n">
        <f aca="false">-A67*0.04</f>
        <v>-0.182</v>
      </c>
      <c r="C67" s="18" t="n">
        <f aca="false">+A67+B67</f>
        <v>4.36799999999999</v>
      </c>
      <c r="D67" s="19"/>
      <c r="E67" s="20" t="n">
        <f aca="false">+E66</f>
        <v>5</v>
      </c>
      <c r="F67" s="18" t="n">
        <f aca="false">+B67+E67</f>
        <v>4.818</v>
      </c>
      <c r="G67" s="18"/>
      <c r="H67" s="18" t="n">
        <f aca="false">+F67-C67</f>
        <v>0.450000000000009</v>
      </c>
    </row>
    <row r="68" customFormat="false" ht="12.75" hidden="false" customHeight="false" outlineLevel="0" collapsed="false">
      <c r="A68" s="21" t="n">
        <f aca="false">+A67+0.05</f>
        <v>4.59999999999999</v>
      </c>
      <c r="B68" s="22" t="n">
        <f aca="false">-A68*0.04</f>
        <v>-0.184</v>
      </c>
      <c r="C68" s="18" t="n">
        <f aca="false">+A68+B68</f>
        <v>4.41599999999999</v>
      </c>
      <c r="D68" s="19"/>
      <c r="E68" s="20" t="n">
        <f aca="false">+E67</f>
        <v>5</v>
      </c>
      <c r="F68" s="18" t="n">
        <f aca="false">+B68+E68</f>
        <v>4.816</v>
      </c>
      <c r="G68" s="18"/>
      <c r="H68" s="18" t="n">
        <f aca="false">+F68-C68</f>
        <v>0.400000000000009</v>
      </c>
    </row>
    <row r="69" customFormat="false" ht="12.75" hidden="false" customHeight="false" outlineLevel="0" collapsed="false">
      <c r="A69" s="21" t="n">
        <f aca="false">+A68+0.05</f>
        <v>4.64999999999999</v>
      </c>
      <c r="B69" s="22" t="n">
        <f aca="false">-A69*0.04</f>
        <v>-0.186</v>
      </c>
      <c r="C69" s="18" t="n">
        <f aca="false">+A69+B69</f>
        <v>4.46399999999999</v>
      </c>
      <c r="D69" s="19"/>
      <c r="E69" s="20" t="n">
        <f aca="false">+E68</f>
        <v>5</v>
      </c>
      <c r="F69" s="18" t="n">
        <f aca="false">+B69+E69</f>
        <v>4.814</v>
      </c>
      <c r="G69" s="18"/>
      <c r="H69" s="18" t="n">
        <f aca="false">+F69-C69</f>
        <v>0.350000000000009</v>
      </c>
    </row>
    <row r="70" customFormat="false" ht="12.75" hidden="false" customHeight="false" outlineLevel="0" collapsed="false">
      <c r="A70" s="21" t="n">
        <f aca="false">+A69+0.05</f>
        <v>4.69999999999999</v>
      </c>
      <c r="B70" s="22" t="n">
        <f aca="false">-A70*0.04</f>
        <v>-0.188</v>
      </c>
      <c r="C70" s="18" t="n">
        <f aca="false">+A70+B70</f>
        <v>4.51199999999999</v>
      </c>
      <c r="D70" s="19"/>
      <c r="E70" s="20" t="n">
        <f aca="false">+E69</f>
        <v>5</v>
      </c>
      <c r="F70" s="18" t="n">
        <f aca="false">+B70+E70</f>
        <v>4.812</v>
      </c>
      <c r="G70" s="18"/>
      <c r="H70" s="18" t="n">
        <f aca="false">+F70-C70</f>
        <v>0.30000000000001</v>
      </c>
    </row>
    <row r="71" customFormat="false" ht="12.75" hidden="false" customHeight="false" outlineLevel="0" collapsed="false">
      <c r="A71" s="21" t="n">
        <f aca="false">+A70+0.05</f>
        <v>4.74999999999999</v>
      </c>
      <c r="B71" s="22" t="n">
        <f aca="false">-A71*0.04</f>
        <v>-0.19</v>
      </c>
      <c r="C71" s="18" t="n">
        <f aca="false">+A71+B71</f>
        <v>4.55999999999999</v>
      </c>
      <c r="D71" s="19"/>
      <c r="E71" s="20" t="n">
        <f aca="false">+E70</f>
        <v>5</v>
      </c>
      <c r="F71" s="18" t="n">
        <f aca="false">+B71+E71</f>
        <v>4.81</v>
      </c>
      <c r="G71" s="18"/>
      <c r="H71" s="18" t="n">
        <f aca="false">+F71-C71</f>
        <v>0.25000000000001</v>
      </c>
    </row>
    <row r="72" customFormat="false" ht="12.75" hidden="false" customHeight="false" outlineLevel="0" collapsed="false">
      <c r="A72" s="21" t="n">
        <f aca="false">+A71+0.05</f>
        <v>4.79999999999999</v>
      </c>
      <c r="B72" s="22" t="n">
        <f aca="false">-A72*0.04</f>
        <v>-0.192</v>
      </c>
      <c r="C72" s="18" t="n">
        <f aca="false">+A72+B72</f>
        <v>4.60799999999999</v>
      </c>
      <c r="D72" s="19"/>
      <c r="E72" s="20" t="n">
        <f aca="false">+E71</f>
        <v>5</v>
      </c>
      <c r="F72" s="18" t="n">
        <f aca="false">+B72+E72</f>
        <v>4.808</v>
      </c>
      <c r="G72" s="18"/>
      <c r="H72" s="18" t="n">
        <f aca="false">+F72-C72</f>
        <v>0.20000000000001</v>
      </c>
    </row>
    <row r="73" customFormat="false" ht="12.75" hidden="false" customHeight="false" outlineLevel="0" collapsed="false">
      <c r="A73" s="21" t="n">
        <f aca="false">+A72+0.05</f>
        <v>4.84999999999999</v>
      </c>
      <c r="B73" s="22" t="n">
        <f aca="false">-A73*0.04</f>
        <v>-0.194</v>
      </c>
      <c r="C73" s="18" t="n">
        <f aca="false">+A73+B73</f>
        <v>4.65599999999999</v>
      </c>
      <c r="D73" s="19"/>
      <c r="E73" s="20" t="n">
        <f aca="false">+E72</f>
        <v>5</v>
      </c>
      <c r="F73" s="18" t="n">
        <f aca="false">+B73+E73</f>
        <v>4.806</v>
      </c>
      <c r="G73" s="18"/>
      <c r="H73" s="18" t="n">
        <f aca="false">+F73-C73</f>
        <v>0.15000000000001</v>
      </c>
    </row>
    <row r="74" customFormat="false" ht="12.75" hidden="false" customHeight="false" outlineLevel="0" collapsed="false">
      <c r="A74" s="21" t="n">
        <f aca="false">+A73+0.05</f>
        <v>4.89999999999999</v>
      </c>
      <c r="B74" s="22" t="n">
        <f aca="false">-A74*0.04</f>
        <v>-0.196</v>
      </c>
      <c r="C74" s="18" t="n">
        <f aca="false">+A74+B74</f>
        <v>4.70399999999999</v>
      </c>
      <c r="D74" s="19"/>
      <c r="E74" s="20" t="n">
        <f aca="false">+E73</f>
        <v>5</v>
      </c>
      <c r="F74" s="18" t="n">
        <f aca="false">+B74+E74</f>
        <v>4.804</v>
      </c>
      <c r="G74" s="18"/>
      <c r="H74" s="18" t="n">
        <f aca="false">+F74-C74</f>
        <v>0.10000000000001</v>
      </c>
    </row>
    <row r="75" customFormat="false" ht="12.75" hidden="false" customHeight="false" outlineLevel="0" collapsed="false">
      <c r="A75" s="21" t="n">
        <f aca="false">+A74+0.05</f>
        <v>4.94999999999999</v>
      </c>
      <c r="B75" s="22" t="n">
        <f aca="false">-A75*0.04</f>
        <v>-0.198</v>
      </c>
      <c r="C75" s="18" t="n">
        <f aca="false">+A75+B75</f>
        <v>4.75199999999999</v>
      </c>
      <c r="D75" s="19"/>
      <c r="E75" s="20" t="n">
        <f aca="false">+E74</f>
        <v>5</v>
      </c>
      <c r="F75" s="18" t="n">
        <f aca="false">+B75+E75</f>
        <v>4.802</v>
      </c>
      <c r="G75" s="18"/>
      <c r="H75" s="18" t="n">
        <f aca="false">+F75-C75</f>
        <v>0.0500000000000105</v>
      </c>
    </row>
    <row r="76" customFormat="false" ht="12.75" hidden="false" customHeight="false" outlineLevel="0" collapsed="false">
      <c r="A76" s="21" t="n">
        <f aca="false">+A75+0.05</f>
        <v>4.99999999999999</v>
      </c>
      <c r="B76" s="22" t="n">
        <f aca="false">-A76*0.06</f>
        <v>-0.299999999999999</v>
      </c>
      <c r="C76" s="18" t="n">
        <f aca="false">+A76+B76</f>
        <v>4.69999999999999</v>
      </c>
      <c r="D76" s="19"/>
      <c r="E76" s="20" t="n">
        <f aca="false">+E75</f>
        <v>5</v>
      </c>
      <c r="F76" s="18" t="n">
        <f aca="false">+B76+E76</f>
        <v>4.7</v>
      </c>
      <c r="G76" s="18"/>
      <c r="H76" s="18" t="n">
        <f aca="false">+F76-C76</f>
        <v>0</v>
      </c>
    </row>
    <row r="77" customFormat="false" ht="12.75" hidden="false" customHeight="false" outlineLevel="0" collapsed="false">
      <c r="A77" s="21" t="n">
        <f aca="false">+A76+0.05</f>
        <v>5.04999999999999</v>
      </c>
      <c r="B77" s="22" t="n">
        <f aca="false">-A77*0.06</f>
        <v>-0.302999999999999</v>
      </c>
      <c r="C77" s="18" t="n">
        <f aca="false">+A77+B77</f>
        <v>4.74699999999999</v>
      </c>
      <c r="D77" s="19"/>
      <c r="E77" s="20" t="n">
        <f aca="false">+E76</f>
        <v>5</v>
      </c>
      <c r="F77" s="18" t="n">
        <f aca="false">+B77+E77</f>
        <v>4.697</v>
      </c>
      <c r="G77" s="18"/>
      <c r="H77" s="18" t="n">
        <f aca="false">+F77-C77</f>
        <v>-0.0499999999999892</v>
      </c>
    </row>
    <row r="78" customFormat="false" ht="12.75" hidden="false" customHeight="false" outlineLevel="0" collapsed="false">
      <c r="A78" s="21" t="n">
        <f aca="false">+A77+0.05</f>
        <v>5.09999999999999</v>
      </c>
      <c r="B78" s="22" t="n">
        <f aca="false">-A78*0.06</f>
        <v>-0.305999999999999</v>
      </c>
      <c r="C78" s="18" t="n">
        <f aca="false">+A78+B78</f>
        <v>4.79399999999999</v>
      </c>
      <c r="D78" s="19"/>
      <c r="E78" s="20" t="n">
        <f aca="false">+E77</f>
        <v>5</v>
      </c>
      <c r="F78" s="18" t="n">
        <f aca="false">+B78+E78</f>
        <v>4.694</v>
      </c>
      <c r="G78" s="18"/>
      <c r="H78" s="18" t="n">
        <f aca="false">+F78-C78</f>
        <v>-0.099999999999989</v>
      </c>
    </row>
    <row r="79" customFormat="false" ht="12.75" hidden="false" customHeight="false" outlineLevel="0" collapsed="false">
      <c r="A79" s="21" t="n">
        <f aca="false">+A78+0.05</f>
        <v>5.14999999999999</v>
      </c>
      <c r="B79" s="22" t="n">
        <f aca="false">-A79*0.06</f>
        <v>-0.308999999999999</v>
      </c>
      <c r="C79" s="18" t="n">
        <f aca="false">+A79+B79</f>
        <v>4.84099999999999</v>
      </c>
      <c r="D79" s="19"/>
      <c r="E79" s="20" t="n">
        <f aca="false">+E78</f>
        <v>5</v>
      </c>
      <c r="F79" s="18" t="n">
        <f aca="false">+B79+E79</f>
        <v>4.691</v>
      </c>
      <c r="G79" s="18"/>
      <c r="H79" s="18" t="n">
        <f aca="false">+F79-C79</f>
        <v>-0.149999999999989</v>
      </c>
    </row>
    <row r="80" customFormat="false" ht="12.75" hidden="false" customHeight="false" outlineLevel="0" collapsed="false">
      <c r="A80" s="21" t="n">
        <f aca="false">+A79+0.05</f>
        <v>5.19999999999999</v>
      </c>
      <c r="B80" s="22" t="n">
        <f aca="false">-A80*0.06</f>
        <v>-0.311999999999999</v>
      </c>
      <c r="C80" s="18" t="n">
        <f aca="false">+A80+B80</f>
        <v>4.88799999999999</v>
      </c>
      <c r="D80" s="19"/>
      <c r="E80" s="20" t="n">
        <f aca="false">+E79</f>
        <v>5</v>
      </c>
      <c r="F80" s="18" t="n">
        <f aca="false">+B80+E80</f>
        <v>4.688</v>
      </c>
      <c r="G80" s="18"/>
      <c r="H80" s="18" t="n">
        <f aca="false">+F80-C80</f>
        <v>-0.199999999999989</v>
      </c>
    </row>
    <row r="81" customFormat="false" ht="12.75" hidden="false" customHeight="false" outlineLevel="0" collapsed="false">
      <c r="A81" s="21" t="n">
        <f aca="false">+A80+0.05</f>
        <v>5.24999999999999</v>
      </c>
      <c r="B81" s="22" t="n">
        <f aca="false">-A81*0.06</f>
        <v>-0.314999999999999</v>
      </c>
      <c r="C81" s="18" t="n">
        <f aca="false">+A81+B81</f>
        <v>4.93499999999999</v>
      </c>
      <c r="D81" s="19"/>
      <c r="E81" s="20" t="n">
        <f aca="false">+E80</f>
        <v>5</v>
      </c>
      <c r="F81" s="18" t="n">
        <f aca="false">+B81+E81</f>
        <v>4.685</v>
      </c>
      <c r="G81" s="18"/>
      <c r="H81" s="18" t="n">
        <f aca="false">+F81-C81</f>
        <v>-0.249999999999988</v>
      </c>
    </row>
    <row r="82" customFormat="false" ht="12.75" hidden="false" customHeight="false" outlineLevel="0" collapsed="false">
      <c r="A82" s="21" t="n">
        <f aca="false">+A81+0.05</f>
        <v>5.29999999999999</v>
      </c>
      <c r="B82" s="22" t="n">
        <f aca="false">-A82*0.06</f>
        <v>-0.317999999999999</v>
      </c>
      <c r="C82" s="18" t="n">
        <f aca="false">+A82+B82</f>
        <v>4.98199999999999</v>
      </c>
      <c r="D82" s="19"/>
      <c r="E82" s="20" t="n">
        <f aca="false">+E81</f>
        <v>5</v>
      </c>
      <c r="F82" s="18" t="n">
        <f aca="false">+B82+E82</f>
        <v>4.682</v>
      </c>
      <c r="G82" s="18"/>
      <c r="H82" s="18" t="n">
        <f aca="false">+F82-C82</f>
        <v>-0.299999999999988</v>
      </c>
    </row>
    <row r="83" customFormat="false" ht="12.75" hidden="false" customHeight="false" outlineLevel="0" collapsed="false">
      <c r="A83" s="21" t="n">
        <f aca="false">+A82+0.05</f>
        <v>5.34999999999999</v>
      </c>
      <c r="B83" s="22" t="n">
        <f aca="false">-A83*0.06</f>
        <v>-0.320999999999999</v>
      </c>
      <c r="C83" s="18" t="n">
        <f aca="false">+A83+B83</f>
        <v>5.02899999999999</v>
      </c>
      <c r="D83" s="19"/>
      <c r="E83" s="20" t="n">
        <f aca="false">+E82</f>
        <v>5</v>
      </c>
      <c r="F83" s="18" t="n">
        <f aca="false">+B83+E83</f>
        <v>4.679</v>
      </c>
      <c r="G83" s="18"/>
      <c r="H83" s="18" t="n">
        <f aca="false">+F83-C83</f>
        <v>-0.349999999999989</v>
      </c>
    </row>
    <row r="84" customFormat="false" ht="12.75" hidden="false" customHeight="false" outlineLevel="0" collapsed="false">
      <c r="A84" s="21" t="n">
        <f aca="false">+A83+0.05</f>
        <v>5.39999999999999</v>
      </c>
      <c r="B84" s="22" t="n">
        <f aca="false">-A84*0.06</f>
        <v>-0.323999999999999</v>
      </c>
      <c r="C84" s="18" t="n">
        <f aca="false">+A84+B84</f>
        <v>5.07599999999999</v>
      </c>
      <c r="D84" s="19"/>
      <c r="E84" s="20" t="n">
        <f aca="false">+E83</f>
        <v>5</v>
      </c>
      <c r="F84" s="18" t="n">
        <f aca="false">+B84+E84</f>
        <v>4.676</v>
      </c>
      <c r="G84" s="18"/>
      <c r="H84" s="18" t="n">
        <f aca="false">+F84-C84</f>
        <v>-0.399999999999988</v>
      </c>
    </row>
    <row r="85" customFormat="false" ht="12.75" hidden="false" customHeight="false" outlineLevel="0" collapsed="false">
      <c r="A85" s="21" t="n">
        <f aca="false">+A84+0.05</f>
        <v>5.44999999999999</v>
      </c>
      <c r="B85" s="22" t="n">
        <f aca="false">-A85*0.06</f>
        <v>-0.326999999999999</v>
      </c>
      <c r="C85" s="18" t="n">
        <f aca="false">+A85+B85</f>
        <v>5.12299999999999</v>
      </c>
      <c r="D85" s="19"/>
      <c r="E85" s="20" t="n">
        <f aca="false">+E84</f>
        <v>5</v>
      </c>
      <c r="F85" s="18" t="n">
        <f aca="false">+B85+E85</f>
        <v>4.673</v>
      </c>
      <c r="G85" s="18"/>
      <c r="H85" s="18" t="n">
        <f aca="false">+F85-C85</f>
        <v>-0.449999999999988</v>
      </c>
    </row>
    <row r="86" customFormat="false" ht="12.75" hidden="false" customHeight="false" outlineLevel="0" collapsed="false">
      <c r="A86" s="21" t="n">
        <f aca="false">+A85+0.05</f>
        <v>5.49999999999999</v>
      </c>
      <c r="B86" s="22" t="n">
        <f aca="false">-A86*0.08</f>
        <v>-0.439999999999999</v>
      </c>
      <c r="C86" s="18" t="n">
        <f aca="false">+A86+B86</f>
        <v>5.05999999999999</v>
      </c>
      <c r="D86" s="19"/>
      <c r="E86" s="20" t="n">
        <f aca="false">+E85</f>
        <v>5</v>
      </c>
      <c r="F86" s="18" t="n">
        <f aca="false">+B86+E86</f>
        <v>4.56</v>
      </c>
      <c r="G86" s="18"/>
      <c r="H86" s="18" t="n">
        <f aca="false">+F86-C86</f>
        <v>-0.499999999999988</v>
      </c>
    </row>
    <row r="87" customFormat="false" ht="12.75" hidden="false" customHeight="false" outlineLevel="0" collapsed="false">
      <c r="A87" s="21" t="n">
        <f aca="false">+A86+0.05</f>
        <v>5.54999999999999</v>
      </c>
      <c r="B87" s="22" t="n">
        <f aca="false">-A87*0.08</f>
        <v>-0.443999999999999</v>
      </c>
      <c r="C87" s="18" t="n">
        <f aca="false">+A87+B87</f>
        <v>5.10599999999999</v>
      </c>
      <c r="D87" s="19"/>
      <c r="E87" s="20" t="n">
        <f aca="false">+E86</f>
        <v>5</v>
      </c>
      <c r="F87" s="18" t="n">
        <f aca="false">+B87+E87</f>
        <v>4.556</v>
      </c>
      <c r="G87" s="18"/>
      <c r="H87" s="18" t="n">
        <f aca="false">+F87-C87</f>
        <v>-0.549999999999987</v>
      </c>
    </row>
    <row r="88" customFormat="false" ht="12.75" hidden="false" customHeight="false" outlineLevel="0" collapsed="false">
      <c r="A88" s="21" t="n">
        <f aca="false">+A87+0.05</f>
        <v>5.59999999999999</v>
      </c>
      <c r="B88" s="22" t="n">
        <f aca="false">-A88*0.08</f>
        <v>-0.447999999999999</v>
      </c>
      <c r="C88" s="18" t="n">
        <f aca="false">+A88+B88</f>
        <v>5.15199999999999</v>
      </c>
      <c r="D88" s="19"/>
      <c r="E88" s="20" t="n">
        <f aca="false">+E87</f>
        <v>5</v>
      </c>
      <c r="F88" s="18" t="n">
        <f aca="false">+B88+E88</f>
        <v>4.552</v>
      </c>
      <c r="G88" s="18"/>
      <c r="H88" s="18" t="n">
        <f aca="false">+F88-C88</f>
        <v>-0.599999999999987</v>
      </c>
    </row>
    <row r="89" customFormat="false" ht="12.75" hidden="false" customHeight="false" outlineLevel="0" collapsed="false">
      <c r="A89" s="21" t="n">
        <f aca="false">+A88+0.05</f>
        <v>5.64999999999999</v>
      </c>
      <c r="B89" s="22" t="n">
        <f aca="false">-A89*0.08</f>
        <v>-0.451999999999999</v>
      </c>
      <c r="C89" s="18" t="n">
        <f aca="false">+A89+B89</f>
        <v>5.19799999999999</v>
      </c>
      <c r="D89" s="19"/>
      <c r="E89" s="20" t="n">
        <f aca="false">+E88</f>
        <v>5</v>
      </c>
      <c r="F89" s="18" t="n">
        <f aca="false">+B89+E89</f>
        <v>4.548</v>
      </c>
      <c r="G89" s="18"/>
      <c r="H89" s="18" t="n">
        <f aca="false">+F89-C89</f>
        <v>-0.649999999999987</v>
      </c>
    </row>
    <row r="90" customFormat="false" ht="12.75" hidden="false" customHeight="false" outlineLevel="0" collapsed="false">
      <c r="A90" s="21" t="n">
        <f aca="false">+A89+0.05</f>
        <v>5.69999999999999</v>
      </c>
      <c r="B90" s="22" t="n">
        <f aca="false">-A90*0.08</f>
        <v>-0.455999999999999</v>
      </c>
      <c r="C90" s="18" t="n">
        <f aca="false">+A90+B90</f>
        <v>5.24399999999999</v>
      </c>
      <c r="D90" s="19"/>
      <c r="E90" s="20" t="n">
        <f aca="false">+E89</f>
        <v>5</v>
      </c>
      <c r="F90" s="18" t="n">
        <f aca="false">+B90+E90</f>
        <v>4.544</v>
      </c>
      <c r="G90" s="18"/>
      <c r="H90" s="18" t="n">
        <f aca="false">+F90-C90</f>
        <v>-0.699999999999987</v>
      </c>
    </row>
    <row r="91" customFormat="false" ht="12.75" hidden="false" customHeight="false" outlineLevel="0" collapsed="false">
      <c r="A91" s="21" t="n">
        <f aca="false">+A90+0.05</f>
        <v>5.74999999999999</v>
      </c>
      <c r="B91" s="22" t="n">
        <f aca="false">-A91*0.08</f>
        <v>-0.459999999999999</v>
      </c>
      <c r="C91" s="18" t="n">
        <f aca="false">+A91+B91</f>
        <v>5.28999999999999</v>
      </c>
      <c r="D91" s="19"/>
      <c r="E91" s="20" t="n">
        <f aca="false">+E90</f>
        <v>5</v>
      </c>
      <c r="F91" s="18" t="n">
        <f aca="false">+B91+E91</f>
        <v>4.54</v>
      </c>
      <c r="G91" s="18"/>
      <c r="H91" s="18" t="n">
        <f aca="false">+F91-C91</f>
        <v>-0.749999999999987</v>
      </c>
    </row>
    <row r="92" customFormat="false" ht="12.75" hidden="false" customHeight="false" outlineLevel="0" collapsed="false">
      <c r="A92" s="21" t="n">
        <f aca="false">+A91+0.05</f>
        <v>5.79999999999999</v>
      </c>
      <c r="B92" s="22" t="n">
        <f aca="false">-A92*0.08</f>
        <v>-0.463999999999999</v>
      </c>
      <c r="C92" s="18" t="n">
        <f aca="false">+A92+B92</f>
        <v>5.33599999999999</v>
      </c>
      <c r="D92" s="19"/>
      <c r="E92" s="20" t="n">
        <f aca="false">+E91</f>
        <v>5</v>
      </c>
      <c r="F92" s="18" t="n">
        <f aca="false">+B92+E92</f>
        <v>4.536</v>
      </c>
      <c r="G92" s="18"/>
      <c r="H92" s="18" t="n">
        <f aca="false">+F92-C92</f>
        <v>-0.799999999999987</v>
      </c>
    </row>
    <row r="93" customFormat="false" ht="12.75" hidden="false" customHeight="false" outlineLevel="0" collapsed="false">
      <c r="A93" s="21" t="n">
        <f aca="false">+A92+0.05</f>
        <v>5.84999999999999</v>
      </c>
      <c r="B93" s="22" t="n">
        <f aca="false">-A93*0.08</f>
        <v>-0.467999999999999</v>
      </c>
      <c r="C93" s="18" t="n">
        <f aca="false">+A93+B93</f>
        <v>5.38199999999999</v>
      </c>
      <c r="D93" s="19"/>
      <c r="E93" s="20" t="n">
        <f aca="false">+E92</f>
        <v>5</v>
      </c>
      <c r="F93" s="18" t="n">
        <f aca="false">+B93+E93</f>
        <v>4.532</v>
      </c>
      <c r="G93" s="18"/>
      <c r="H93" s="18" t="n">
        <f aca="false">+F93-C93</f>
        <v>-0.849999999999986</v>
      </c>
    </row>
    <row r="94" customFormat="false" ht="12.75" hidden="false" customHeight="false" outlineLevel="0" collapsed="false">
      <c r="A94" s="21" t="n">
        <f aca="false">+A93+0.05</f>
        <v>5.89999999999999</v>
      </c>
      <c r="B94" s="22" t="n">
        <f aca="false">-A94*0.08</f>
        <v>-0.471999999999999</v>
      </c>
      <c r="C94" s="18" t="n">
        <f aca="false">+A94+B94</f>
        <v>5.42799999999999</v>
      </c>
      <c r="D94" s="19"/>
      <c r="E94" s="20" t="n">
        <f aca="false">+E93</f>
        <v>5</v>
      </c>
      <c r="F94" s="18" t="n">
        <f aca="false">+B94+E94</f>
        <v>4.528</v>
      </c>
      <c r="G94" s="18"/>
      <c r="H94" s="18" t="n">
        <f aca="false">+F94-C94</f>
        <v>-0.899999999999986</v>
      </c>
    </row>
    <row r="95" customFormat="false" ht="12.75" hidden="false" customHeight="false" outlineLevel="0" collapsed="false">
      <c r="A95" s="21" t="n">
        <f aca="false">+A94+0.05</f>
        <v>5.94999999999999</v>
      </c>
      <c r="B95" s="22" t="n">
        <f aca="false">-A95*0.08</f>
        <v>-0.475999999999999</v>
      </c>
      <c r="C95" s="18" t="n">
        <f aca="false">+A95+B95</f>
        <v>5.47399999999999</v>
      </c>
      <c r="D95" s="19"/>
      <c r="E95" s="20" t="n">
        <f aca="false">+E94</f>
        <v>5</v>
      </c>
      <c r="F95" s="18" t="n">
        <f aca="false">+B95+E95</f>
        <v>4.524</v>
      </c>
      <c r="G95" s="18"/>
      <c r="H95" s="18" t="n">
        <f aca="false">+F95-C95</f>
        <v>-0.949999999999986</v>
      </c>
    </row>
    <row r="96" customFormat="false" ht="12.75" hidden="false" customHeight="false" outlineLevel="0" collapsed="false">
      <c r="A96" s="21" t="n">
        <f aca="false">+A95+0.05</f>
        <v>5.99999999999999</v>
      </c>
      <c r="B96" s="22" t="n">
        <f aca="false">-A96*0.1</f>
        <v>-0.599999999999999</v>
      </c>
      <c r="C96" s="18" t="n">
        <f aca="false">+A96+B96</f>
        <v>5.39999999999999</v>
      </c>
      <c r="D96" s="19"/>
      <c r="E96" s="20" t="n">
        <f aca="false">+E95</f>
        <v>5</v>
      </c>
      <c r="F96" s="18" t="n">
        <f aca="false">+B96+E96</f>
        <v>4.4</v>
      </c>
      <c r="G96" s="18"/>
      <c r="H96" s="18" t="n">
        <f aca="false">+F96-C96</f>
        <v>-0.999999999999986</v>
      </c>
    </row>
    <row r="97" customFormat="false" ht="12.75" hidden="false" customHeight="false" outlineLevel="0" collapsed="false">
      <c r="A97" s="21" t="n">
        <f aca="false">+A96+0.05</f>
        <v>6.04999999999999</v>
      </c>
      <c r="B97" s="22" t="n">
        <f aca="false">-A97*0.1</f>
        <v>-0.604999999999999</v>
      </c>
      <c r="C97" s="18" t="n">
        <f aca="false">+A97+B97</f>
        <v>5.44499999999999</v>
      </c>
      <c r="D97" s="19"/>
      <c r="E97" s="20" t="n">
        <f aca="false">+E96</f>
        <v>5</v>
      </c>
      <c r="F97" s="18" t="n">
        <f aca="false">+B97+E97</f>
        <v>4.395</v>
      </c>
      <c r="G97" s="18"/>
      <c r="H97" s="18" t="n">
        <f aca="false">+F97-C97</f>
        <v>-1.04999999999999</v>
      </c>
    </row>
    <row r="98" customFormat="false" ht="12.75" hidden="false" customHeight="false" outlineLevel="0" collapsed="false">
      <c r="A98" s="21" t="n">
        <f aca="false">+A97+0.05</f>
        <v>6.09999999999999</v>
      </c>
      <c r="B98" s="22" t="n">
        <f aca="false">-A98*0.1</f>
        <v>-0.609999999999999</v>
      </c>
      <c r="C98" s="18" t="n">
        <f aca="false">+A98+B98</f>
        <v>5.48999999999999</v>
      </c>
      <c r="D98" s="19"/>
      <c r="E98" s="20" t="n">
        <f aca="false">+E97</f>
        <v>5</v>
      </c>
      <c r="F98" s="18" t="n">
        <f aca="false">+B98+E98</f>
        <v>4.39</v>
      </c>
      <c r="G98" s="18"/>
      <c r="H98" s="18" t="n">
        <f aca="false">+F98-C98</f>
        <v>-1.09999999999999</v>
      </c>
    </row>
    <row r="99" customFormat="false" ht="12.75" hidden="false" customHeight="false" outlineLevel="0" collapsed="false">
      <c r="A99" s="21" t="n">
        <f aca="false">+A98+0.05</f>
        <v>6.14999999999999</v>
      </c>
      <c r="B99" s="22" t="n">
        <f aca="false">-A99*0.1</f>
        <v>-0.614999999999999</v>
      </c>
      <c r="C99" s="18" t="n">
        <f aca="false">+A99+B99</f>
        <v>5.53499999999999</v>
      </c>
      <c r="D99" s="19"/>
      <c r="E99" s="20" t="n">
        <f aca="false">+E98</f>
        <v>5</v>
      </c>
      <c r="F99" s="18" t="n">
        <f aca="false">+B99+E99</f>
        <v>4.385</v>
      </c>
      <c r="G99" s="18"/>
      <c r="H99" s="18" t="n">
        <f aca="false">+F99-C99</f>
        <v>-1.14999999999999</v>
      </c>
    </row>
    <row r="100" customFormat="false" ht="12.75" hidden="false" customHeight="false" outlineLevel="0" collapsed="false">
      <c r="A100" s="21" t="n">
        <f aca="false">+A99+0.05</f>
        <v>6.19999999999999</v>
      </c>
      <c r="B100" s="22" t="n">
        <f aca="false">-A100*0.1</f>
        <v>-0.619999999999999</v>
      </c>
      <c r="C100" s="18" t="n">
        <f aca="false">+A100+B100</f>
        <v>5.57999999999999</v>
      </c>
      <c r="D100" s="19"/>
      <c r="E100" s="20" t="n">
        <f aca="false">+E99</f>
        <v>5</v>
      </c>
      <c r="F100" s="18" t="n">
        <f aca="false">+B100+E100</f>
        <v>4.38</v>
      </c>
      <c r="G100" s="18"/>
      <c r="H100" s="18" t="n">
        <f aca="false">+F100-C100</f>
        <v>-1.19999999999999</v>
      </c>
    </row>
    <row r="101" customFormat="false" ht="12.75" hidden="false" customHeight="false" outlineLevel="0" collapsed="false">
      <c r="A101" s="21" t="n">
        <f aca="false">+A100+0.05</f>
        <v>6.24999999999999</v>
      </c>
      <c r="B101" s="22" t="n">
        <f aca="false">-A101*0.1</f>
        <v>-0.624999999999999</v>
      </c>
      <c r="C101" s="18" t="n">
        <f aca="false">+A101+B101</f>
        <v>5.62499999999999</v>
      </c>
      <c r="D101" s="19"/>
      <c r="E101" s="20" t="n">
        <f aca="false">+E100</f>
        <v>5</v>
      </c>
      <c r="F101" s="18" t="n">
        <f aca="false">+B101+E101</f>
        <v>4.375</v>
      </c>
      <c r="G101" s="18"/>
      <c r="H101" s="18" t="n">
        <f aca="false">+F101-C101</f>
        <v>-1.24999999999999</v>
      </c>
    </row>
    <row r="102" customFormat="false" ht="12.75" hidden="false" customHeight="false" outlineLevel="0" collapsed="false">
      <c r="A102" s="21" t="n">
        <f aca="false">+A101+0.05</f>
        <v>6.29999999999999</v>
      </c>
      <c r="B102" s="22" t="n">
        <f aca="false">-A102*0.1</f>
        <v>-0.629999999999999</v>
      </c>
      <c r="C102" s="18" t="n">
        <f aca="false">+A102+B102</f>
        <v>5.66999999999999</v>
      </c>
      <c r="D102" s="19"/>
      <c r="E102" s="20" t="n">
        <f aca="false">+E101</f>
        <v>5</v>
      </c>
      <c r="F102" s="18" t="n">
        <f aca="false">+B102+E102</f>
        <v>4.37</v>
      </c>
      <c r="G102" s="18"/>
      <c r="H102" s="18" t="n">
        <f aca="false">+F102-C102</f>
        <v>-1.29999999999998</v>
      </c>
    </row>
    <row r="103" customFormat="false" ht="12.75" hidden="false" customHeight="false" outlineLevel="0" collapsed="false">
      <c r="A103" s="21" t="n">
        <f aca="false">+A102+0.05</f>
        <v>6.34999999999998</v>
      </c>
      <c r="B103" s="22" t="n">
        <f aca="false">-A103*0.1</f>
        <v>-0.634999999999999</v>
      </c>
      <c r="C103" s="18" t="n">
        <f aca="false">+A103+B103</f>
        <v>5.71499999999999</v>
      </c>
      <c r="D103" s="19"/>
      <c r="E103" s="20" t="n">
        <f aca="false">+E102</f>
        <v>5</v>
      </c>
      <c r="F103" s="18" t="n">
        <f aca="false">+B103+E103</f>
        <v>4.365</v>
      </c>
      <c r="G103" s="18"/>
      <c r="H103" s="18" t="n">
        <f aca="false">+F103-C103</f>
        <v>-1.34999999999998</v>
      </c>
    </row>
    <row r="104" customFormat="false" ht="12.75" hidden="false" customHeight="false" outlineLevel="0" collapsed="false">
      <c r="A104" s="21" t="n">
        <f aca="false">+A103+0.05</f>
        <v>6.39999999999998</v>
      </c>
      <c r="B104" s="22" t="n">
        <f aca="false">-A104*0.1</f>
        <v>-0.639999999999999</v>
      </c>
      <c r="C104" s="18" t="n">
        <f aca="false">+A104+B104</f>
        <v>5.75999999999999</v>
      </c>
      <c r="D104" s="19"/>
      <c r="E104" s="20" t="n">
        <f aca="false">+E103</f>
        <v>5</v>
      </c>
      <c r="F104" s="18" t="n">
        <f aca="false">+B104+E104</f>
        <v>4.36</v>
      </c>
      <c r="G104" s="18"/>
      <c r="H104" s="18" t="n">
        <f aca="false">+F104-C104</f>
        <v>-1.39999999999998</v>
      </c>
    </row>
    <row r="105" customFormat="false" ht="12.75" hidden="false" customHeight="false" outlineLevel="0" collapsed="false">
      <c r="A105" s="21" t="n">
        <f aca="false">+A104+0.05</f>
        <v>6.44999999999998</v>
      </c>
      <c r="B105" s="22" t="n">
        <f aca="false">-A105*0.1</f>
        <v>-0.644999999999999</v>
      </c>
      <c r="C105" s="18" t="n">
        <f aca="false">+A105+B105</f>
        <v>5.80499999999999</v>
      </c>
      <c r="D105" s="19"/>
      <c r="E105" s="20" t="n">
        <f aca="false">+E104</f>
        <v>5</v>
      </c>
      <c r="F105" s="18" t="n">
        <f aca="false">+B105+E105</f>
        <v>4.355</v>
      </c>
      <c r="G105" s="18"/>
      <c r="H105" s="18" t="n">
        <f aca="false">+F105-C105</f>
        <v>-1.44999999999998</v>
      </c>
    </row>
    <row r="106" customFormat="false" ht="12.75" hidden="false" customHeight="false" outlineLevel="0" collapsed="false">
      <c r="A106" s="21" t="n">
        <f aca="false">+A105+0.05</f>
        <v>6.49999999999998</v>
      </c>
      <c r="B106" s="22" t="n">
        <f aca="false">-A106*0.1</f>
        <v>-0.649999999999999</v>
      </c>
      <c r="C106" s="18" t="n">
        <f aca="false">+A106+B106</f>
        <v>5.84999999999999</v>
      </c>
      <c r="D106" s="19"/>
      <c r="E106" s="20" t="n">
        <f aca="false">+E105</f>
        <v>5</v>
      </c>
      <c r="F106" s="18" t="n">
        <f aca="false">+B106+E106</f>
        <v>4.35</v>
      </c>
      <c r="G106" s="18"/>
      <c r="H106" s="18" t="n">
        <f aca="false">+F106-C106</f>
        <v>-1.49999999999998</v>
      </c>
    </row>
    <row r="107" customFormat="false" ht="12.75" hidden="false" customHeight="false" outlineLevel="0" collapsed="false">
      <c r="A107" s="21" t="n">
        <f aca="false">+A106+0.05</f>
        <v>6.54999999999998</v>
      </c>
      <c r="B107" s="22" t="n">
        <f aca="false">-A107*0.1</f>
        <v>-0.654999999999999</v>
      </c>
      <c r="C107" s="18" t="n">
        <f aca="false">+A107+B107</f>
        <v>5.89499999999999</v>
      </c>
      <c r="D107" s="19"/>
      <c r="E107" s="20" t="n">
        <f aca="false">+E106</f>
        <v>5</v>
      </c>
      <c r="F107" s="18" t="n">
        <f aca="false">+B107+E107</f>
        <v>4.345</v>
      </c>
      <c r="G107" s="18"/>
      <c r="H107" s="18" t="n">
        <f aca="false">+F107-C107</f>
        <v>-1.54999999999998</v>
      </c>
    </row>
    <row r="108" customFormat="false" ht="12.75" hidden="false" customHeight="false" outlineLevel="0" collapsed="false">
      <c r="A108" s="21" t="n">
        <f aca="false">+A107+0.05</f>
        <v>6.59999999999998</v>
      </c>
      <c r="B108" s="22" t="n">
        <f aca="false">-A108*0.1</f>
        <v>-0.659999999999998</v>
      </c>
      <c r="C108" s="18" t="n">
        <f aca="false">+A108+B108</f>
        <v>5.93999999999999</v>
      </c>
      <c r="D108" s="19"/>
      <c r="E108" s="20" t="n">
        <f aca="false">+E107</f>
        <v>5</v>
      </c>
      <c r="F108" s="18" t="n">
        <f aca="false">+B108+E108</f>
        <v>4.34</v>
      </c>
      <c r="G108" s="18"/>
      <c r="H108" s="18" t="n">
        <f aca="false">+F108-C108</f>
        <v>-1.59999999999998</v>
      </c>
    </row>
    <row r="109" customFormat="false" ht="12.75" hidden="false" customHeight="false" outlineLevel="0" collapsed="false">
      <c r="A109" s="21" t="n">
        <f aca="false">+A108+0.05</f>
        <v>6.64999999999998</v>
      </c>
      <c r="B109" s="22" t="n">
        <f aca="false">-A109*0.1</f>
        <v>-0.664999999999998</v>
      </c>
      <c r="C109" s="18" t="n">
        <f aca="false">+A109+B109</f>
        <v>5.98499999999999</v>
      </c>
      <c r="D109" s="19"/>
      <c r="E109" s="20" t="n">
        <f aca="false">+E108</f>
        <v>5</v>
      </c>
      <c r="F109" s="18" t="n">
        <f aca="false">+B109+E109</f>
        <v>4.335</v>
      </c>
      <c r="G109" s="18"/>
      <c r="H109" s="18" t="n">
        <f aca="false">+F109-C109</f>
        <v>-1.64999999999998</v>
      </c>
    </row>
    <row r="110" customFormat="false" ht="12.75" hidden="false" customHeight="false" outlineLevel="0" collapsed="false">
      <c r="A110" s="21" t="n">
        <f aca="false">+A109+0.05</f>
        <v>6.69999999999998</v>
      </c>
      <c r="B110" s="22" t="n">
        <f aca="false">-A110*0.1</f>
        <v>-0.669999999999998</v>
      </c>
      <c r="C110" s="18" t="n">
        <f aca="false">+A110+B110</f>
        <v>6.02999999999999</v>
      </c>
      <c r="D110" s="19"/>
      <c r="E110" s="20" t="n">
        <f aca="false">+E109</f>
        <v>5</v>
      </c>
      <c r="F110" s="18" t="n">
        <f aca="false">+B110+E110</f>
        <v>4.33</v>
      </c>
      <c r="G110" s="18"/>
      <c r="H110" s="18" t="n">
        <f aca="false">+F110-C110</f>
        <v>-1.69999999999998</v>
      </c>
    </row>
    <row r="111" customFormat="false" ht="12.75" hidden="false" customHeight="false" outlineLevel="0" collapsed="false">
      <c r="A111" s="21" t="n">
        <f aca="false">+A110+0.05</f>
        <v>6.74999999999998</v>
      </c>
      <c r="B111" s="22" t="n">
        <f aca="false">-A111*0.1</f>
        <v>-0.674999999999998</v>
      </c>
      <c r="C111" s="18" t="n">
        <f aca="false">+A111+B111</f>
        <v>6.07499999999999</v>
      </c>
      <c r="D111" s="19"/>
      <c r="E111" s="20" t="n">
        <f aca="false">+E110</f>
        <v>5</v>
      </c>
      <c r="F111" s="18" t="n">
        <f aca="false">+B111+E111</f>
        <v>4.325</v>
      </c>
      <c r="G111" s="18"/>
      <c r="H111" s="18" t="n">
        <f aca="false">+F111-C111</f>
        <v>-1.74999999999998</v>
      </c>
    </row>
    <row r="112" customFormat="false" ht="12.75" hidden="false" customHeight="false" outlineLevel="0" collapsed="false">
      <c r="A112" s="21" t="n">
        <f aca="false">+A111+0.05</f>
        <v>6.79999999999998</v>
      </c>
      <c r="B112" s="22" t="n">
        <f aca="false">-A112*0.1</f>
        <v>-0.679999999999998</v>
      </c>
      <c r="C112" s="18" t="n">
        <f aca="false">+A112+B112</f>
        <v>6.11999999999999</v>
      </c>
      <c r="D112" s="19"/>
      <c r="E112" s="20" t="n">
        <f aca="false">+E111</f>
        <v>5</v>
      </c>
      <c r="F112" s="18" t="n">
        <f aca="false">+B112+E112</f>
        <v>4.32</v>
      </c>
      <c r="G112" s="18"/>
      <c r="H112" s="18" t="n">
        <f aca="false">+F112-C112</f>
        <v>-1.79999999999998</v>
      </c>
    </row>
    <row r="113" customFormat="false" ht="12.75" hidden="false" customHeight="false" outlineLevel="0" collapsed="false">
      <c r="A113" s="21" t="n">
        <f aca="false">+A112+0.05</f>
        <v>6.84999999999998</v>
      </c>
      <c r="B113" s="22" t="n">
        <f aca="false">-A113*0.1</f>
        <v>-0.684999999999998</v>
      </c>
      <c r="C113" s="18" t="n">
        <f aca="false">+A113+B113</f>
        <v>6.16499999999999</v>
      </c>
      <c r="D113" s="19"/>
      <c r="E113" s="20" t="n">
        <f aca="false">+E112</f>
        <v>5</v>
      </c>
      <c r="F113" s="18" t="n">
        <f aca="false">+B113+E113</f>
        <v>4.315</v>
      </c>
      <c r="G113" s="18"/>
      <c r="H113" s="18" t="n">
        <f aca="false">+F113-C113</f>
        <v>-1.84999999999998</v>
      </c>
    </row>
    <row r="114" customFormat="false" ht="12.75" hidden="false" customHeight="false" outlineLevel="0" collapsed="false">
      <c r="A114" s="21" t="n">
        <f aca="false">+A113+0.05</f>
        <v>6.89999999999998</v>
      </c>
      <c r="B114" s="22" t="n">
        <f aca="false">-A114*0.1</f>
        <v>-0.689999999999998</v>
      </c>
      <c r="C114" s="18" t="n">
        <f aca="false">+A114+B114</f>
        <v>6.20999999999998</v>
      </c>
      <c r="D114" s="19"/>
      <c r="E114" s="20" t="n">
        <f aca="false">+E113</f>
        <v>5</v>
      </c>
      <c r="F114" s="18" t="n">
        <f aca="false">+B114+E114</f>
        <v>4.31</v>
      </c>
      <c r="G114" s="18"/>
      <c r="H114" s="18" t="n">
        <f aca="false">+F114-C114</f>
        <v>-1.89999999999998</v>
      </c>
    </row>
    <row r="115" customFormat="false" ht="12.75" hidden="false" customHeight="false" outlineLevel="0" collapsed="false">
      <c r="A115" s="21" t="n">
        <f aca="false">+A114+0.05</f>
        <v>6.94999999999998</v>
      </c>
      <c r="B115" s="22" t="n">
        <f aca="false">-A115*0.1</f>
        <v>-0.694999999999998</v>
      </c>
      <c r="C115" s="18" t="n">
        <f aca="false">+A115+B115</f>
        <v>6.25499999999998</v>
      </c>
      <c r="D115" s="19"/>
      <c r="E115" s="20" t="n">
        <f aca="false">+E114</f>
        <v>5</v>
      </c>
      <c r="F115" s="18" t="n">
        <f aca="false">+B115+E115</f>
        <v>4.305</v>
      </c>
      <c r="G115" s="18"/>
      <c r="H115" s="18" t="n">
        <f aca="false">+F115-C115</f>
        <v>-1.94999999999998</v>
      </c>
    </row>
    <row r="116" customFormat="false" ht="12.75" hidden="false" customHeight="false" outlineLevel="0" collapsed="false">
      <c r="A116" s="21" t="n">
        <f aca="false">+A115+0.05</f>
        <v>6.99999999999998</v>
      </c>
      <c r="B116" s="22" t="n">
        <f aca="false">-A116*0.1</f>
        <v>-0.699999999999998</v>
      </c>
      <c r="C116" s="18" t="n">
        <f aca="false">+A116+B116</f>
        <v>6.29999999999998</v>
      </c>
      <c r="D116" s="19"/>
      <c r="E116" s="20" t="n">
        <f aca="false">+E115</f>
        <v>5</v>
      </c>
      <c r="F116" s="18" t="n">
        <f aca="false">+B116+E116</f>
        <v>4.3</v>
      </c>
      <c r="G116" s="18"/>
      <c r="H116" s="18" t="n">
        <f aca="false">+F116-C116</f>
        <v>-1.99999999999998</v>
      </c>
    </row>
    <row r="117" customFormat="false" ht="12.75" hidden="false" customHeight="false" outlineLevel="0" collapsed="false">
      <c r="A117" s="21" t="n">
        <f aca="false">+A116+0.05</f>
        <v>7.04999999999998</v>
      </c>
      <c r="B117" s="22" t="n">
        <f aca="false">-A117*0.1</f>
        <v>-0.704999999999998</v>
      </c>
      <c r="C117" s="18" t="n">
        <f aca="false">+A117+B117</f>
        <v>6.34499999999998</v>
      </c>
      <c r="D117" s="19"/>
      <c r="E117" s="20" t="n">
        <f aca="false">+E116</f>
        <v>5</v>
      </c>
      <c r="F117" s="18" t="n">
        <f aca="false">+B117+E117</f>
        <v>4.295</v>
      </c>
      <c r="G117" s="18"/>
      <c r="H117" s="18" t="n">
        <f aca="false">+F117-C117</f>
        <v>-2.04999999999998</v>
      </c>
    </row>
    <row r="118" customFormat="false" ht="12.75" hidden="false" customHeight="false" outlineLevel="0" collapsed="false">
      <c r="A118" s="21" t="n">
        <f aca="false">+A117+0.05</f>
        <v>7.09999999999998</v>
      </c>
      <c r="B118" s="22" t="n">
        <f aca="false">-A118*0.1</f>
        <v>-0.709999999999998</v>
      </c>
      <c r="C118" s="18" t="n">
        <f aca="false">+A118+B118</f>
        <v>6.38999999999998</v>
      </c>
      <c r="D118" s="19"/>
      <c r="E118" s="20" t="n">
        <f aca="false">+E117</f>
        <v>5</v>
      </c>
      <c r="F118" s="18" t="n">
        <f aca="false">+B118+E118</f>
        <v>4.29</v>
      </c>
      <c r="G118" s="18"/>
      <c r="H118" s="18" t="n">
        <f aca="false">+F118-C118</f>
        <v>-2.09999999999998</v>
      </c>
    </row>
    <row r="119" customFormat="false" ht="12.75" hidden="false" customHeight="false" outlineLevel="0" collapsed="false">
      <c r="A119" s="21" t="n">
        <f aca="false">+A118+0.05</f>
        <v>7.14999999999998</v>
      </c>
      <c r="B119" s="22" t="n">
        <f aca="false">-A119*0.1</f>
        <v>-0.714999999999998</v>
      </c>
      <c r="C119" s="18" t="n">
        <f aca="false">+A119+B119</f>
        <v>6.43499999999998</v>
      </c>
      <c r="D119" s="19"/>
      <c r="E119" s="20" t="n">
        <f aca="false">+E118</f>
        <v>5</v>
      </c>
      <c r="F119" s="18" t="n">
        <f aca="false">+B119+E119</f>
        <v>4.285</v>
      </c>
      <c r="G119" s="18"/>
      <c r="H119" s="18" t="n">
        <f aca="false">+F119-C119</f>
        <v>-2.14999999999998</v>
      </c>
    </row>
    <row r="120" customFormat="false" ht="12.75" hidden="false" customHeight="false" outlineLevel="0" collapsed="false">
      <c r="A120" s="21" t="n">
        <f aca="false">+A119+0.05</f>
        <v>7.19999999999998</v>
      </c>
      <c r="B120" s="22" t="n">
        <f aca="false">-A120*0.1</f>
        <v>-0.719999999999998</v>
      </c>
      <c r="C120" s="18" t="n">
        <f aca="false">+A120+B120</f>
        <v>6.47999999999998</v>
      </c>
      <c r="D120" s="19"/>
      <c r="E120" s="20" t="n">
        <f aca="false">+E119</f>
        <v>5</v>
      </c>
      <c r="F120" s="18" t="n">
        <f aca="false">+B120+E120</f>
        <v>4.28</v>
      </c>
      <c r="G120" s="18"/>
      <c r="H120" s="18" t="n">
        <f aca="false">+F120-C120</f>
        <v>-2.19999999999998</v>
      </c>
    </row>
    <row r="121" customFormat="false" ht="12.75" hidden="false" customHeight="false" outlineLevel="0" collapsed="false">
      <c r="A121" s="21" t="n">
        <f aca="false">+A120+0.05</f>
        <v>7.24999999999998</v>
      </c>
      <c r="B121" s="22" t="n">
        <f aca="false">-A121*0.1</f>
        <v>-0.724999999999998</v>
      </c>
      <c r="C121" s="18" t="n">
        <f aca="false">+A121+B121</f>
        <v>6.52499999999998</v>
      </c>
      <c r="D121" s="19"/>
      <c r="E121" s="20" t="n">
        <f aca="false">+E120</f>
        <v>5</v>
      </c>
      <c r="F121" s="18" t="n">
        <f aca="false">+B121+E121</f>
        <v>4.275</v>
      </c>
      <c r="G121" s="18"/>
      <c r="H121" s="18" t="n">
        <f aca="false">+F121-C121</f>
        <v>-2.24999999999998</v>
      </c>
    </row>
    <row r="122" customFormat="false" ht="12.75" hidden="false" customHeight="false" outlineLevel="0" collapsed="false">
      <c r="A122" s="21" t="n">
        <f aca="false">+A121+0.05</f>
        <v>7.29999999999998</v>
      </c>
      <c r="B122" s="22" t="n">
        <f aca="false">-A122*0.1</f>
        <v>-0.729999999999998</v>
      </c>
      <c r="C122" s="18" t="n">
        <f aca="false">+A122+B122</f>
        <v>6.56999999999998</v>
      </c>
      <c r="D122" s="19"/>
      <c r="E122" s="20" t="n">
        <f aca="false">+E121</f>
        <v>5</v>
      </c>
      <c r="F122" s="18" t="n">
        <f aca="false">+B122+E122</f>
        <v>4.27</v>
      </c>
      <c r="G122" s="18"/>
      <c r="H122" s="18" t="n">
        <f aca="false">+F122-C122</f>
        <v>-2.29999999999998</v>
      </c>
    </row>
    <row r="123" customFormat="false" ht="12.75" hidden="false" customHeight="false" outlineLevel="0" collapsed="false">
      <c r="A123" s="21" t="n">
        <f aca="false">+A122+0.05</f>
        <v>7.34999999999998</v>
      </c>
      <c r="B123" s="22" t="n">
        <f aca="false">-A123*0.1</f>
        <v>-0.734999999999998</v>
      </c>
      <c r="C123" s="18" t="n">
        <f aca="false">+A123+B123</f>
        <v>6.61499999999998</v>
      </c>
      <c r="D123" s="19"/>
      <c r="E123" s="20" t="n">
        <f aca="false">+E122</f>
        <v>5</v>
      </c>
      <c r="F123" s="18" t="n">
        <f aca="false">+B123+E123</f>
        <v>4.265</v>
      </c>
      <c r="G123" s="18"/>
      <c r="H123" s="18" t="n">
        <f aca="false">+F123-C123</f>
        <v>-2.34999999999998</v>
      </c>
    </row>
    <row r="124" customFormat="false" ht="12.75" hidden="false" customHeight="false" outlineLevel="0" collapsed="false">
      <c r="A124" s="21" t="n">
        <f aca="false">+A123+0.05</f>
        <v>7.39999999999998</v>
      </c>
      <c r="B124" s="22" t="n">
        <f aca="false">-A124*0.1</f>
        <v>-0.739999999999998</v>
      </c>
      <c r="C124" s="18" t="n">
        <f aca="false">+A124+B124</f>
        <v>6.65999999999998</v>
      </c>
      <c r="D124" s="19"/>
      <c r="E124" s="20" t="n">
        <f aca="false">+E123</f>
        <v>5</v>
      </c>
      <c r="F124" s="18" t="n">
        <f aca="false">+B124+E124</f>
        <v>4.26</v>
      </c>
      <c r="G124" s="18"/>
      <c r="H124" s="18" t="n">
        <f aca="false">+F124-C124</f>
        <v>-2.39999999999998</v>
      </c>
    </row>
    <row r="125" customFormat="false" ht="12.75" hidden="false" customHeight="false" outlineLevel="0" collapsed="false">
      <c r="A125" s="21" t="n">
        <f aca="false">+A124+0.05</f>
        <v>7.44999999999998</v>
      </c>
      <c r="B125" s="22" t="n">
        <f aca="false">-A125*0.1</f>
        <v>-0.744999999999998</v>
      </c>
      <c r="C125" s="18" t="n">
        <f aca="false">+A125+B125</f>
        <v>6.70499999999998</v>
      </c>
      <c r="D125" s="19"/>
      <c r="E125" s="20" t="n">
        <f aca="false">+E124</f>
        <v>5</v>
      </c>
      <c r="F125" s="18" t="n">
        <f aca="false">+B125+E125</f>
        <v>4.255</v>
      </c>
      <c r="G125" s="18"/>
      <c r="H125" s="18" t="n">
        <f aca="false">+F125-C125</f>
        <v>-2.44999999999998</v>
      </c>
    </row>
    <row r="126" customFormat="false" ht="12.75" hidden="false" customHeight="false" outlineLevel="0" collapsed="false">
      <c r="A126" s="21" t="n">
        <f aca="false">+A125+0.05</f>
        <v>7.49999999999998</v>
      </c>
      <c r="B126" s="22" t="n">
        <f aca="false">-A126*0.1</f>
        <v>-0.749999999999998</v>
      </c>
      <c r="C126" s="18" t="n">
        <f aca="false">+A126+B126</f>
        <v>6.74999999999998</v>
      </c>
      <c r="D126" s="19"/>
      <c r="E126" s="20" t="n">
        <f aca="false">+E125</f>
        <v>5</v>
      </c>
      <c r="F126" s="18" t="n">
        <f aca="false">+B126+E126</f>
        <v>4.25</v>
      </c>
      <c r="G126" s="18"/>
      <c r="H126" s="18" t="n">
        <f aca="false">+F126-C126</f>
        <v>-2.49999999999998</v>
      </c>
    </row>
    <row r="127" customFormat="false" ht="12.75" hidden="false" customHeight="false" outlineLevel="0" collapsed="false">
      <c r="A127" s="21" t="n">
        <f aca="false">+A126+0.05</f>
        <v>7.54999999999998</v>
      </c>
      <c r="B127" s="22" t="n">
        <f aca="false">-A127*0.1</f>
        <v>-0.754999999999998</v>
      </c>
      <c r="C127" s="18" t="n">
        <f aca="false">+A127+B127</f>
        <v>6.79499999999998</v>
      </c>
      <c r="D127" s="19"/>
      <c r="E127" s="20" t="n">
        <f aca="false">+E126</f>
        <v>5</v>
      </c>
      <c r="F127" s="18" t="n">
        <f aca="false">+B127+E127</f>
        <v>4.245</v>
      </c>
      <c r="G127" s="18"/>
      <c r="H127" s="18" t="n">
        <f aca="false">+F127-C127</f>
        <v>-2.54999999999998</v>
      </c>
    </row>
    <row r="128" customFormat="false" ht="12.75" hidden="false" customHeight="false" outlineLevel="0" collapsed="false">
      <c r="A128" s="21" t="n">
        <f aca="false">+A127+0.05</f>
        <v>7.59999999999998</v>
      </c>
      <c r="B128" s="22" t="n">
        <f aca="false">-A128*0.1</f>
        <v>-0.759999999999998</v>
      </c>
      <c r="C128" s="18" t="n">
        <f aca="false">+A128+B128</f>
        <v>6.83999999999998</v>
      </c>
      <c r="D128" s="19"/>
      <c r="E128" s="20" t="n">
        <f aca="false">+E127</f>
        <v>5</v>
      </c>
      <c r="F128" s="18" t="n">
        <f aca="false">+B128+E128</f>
        <v>4.24</v>
      </c>
      <c r="G128" s="18"/>
      <c r="H128" s="18" t="n">
        <f aca="false">+F128-C128</f>
        <v>-2.59999999999998</v>
      </c>
    </row>
    <row r="129" customFormat="false" ht="12.75" hidden="false" customHeight="false" outlineLevel="0" collapsed="false">
      <c r="A129" s="21" t="n">
        <f aca="false">+A128+0.05</f>
        <v>7.64999999999998</v>
      </c>
      <c r="B129" s="22" t="n">
        <f aca="false">-A129*0.1</f>
        <v>-0.764999999999998</v>
      </c>
      <c r="C129" s="18" t="n">
        <f aca="false">+A129+B129</f>
        <v>6.88499999999998</v>
      </c>
      <c r="D129" s="19"/>
      <c r="E129" s="20" t="n">
        <f aca="false">+E128</f>
        <v>5</v>
      </c>
      <c r="F129" s="18" t="n">
        <f aca="false">+B129+E129</f>
        <v>4.235</v>
      </c>
      <c r="G129" s="18"/>
      <c r="H129" s="18" t="n">
        <f aca="false">+F129-C129</f>
        <v>-2.64999999999998</v>
      </c>
    </row>
    <row r="130" customFormat="false" ht="12.75" hidden="false" customHeight="false" outlineLevel="0" collapsed="false">
      <c r="A130" s="21" t="n">
        <f aca="false">+A129+0.05</f>
        <v>7.69999999999998</v>
      </c>
      <c r="B130" s="22" t="n">
        <f aca="false">-A130*0.1</f>
        <v>-0.769999999999998</v>
      </c>
      <c r="C130" s="18" t="n">
        <f aca="false">+A130+B130</f>
        <v>6.92999999999998</v>
      </c>
      <c r="D130" s="19"/>
      <c r="E130" s="20" t="n">
        <f aca="false">+E129</f>
        <v>5</v>
      </c>
      <c r="F130" s="18" t="n">
        <f aca="false">+B130+E130</f>
        <v>4.23</v>
      </c>
      <c r="G130" s="18"/>
      <c r="H130" s="18" t="n">
        <f aca="false">+F130-C130</f>
        <v>-2.69999999999998</v>
      </c>
    </row>
    <row r="131" customFormat="false" ht="12.75" hidden="false" customHeight="false" outlineLevel="0" collapsed="false">
      <c r="A131" s="21" t="n">
        <f aca="false">+A130+0.05</f>
        <v>7.74999999999998</v>
      </c>
      <c r="B131" s="22" t="n">
        <f aca="false">-A131*0.1</f>
        <v>-0.774999999999998</v>
      </c>
      <c r="C131" s="18" t="n">
        <f aca="false">+A131+B131</f>
        <v>6.97499999999998</v>
      </c>
      <c r="D131" s="19"/>
      <c r="E131" s="20" t="n">
        <f aca="false">+E130</f>
        <v>5</v>
      </c>
      <c r="F131" s="18" t="n">
        <f aca="false">+B131+E131</f>
        <v>4.225</v>
      </c>
      <c r="G131" s="18"/>
      <c r="H131" s="18" t="n">
        <f aca="false">+F131-C131</f>
        <v>-2.74999999999998</v>
      </c>
    </row>
    <row r="132" customFormat="false" ht="12.75" hidden="false" customHeight="false" outlineLevel="0" collapsed="false">
      <c r="A132" s="21" t="n">
        <f aca="false">+A131+0.05</f>
        <v>7.79999999999998</v>
      </c>
      <c r="B132" s="22" t="n">
        <f aca="false">-A132*0.1</f>
        <v>-0.779999999999998</v>
      </c>
      <c r="C132" s="18" t="n">
        <f aca="false">+A132+B132</f>
        <v>7.01999999999998</v>
      </c>
      <c r="D132" s="19"/>
      <c r="E132" s="20" t="n">
        <f aca="false">+E131</f>
        <v>5</v>
      </c>
      <c r="F132" s="18" t="n">
        <f aca="false">+B132+E132</f>
        <v>4.22</v>
      </c>
      <c r="G132" s="18"/>
      <c r="H132" s="18" t="n">
        <f aca="false">+F132-C132</f>
        <v>-2.79999999999998</v>
      </c>
    </row>
    <row r="133" customFormat="false" ht="12.75" hidden="false" customHeight="false" outlineLevel="0" collapsed="false">
      <c r="A133" s="21" t="n">
        <f aca="false">+A132+0.05</f>
        <v>7.84999999999998</v>
      </c>
      <c r="B133" s="22" t="n">
        <f aca="false">-A133*0.1</f>
        <v>-0.784999999999998</v>
      </c>
      <c r="C133" s="18" t="n">
        <f aca="false">+A133+B133</f>
        <v>7.06499999999998</v>
      </c>
      <c r="D133" s="19"/>
      <c r="E133" s="20" t="n">
        <f aca="false">+E132</f>
        <v>5</v>
      </c>
      <c r="F133" s="18" t="n">
        <f aca="false">+B133+E133</f>
        <v>4.215</v>
      </c>
      <c r="G133" s="18"/>
      <c r="H133" s="18" t="n">
        <f aca="false">+F133-C133</f>
        <v>-2.84999999999998</v>
      </c>
    </row>
    <row r="134" customFormat="false" ht="12.75" hidden="false" customHeight="false" outlineLevel="0" collapsed="false">
      <c r="A134" s="21" t="n">
        <f aca="false">+A133+0.05</f>
        <v>7.89999999999998</v>
      </c>
      <c r="B134" s="22" t="n">
        <f aca="false">-A134*0.1</f>
        <v>-0.789999999999998</v>
      </c>
      <c r="C134" s="18" t="n">
        <f aca="false">+A134+B134</f>
        <v>7.10999999999998</v>
      </c>
      <c r="D134" s="19"/>
      <c r="E134" s="20" t="n">
        <f aca="false">+E133</f>
        <v>5</v>
      </c>
      <c r="F134" s="18" t="n">
        <f aca="false">+B134+E134</f>
        <v>4.21</v>
      </c>
      <c r="G134" s="18"/>
      <c r="H134" s="18" t="n">
        <f aca="false">+F134-C134</f>
        <v>-2.89999999999998</v>
      </c>
    </row>
    <row r="135" customFormat="false" ht="12.75" hidden="false" customHeight="false" outlineLevel="0" collapsed="false">
      <c r="A135" s="21" t="n">
        <f aca="false">+A134+0.05</f>
        <v>7.94999999999998</v>
      </c>
      <c r="B135" s="22" t="n">
        <f aca="false">-A135*0.1</f>
        <v>-0.794999999999998</v>
      </c>
      <c r="C135" s="18" t="n">
        <f aca="false">+A135+B135</f>
        <v>7.15499999999998</v>
      </c>
      <c r="D135" s="19"/>
      <c r="E135" s="20" t="n">
        <f aca="false">+E134</f>
        <v>5</v>
      </c>
      <c r="F135" s="18" t="n">
        <f aca="false">+B135+E135</f>
        <v>4.205</v>
      </c>
      <c r="G135" s="18"/>
      <c r="H135" s="18" t="n">
        <f aca="false">+F135-C135</f>
        <v>-2.94999999999998</v>
      </c>
    </row>
    <row r="136" customFormat="false" ht="12.75" hidden="false" customHeight="false" outlineLevel="0" collapsed="false">
      <c r="A136" s="21" t="n">
        <f aca="false">+A135+0.05</f>
        <v>7.99999999999998</v>
      </c>
      <c r="B136" s="22" t="n">
        <f aca="false">-A136*0.1</f>
        <v>-0.799999999999998</v>
      </c>
      <c r="C136" s="18" t="n">
        <f aca="false">+A136+B136</f>
        <v>7.19999999999998</v>
      </c>
      <c r="D136" s="19"/>
      <c r="E136" s="20" t="n">
        <f aca="false">+E135</f>
        <v>5</v>
      </c>
      <c r="F136" s="18" t="n">
        <f aca="false">+B136+E136</f>
        <v>4.2</v>
      </c>
      <c r="G136" s="18"/>
      <c r="H136" s="18" t="n">
        <f aca="false">+F136-C136</f>
        <v>-2.99999999999998</v>
      </c>
    </row>
    <row r="137" customFormat="false" ht="12.75" hidden="false" customHeight="false" outlineLevel="0" collapsed="false">
      <c r="A137" s="21" t="n">
        <f aca="false">+A136+0.05</f>
        <v>8.04999999999998</v>
      </c>
      <c r="B137" s="22" t="n">
        <f aca="false">-A137*0.1</f>
        <v>-0.804999999999998</v>
      </c>
      <c r="C137" s="18" t="n">
        <f aca="false">+A137+B137</f>
        <v>7.24499999999998</v>
      </c>
      <c r="D137" s="19"/>
      <c r="E137" s="20" t="n">
        <f aca="false">+E136</f>
        <v>5</v>
      </c>
      <c r="F137" s="18" t="n">
        <f aca="false">+B137+E137</f>
        <v>4.195</v>
      </c>
      <c r="G137" s="18"/>
      <c r="H137" s="18" t="n">
        <f aca="false">+F137-C137</f>
        <v>-3.04999999999998</v>
      </c>
    </row>
    <row r="138" customFormat="false" ht="12.75" hidden="false" customHeight="false" outlineLevel="0" collapsed="false">
      <c r="A138" s="21" t="n">
        <f aca="false">+A137+0.05</f>
        <v>8.09999999999998</v>
      </c>
      <c r="B138" s="22" t="n">
        <f aca="false">-A138*0.1</f>
        <v>-0.809999999999998</v>
      </c>
      <c r="C138" s="18" t="n">
        <f aca="false">+A138+B138</f>
        <v>7.28999999999998</v>
      </c>
      <c r="D138" s="19"/>
      <c r="E138" s="20" t="n">
        <f aca="false">+E137</f>
        <v>5</v>
      </c>
      <c r="F138" s="18" t="n">
        <f aca="false">+B138+E138</f>
        <v>4.19</v>
      </c>
      <c r="G138" s="18"/>
      <c r="H138" s="18" t="n">
        <f aca="false">+F138-C138</f>
        <v>-3.09999999999998</v>
      </c>
    </row>
    <row r="139" customFormat="false" ht="12.75" hidden="false" customHeight="false" outlineLevel="0" collapsed="false">
      <c r="A139" s="21" t="n">
        <f aca="false">+A138+0.05</f>
        <v>8.14999999999998</v>
      </c>
      <c r="B139" s="22" t="n">
        <f aca="false">-A139*0.1</f>
        <v>-0.814999999999998</v>
      </c>
      <c r="C139" s="18" t="n">
        <f aca="false">+A139+B139</f>
        <v>7.33499999999998</v>
      </c>
      <c r="D139" s="19"/>
      <c r="E139" s="20" t="n">
        <f aca="false">+E138</f>
        <v>5</v>
      </c>
      <c r="F139" s="18" t="n">
        <f aca="false">+B139+E139</f>
        <v>4.185</v>
      </c>
      <c r="G139" s="18"/>
      <c r="H139" s="18" t="n">
        <f aca="false">+F139-C139</f>
        <v>-3.14999999999998</v>
      </c>
    </row>
    <row r="140" customFormat="false" ht="12.75" hidden="false" customHeight="false" outlineLevel="0" collapsed="false">
      <c r="A140" s="21" t="n">
        <f aca="false">+A139+0.05</f>
        <v>8.19999999999998</v>
      </c>
      <c r="B140" s="22" t="n">
        <f aca="false">-A140*0.1</f>
        <v>-0.819999999999998</v>
      </c>
      <c r="C140" s="18" t="n">
        <f aca="false">+A140+B140</f>
        <v>7.37999999999998</v>
      </c>
      <c r="D140" s="19"/>
      <c r="E140" s="20" t="n">
        <f aca="false">+E139</f>
        <v>5</v>
      </c>
      <c r="F140" s="18" t="n">
        <f aca="false">+B140+E140</f>
        <v>4.18</v>
      </c>
      <c r="G140" s="18"/>
      <c r="H140" s="18" t="n">
        <f aca="false">+F140-C140</f>
        <v>-3.19999999999998</v>
      </c>
    </row>
    <row r="141" customFormat="false" ht="12.75" hidden="false" customHeight="false" outlineLevel="0" collapsed="false">
      <c r="A141" s="21" t="n">
        <f aca="false">+A140+0.05</f>
        <v>8.24999999999998</v>
      </c>
      <c r="B141" s="22" t="n">
        <f aca="false">-A141*0.1</f>
        <v>-0.824999999999998</v>
      </c>
      <c r="C141" s="18" t="n">
        <f aca="false">+A141+B141</f>
        <v>7.42499999999998</v>
      </c>
      <c r="D141" s="19"/>
      <c r="E141" s="20" t="n">
        <f aca="false">+E140</f>
        <v>5</v>
      </c>
      <c r="F141" s="18" t="n">
        <f aca="false">+B141+E141</f>
        <v>4.175</v>
      </c>
      <c r="G141" s="18"/>
      <c r="H141" s="18" t="n">
        <f aca="false">+F141-C141</f>
        <v>-3.24999999999998</v>
      </c>
    </row>
    <row r="142" customFormat="false" ht="12.75" hidden="false" customHeight="false" outlineLevel="0" collapsed="false">
      <c r="A142" s="21" t="n">
        <f aca="false">+A141+0.05</f>
        <v>8.29999999999998</v>
      </c>
      <c r="B142" s="22" t="n">
        <f aca="false">-A142*0.1</f>
        <v>-0.829999999999998</v>
      </c>
      <c r="C142" s="18" t="n">
        <f aca="false">+A142+B142</f>
        <v>7.46999999999999</v>
      </c>
      <c r="D142" s="19"/>
      <c r="E142" s="20" t="n">
        <f aca="false">+E141</f>
        <v>5</v>
      </c>
      <c r="F142" s="18" t="n">
        <f aca="false">+B142+E142</f>
        <v>4.17</v>
      </c>
      <c r="G142" s="18"/>
      <c r="H142" s="18" t="n">
        <f aca="false">+F142-C142</f>
        <v>-3.29999999999998</v>
      </c>
    </row>
    <row r="143" customFormat="false" ht="12.75" hidden="false" customHeight="false" outlineLevel="0" collapsed="false">
      <c r="A143" s="21" t="n">
        <f aca="false">+A142+0.05</f>
        <v>8.34999999999998</v>
      </c>
      <c r="B143" s="22" t="n">
        <f aca="false">-A143*0.1</f>
        <v>-0.834999999999998</v>
      </c>
      <c r="C143" s="18" t="n">
        <f aca="false">+A143+B143</f>
        <v>7.51499999999999</v>
      </c>
      <c r="D143" s="19"/>
      <c r="E143" s="20" t="n">
        <f aca="false">+E142</f>
        <v>5</v>
      </c>
      <c r="F143" s="18" t="n">
        <f aca="false">+B143+E143</f>
        <v>4.165</v>
      </c>
      <c r="G143" s="18"/>
      <c r="H143" s="18" t="n">
        <f aca="false">+F143-C143</f>
        <v>-3.34999999999998</v>
      </c>
    </row>
    <row r="144" customFormat="false" ht="12.75" hidden="false" customHeight="false" outlineLevel="0" collapsed="false">
      <c r="A144" s="21" t="n">
        <f aca="false">+A143+0.05</f>
        <v>8.39999999999998</v>
      </c>
      <c r="B144" s="22" t="n">
        <f aca="false">-A144*0.1</f>
        <v>-0.839999999999999</v>
      </c>
      <c r="C144" s="18" t="n">
        <f aca="false">+A144+B144</f>
        <v>7.55999999999999</v>
      </c>
      <c r="D144" s="19"/>
      <c r="E144" s="20" t="n">
        <f aca="false">+E143</f>
        <v>5</v>
      </c>
      <c r="F144" s="18" t="n">
        <f aca="false">+B144+E144</f>
        <v>4.16</v>
      </c>
      <c r="G144" s="18"/>
      <c r="H144" s="18" t="n">
        <f aca="false">+F144-C144</f>
        <v>-3.39999999999998</v>
      </c>
    </row>
    <row r="145" customFormat="false" ht="12.75" hidden="false" customHeight="false" outlineLevel="0" collapsed="false">
      <c r="A145" s="21" t="n">
        <f aca="false">+A144+0.05</f>
        <v>8.44999999999999</v>
      </c>
      <c r="B145" s="22" t="n">
        <f aca="false">-A145*0.1</f>
        <v>-0.844999999999999</v>
      </c>
      <c r="C145" s="18" t="n">
        <f aca="false">+A145+B145</f>
        <v>7.60499999999999</v>
      </c>
      <c r="D145" s="19"/>
      <c r="E145" s="20" t="n">
        <f aca="false">+E144</f>
        <v>5</v>
      </c>
      <c r="F145" s="18" t="n">
        <f aca="false">+B145+E145</f>
        <v>4.155</v>
      </c>
      <c r="G145" s="18"/>
      <c r="H145" s="18" t="n">
        <f aca="false">+F145-C145</f>
        <v>-3.44999999999999</v>
      </c>
    </row>
    <row r="146" customFormat="false" ht="12.75" hidden="false" customHeight="false" outlineLevel="0" collapsed="false">
      <c r="A146" s="21" t="n">
        <f aca="false">+A145+0.05</f>
        <v>8.49999999999999</v>
      </c>
      <c r="B146" s="22" t="n">
        <f aca="false">-A146*0.1</f>
        <v>-0.849999999999999</v>
      </c>
      <c r="C146" s="18" t="n">
        <f aca="false">+A146+B146</f>
        <v>7.64999999999999</v>
      </c>
      <c r="D146" s="19"/>
      <c r="E146" s="20" t="n">
        <f aca="false">+E145</f>
        <v>5</v>
      </c>
      <c r="F146" s="18" t="n">
        <f aca="false">+B146+E146</f>
        <v>4.15</v>
      </c>
      <c r="G146" s="18"/>
      <c r="H146" s="18" t="n">
        <f aca="false">+F146-C146</f>
        <v>-3.49999999999999</v>
      </c>
    </row>
    <row r="147" customFormat="false" ht="12.75" hidden="false" customHeight="false" outlineLevel="0" collapsed="false">
      <c r="A147" s="21" t="n">
        <f aca="false">+A146+0.05</f>
        <v>8.54999999999999</v>
      </c>
      <c r="B147" s="22" t="n">
        <f aca="false">-A147*0.1</f>
        <v>-0.854999999999999</v>
      </c>
      <c r="C147" s="18" t="n">
        <f aca="false">+A147+B147</f>
        <v>7.69499999999999</v>
      </c>
      <c r="D147" s="19"/>
      <c r="E147" s="20" t="n">
        <f aca="false">+E146</f>
        <v>5</v>
      </c>
      <c r="F147" s="18" t="n">
        <f aca="false">+B147+E147</f>
        <v>4.145</v>
      </c>
      <c r="G147" s="18"/>
      <c r="H147" s="18" t="n">
        <f aca="false">+F147-C147</f>
        <v>-3.54999999999999</v>
      </c>
    </row>
    <row r="148" customFormat="false" ht="12.75" hidden="false" customHeight="false" outlineLevel="0" collapsed="false">
      <c r="A148" s="21" t="n">
        <f aca="false">+A147+0.05</f>
        <v>8.59999999999999</v>
      </c>
      <c r="B148" s="22" t="n">
        <f aca="false">-A148*0.1</f>
        <v>-0.859999999999999</v>
      </c>
      <c r="C148" s="18" t="n">
        <f aca="false">+A148+B148</f>
        <v>7.73999999999999</v>
      </c>
      <c r="D148" s="19"/>
      <c r="E148" s="20" t="n">
        <f aca="false">+E147</f>
        <v>5</v>
      </c>
      <c r="F148" s="18" t="n">
        <f aca="false">+B148+E148</f>
        <v>4.14</v>
      </c>
      <c r="G148" s="18"/>
      <c r="H148" s="18" t="n">
        <f aca="false">+F148-C148</f>
        <v>-3.59999999999999</v>
      </c>
    </row>
    <row r="149" customFormat="false" ht="12.75" hidden="false" customHeight="false" outlineLevel="0" collapsed="false">
      <c r="A149" s="21" t="n">
        <f aca="false">+A148+0.05</f>
        <v>8.64999999999999</v>
      </c>
      <c r="B149" s="22" t="n">
        <f aca="false">-A149*0.1</f>
        <v>-0.864999999999999</v>
      </c>
      <c r="C149" s="18" t="n">
        <f aca="false">+A149+B149</f>
        <v>7.78499999999999</v>
      </c>
      <c r="D149" s="19"/>
      <c r="E149" s="20" t="n">
        <f aca="false">+E148</f>
        <v>5</v>
      </c>
      <c r="F149" s="18" t="n">
        <f aca="false">+B149+E149</f>
        <v>4.135</v>
      </c>
      <c r="G149" s="18"/>
      <c r="H149" s="18" t="n">
        <f aca="false">+F149-C149</f>
        <v>-3.64999999999999</v>
      </c>
    </row>
    <row r="150" customFormat="false" ht="12.75" hidden="false" customHeight="false" outlineLevel="0" collapsed="false">
      <c r="A150" s="21" t="n">
        <f aca="false">+A149+0.05</f>
        <v>8.69999999999999</v>
      </c>
      <c r="B150" s="22" t="n">
        <f aca="false">-A150*0.1</f>
        <v>-0.869999999999999</v>
      </c>
      <c r="C150" s="18" t="n">
        <f aca="false">+A150+B150</f>
        <v>7.82999999999999</v>
      </c>
      <c r="D150" s="19"/>
      <c r="E150" s="20" t="n">
        <f aca="false">+E149</f>
        <v>5</v>
      </c>
      <c r="F150" s="18" t="n">
        <f aca="false">+B150+E150</f>
        <v>4.13</v>
      </c>
      <c r="G150" s="18"/>
      <c r="H150" s="18" t="n">
        <f aca="false">+F150-C150</f>
        <v>-3.69999999999999</v>
      </c>
    </row>
    <row r="151" customFormat="false" ht="12.75" hidden="false" customHeight="false" outlineLevel="0" collapsed="false">
      <c r="A151" s="21" t="n">
        <f aca="false">+A150+0.05</f>
        <v>8.74999999999999</v>
      </c>
      <c r="B151" s="22" t="n">
        <f aca="false">-A151*0.1</f>
        <v>-0.874999999999999</v>
      </c>
      <c r="C151" s="18" t="n">
        <f aca="false">+A151+B151</f>
        <v>7.87499999999999</v>
      </c>
      <c r="D151" s="19"/>
      <c r="E151" s="20" t="n">
        <f aca="false">+E150</f>
        <v>5</v>
      </c>
      <c r="F151" s="18" t="n">
        <f aca="false">+B151+E151</f>
        <v>4.125</v>
      </c>
      <c r="G151" s="18"/>
      <c r="H151" s="18" t="n">
        <f aca="false">+F151-C151</f>
        <v>-3.74999999999999</v>
      </c>
    </row>
    <row r="152" customFormat="false" ht="12.75" hidden="false" customHeight="false" outlineLevel="0" collapsed="false">
      <c r="A152" s="21" t="n">
        <f aca="false">+A151+0.05</f>
        <v>8.79999999999999</v>
      </c>
      <c r="B152" s="22" t="n">
        <f aca="false">-A152*0.1</f>
        <v>-0.879999999999999</v>
      </c>
      <c r="C152" s="18" t="n">
        <f aca="false">+A152+B152</f>
        <v>7.91999999999999</v>
      </c>
      <c r="D152" s="19"/>
      <c r="E152" s="20" t="n">
        <f aca="false">+E151</f>
        <v>5</v>
      </c>
      <c r="F152" s="18" t="n">
        <f aca="false">+B152+E152</f>
        <v>4.12</v>
      </c>
      <c r="G152" s="18"/>
      <c r="H152" s="18" t="n">
        <f aca="false">+F152-C152</f>
        <v>-3.79999999999999</v>
      </c>
    </row>
    <row r="153" customFormat="false" ht="12.75" hidden="false" customHeight="false" outlineLevel="0" collapsed="false">
      <c r="A153" s="21" t="n">
        <f aca="false">+A152+0.05</f>
        <v>8.84999999999999</v>
      </c>
      <c r="B153" s="22" t="n">
        <f aca="false">-A153*0.1</f>
        <v>-0.884999999999999</v>
      </c>
      <c r="C153" s="18" t="n">
        <f aca="false">+A153+B153</f>
        <v>7.96499999999999</v>
      </c>
      <c r="D153" s="19"/>
      <c r="E153" s="20" t="n">
        <f aca="false">+E152</f>
        <v>5</v>
      </c>
      <c r="F153" s="18" t="n">
        <f aca="false">+B153+E153</f>
        <v>4.115</v>
      </c>
      <c r="G153" s="18"/>
      <c r="H153" s="18" t="n">
        <f aca="false">+F153-C153</f>
        <v>-3.84999999999999</v>
      </c>
    </row>
    <row r="154" customFormat="false" ht="12.75" hidden="false" customHeight="false" outlineLevel="0" collapsed="false">
      <c r="A154" s="21" t="n">
        <f aca="false">+A153+0.05</f>
        <v>8.89999999999999</v>
      </c>
      <c r="B154" s="22" t="n">
        <f aca="false">-A154*0.1</f>
        <v>-0.889999999999999</v>
      </c>
      <c r="C154" s="18" t="n">
        <f aca="false">+A154+B154</f>
        <v>8.00999999999999</v>
      </c>
      <c r="D154" s="19"/>
      <c r="E154" s="20" t="n">
        <f aca="false">+E153</f>
        <v>5</v>
      </c>
      <c r="F154" s="18" t="n">
        <f aca="false">+B154+E154</f>
        <v>4.11</v>
      </c>
      <c r="G154" s="18"/>
      <c r="H154" s="18" t="n">
        <f aca="false">+F154-C154</f>
        <v>-3.89999999999999</v>
      </c>
    </row>
    <row r="155" customFormat="false" ht="12.75" hidden="false" customHeight="false" outlineLevel="0" collapsed="false">
      <c r="A155" s="21" t="n">
        <f aca="false">+A154+0.05</f>
        <v>8.94999999999999</v>
      </c>
      <c r="B155" s="22" t="n">
        <f aca="false">-A155*0.1</f>
        <v>-0.894999999999999</v>
      </c>
      <c r="C155" s="18" t="n">
        <f aca="false">+A155+B155</f>
        <v>8.05499999999999</v>
      </c>
      <c r="D155" s="19"/>
      <c r="E155" s="20" t="n">
        <f aca="false">+E154</f>
        <v>5</v>
      </c>
      <c r="F155" s="18" t="n">
        <f aca="false">+B155+E155</f>
        <v>4.105</v>
      </c>
      <c r="G155" s="18"/>
      <c r="H155" s="18" t="n">
        <f aca="false">+F155-C155</f>
        <v>-3.94999999999999</v>
      </c>
    </row>
    <row r="156" customFormat="false" ht="12.75" hidden="false" customHeight="false" outlineLevel="0" collapsed="false">
      <c r="A156" s="21" t="n">
        <f aca="false">+A155+0.05</f>
        <v>8.99999999999999</v>
      </c>
      <c r="B156" s="22" t="n">
        <f aca="false">-A156*0.1</f>
        <v>-0.899999999999999</v>
      </c>
      <c r="C156" s="18" t="n">
        <f aca="false">+A156+B156</f>
        <v>8.09999999999999</v>
      </c>
      <c r="D156" s="19"/>
      <c r="E156" s="20" t="n">
        <f aca="false">+E155</f>
        <v>5</v>
      </c>
      <c r="F156" s="18" t="n">
        <f aca="false">+B156+E156</f>
        <v>4.1</v>
      </c>
      <c r="G156" s="18"/>
      <c r="H156" s="18" t="n">
        <f aca="false">+F156-C156</f>
        <v>-3.99999999999999</v>
      </c>
    </row>
    <row r="157" customFormat="false" ht="12.75" hidden="false" customHeight="false" outlineLevel="0" collapsed="false">
      <c r="A157" s="21" t="n">
        <f aca="false">+A156+0.05</f>
        <v>9.04999999999999</v>
      </c>
      <c r="B157" s="22" t="n">
        <f aca="false">-A157*0.1</f>
        <v>-0.904999999999999</v>
      </c>
      <c r="C157" s="18" t="n">
        <f aca="false">+A157+B157</f>
        <v>8.14499999999999</v>
      </c>
      <c r="D157" s="19"/>
      <c r="E157" s="20" t="n">
        <f aca="false">+E156</f>
        <v>5</v>
      </c>
      <c r="F157" s="18" t="n">
        <f aca="false">+B157+E157</f>
        <v>4.095</v>
      </c>
      <c r="G157" s="18"/>
      <c r="H157" s="18" t="n">
        <f aca="false">+F157-C157</f>
        <v>-4.04999999999999</v>
      </c>
    </row>
    <row r="158" customFormat="false" ht="12.75" hidden="false" customHeight="false" outlineLevel="0" collapsed="false">
      <c r="A158" s="21" t="n">
        <f aca="false">+A157+0.05</f>
        <v>9.09999999999999</v>
      </c>
      <c r="B158" s="22" t="n">
        <f aca="false">-A158*0.1</f>
        <v>-0.91</v>
      </c>
      <c r="C158" s="18" t="n">
        <f aca="false">+A158+B158</f>
        <v>8.18999999999999</v>
      </c>
      <c r="D158" s="19"/>
      <c r="E158" s="20" t="n">
        <f aca="false">+E157</f>
        <v>5</v>
      </c>
      <c r="F158" s="18" t="n">
        <f aca="false">+B158+E158</f>
        <v>4.09</v>
      </c>
      <c r="G158" s="18"/>
      <c r="H158" s="18" t="n">
        <f aca="false">+F158-C158</f>
        <v>-4.09999999999999</v>
      </c>
    </row>
    <row r="159" customFormat="false" ht="12.75" hidden="false" customHeight="false" outlineLevel="0" collapsed="false">
      <c r="A159" s="21" t="n">
        <f aca="false">+A158+0.05</f>
        <v>9.15</v>
      </c>
      <c r="B159" s="22" t="n">
        <f aca="false">-A159*0.1</f>
        <v>-0.915</v>
      </c>
      <c r="C159" s="18" t="n">
        <f aca="false">+A159+B159</f>
        <v>8.235</v>
      </c>
      <c r="D159" s="19"/>
      <c r="E159" s="20" t="n">
        <f aca="false">+E158</f>
        <v>5</v>
      </c>
      <c r="F159" s="18" t="n">
        <f aca="false">+B159+E159</f>
        <v>4.085</v>
      </c>
      <c r="G159" s="18"/>
      <c r="H159" s="18" t="n">
        <f aca="false">+F159-C159</f>
        <v>-4.15</v>
      </c>
    </row>
    <row r="160" customFormat="false" ht="12.75" hidden="false" customHeight="false" outlineLevel="0" collapsed="false">
      <c r="A160" s="21" t="n">
        <f aca="false">+A159+0.05</f>
        <v>9.2</v>
      </c>
      <c r="B160" s="22" t="n">
        <f aca="false">-A160*0.1</f>
        <v>-0.92</v>
      </c>
      <c r="C160" s="18" t="n">
        <f aca="false">+A160+B160</f>
        <v>8.28</v>
      </c>
      <c r="D160" s="19"/>
      <c r="E160" s="20" t="n">
        <f aca="false">+E159</f>
        <v>5</v>
      </c>
      <c r="F160" s="18" t="n">
        <f aca="false">+B160+E160</f>
        <v>4.08</v>
      </c>
      <c r="G160" s="18"/>
      <c r="H160" s="18" t="n">
        <f aca="false">+F160-C160</f>
        <v>-4.2</v>
      </c>
    </row>
    <row r="161" customFormat="false" ht="12.75" hidden="false" customHeight="false" outlineLevel="0" collapsed="false">
      <c r="A161" s="21" t="n">
        <f aca="false">+A160+0.05</f>
        <v>9.25</v>
      </c>
      <c r="B161" s="22" t="n">
        <f aca="false">-A161*0.1</f>
        <v>-0.925</v>
      </c>
      <c r="C161" s="18" t="n">
        <f aca="false">+A161+B161</f>
        <v>8.325</v>
      </c>
      <c r="D161" s="19"/>
      <c r="E161" s="20" t="n">
        <f aca="false">+E160</f>
        <v>5</v>
      </c>
      <c r="F161" s="18" t="n">
        <f aca="false">+B161+E161</f>
        <v>4.075</v>
      </c>
      <c r="G161" s="18"/>
      <c r="H161" s="18" t="n">
        <f aca="false">+F161-C161</f>
        <v>-4.25</v>
      </c>
    </row>
    <row r="162" customFormat="false" ht="12.75" hidden="false" customHeight="false" outlineLevel="0" collapsed="false">
      <c r="A162" s="21" t="n">
        <f aca="false">+A161+0.05</f>
        <v>9.3</v>
      </c>
      <c r="B162" s="22" t="n">
        <f aca="false">-A162*0.1</f>
        <v>-0.93</v>
      </c>
      <c r="C162" s="18" t="n">
        <f aca="false">+A162+B162</f>
        <v>8.37</v>
      </c>
      <c r="D162" s="19"/>
      <c r="E162" s="20" t="n">
        <f aca="false">+E161</f>
        <v>5</v>
      </c>
      <c r="F162" s="18" t="n">
        <f aca="false">+B162+E162</f>
        <v>4.07</v>
      </c>
      <c r="G162" s="18"/>
      <c r="H162" s="18" t="n">
        <f aca="false">+F162-C162</f>
        <v>-4.3</v>
      </c>
    </row>
    <row r="163" customFormat="false" ht="12.75" hidden="false" customHeight="false" outlineLevel="0" collapsed="false">
      <c r="A163" s="21" t="n">
        <f aca="false">+A162+0.05</f>
        <v>9.35</v>
      </c>
      <c r="B163" s="22" t="n">
        <f aca="false">-A163*0.1</f>
        <v>-0.935</v>
      </c>
      <c r="C163" s="18" t="n">
        <f aca="false">+A163+B163</f>
        <v>8.415</v>
      </c>
      <c r="D163" s="19"/>
      <c r="E163" s="20" t="n">
        <f aca="false">+E162</f>
        <v>5</v>
      </c>
      <c r="F163" s="18" t="n">
        <f aca="false">+B163+E163</f>
        <v>4.065</v>
      </c>
      <c r="G163" s="18"/>
      <c r="H163" s="18" t="n">
        <f aca="false">+F163-C163</f>
        <v>-4.35</v>
      </c>
    </row>
    <row r="164" customFormat="false" ht="12.75" hidden="false" customHeight="false" outlineLevel="0" collapsed="false">
      <c r="A164" s="21" t="n">
        <f aca="false">+A163+0.05</f>
        <v>9.4</v>
      </c>
      <c r="B164" s="22" t="n">
        <f aca="false">-A164*0.1</f>
        <v>-0.94</v>
      </c>
      <c r="C164" s="18" t="n">
        <f aca="false">+A164+B164</f>
        <v>8.46</v>
      </c>
      <c r="D164" s="19"/>
      <c r="E164" s="20" t="n">
        <f aca="false">+E163</f>
        <v>5</v>
      </c>
      <c r="F164" s="18" t="n">
        <f aca="false">+B164+E164</f>
        <v>4.06</v>
      </c>
      <c r="G164" s="18"/>
      <c r="H164" s="18" t="n">
        <f aca="false">+F164-C164</f>
        <v>-4.4</v>
      </c>
    </row>
    <row r="165" customFormat="false" ht="12.75" hidden="false" customHeight="false" outlineLevel="0" collapsed="false">
      <c r="A165" s="21" t="n">
        <f aca="false">+A164+0.05</f>
        <v>9.45</v>
      </c>
      <c r="B165" s="22" t="n">
        <f aca="false">-A165*0.1</f>
        <v>-0.945</v>
      </c>
      <c r="C165" s="18" t="n">
        <f aca="false">+A165+B165</f>
        <v>8.505</v>
      </c>
      <c r="D165" s="19"/>
      <c r="E165" s="20" t="n">
        <f aca="false">+E164</f>
        <v>5</v>
      </c>
      <c r="F165" s="18" t="n">
        <f aca="false">+B165+E165</f>
        <v>4.055</v>
      </c>
      <c r="G165" s="18"/>
      <c r="H165" s="18" t="n">
        <f aca="false">+F165-C165</f>
        <v>-4.45</v>
      </c>
    </row>
    <row r="166" customFormat="false" ht="12.75" hidden="false" customHeight="false" outlineLevel="0" collapsed="false">
      <c r="A166" s="21" t="n">
        <f aca="false">+A165+0.05</f>
        <v>9.5</v>
      </c>
      <c r="B166" s="22" t="n">
        <f aca="false">-A166*0.1</f>
        <v>-0.95</v>
      </c>
      <c r="C166" s="18" t="n">
        <f aca="false">+A166+B166</f>
        <v>8.55</v>
      </c>
      <c r="D166" s="19"/>
      <c r="E166" s="20" t="n">
        <f aca="false">+E165</f>
        <v>5</v>
      </c>
      <c r="F166" s="18" t="n">
        <f aca="false">+B166+E166</f>
        <v>4.05</v>
      </c>
      <c r="G166" s="18"/>
      <c r="H166" s="18" t="n">
        <f aca="false">+F166-C166</f>
        <v>-4.5</v>
      </c>
    </row>
    <row r="167" customFormat="false" ht="12.75" hidden="false" customHeight="false" outlineLevel="0" collapsed="false">
      <c r="A167" s="21" t="n">
        <f aca="false">+A166+0.05</f>
        <v>9.55</v>
      </c>
      <c r="B167" s="22" t="n">
        <f aca="false">-A167*0.1</f>
        <v>-0.955</v>
      </c>
      <c r="C167" s="18" t="n">
        <f aca="false">+A167+B167</f>
        <v>8.595</v>
      </c>
      <c r="D167" s="19"/>
      <c r="E167" s="20" t="n">
        <f aca="false">+E166</f>
        <v>5</v>
      </c>
      <c r="F167" s="18" t="n">
        <f aca="false">+B167+E167</f>
        <v>4.045</v>
      </c>
      <c r="G167" s="18"/>
      <c r="H167" s="18" t="n">
        <f aca="false">+F167-C167</f>
        <v>-4.55</v>
      </c>
    </row>
    <row r="168" customFormat="false" ht="12.75" hidden="false" customHeight="false" outlineLevel="0" collapsed="false">
      <c r="A168" s="21" t="n">
        <f aca="false">+A167+0.05</f>
        <v>9.6</v>
      </c>
      <c r="B168" s="22" t="n">
        <f aca="false">-A168*0.1</f>
        <v>-0.96</v>
      </c>
      <c r="C168" s="18" t="n">
        <f aca="false">+A168+B168</f>
        <v>8.64</v>
      </c>
      <c r="D168" s="19"/>
      <c r="E168" s="20" t="n">
        <f aca="false">+E167</f>
        <v>5</v>
      </c>
      <c r="F168" s="18" t="n">
        <f aca="false">+B168+E168</f>
        <v>4.04</v>
      </c>
      <c r="G168" s="18"/>
      <c r="H168" s="18" t="n">
        <f aca="false">+F168-C168</f>
        <v>-4.6</v>
      </c>
    </row>
    <row r="169" customFormat="false" ht="12.75" hidden="false" customHeight="false" outlineLevel="0" collapsed="false">
      <c r="A169" s="21" t="n">
        <f aca="false">+A168+0.05</f>
        <v>9.65</v>
      </c>
      <c r="B169" s="22" t="n">
        <f aca="false">-A169*0.1</f>
        <v>-0.965</v>
      </c>
      <c r="C169" s="18" t="n">
        <f aca="false">+A169+B169</f>
        <v>8.685</v>
      </c>
      <c r="D169" s="19"/>
      <c r="E169" s="20" t="n">
        <f aca="false">+E168</f>
        <v>5</v>
      </c>
      <c r="F169" s="18" t="n">
        <f aca="false">+B169+E169</f>
        <v>4.035</v>
      </c>
      <c r="G169" s="18"/>
      <c r="H169" s="18" t="n">
        <f aca="false">+F169-C169</f>
        <v>-4.65</v>
      </c>
    </row>
    <row r="170" customFormat="false" ht="12.75" hidden="false" customHeight="false" outlineLevel="0" collapsed="false">
      <c r="A170" s="21" t="n">
        <f aca="false">+A169+0.05</f>
        <v>9.7</v>
      </c>
      <c r="B170" s="22" t="n">
        <f aca="false">-A170*0.1</f>
        <v>-0.97</v>
      </c>
      <c r="C170" s="18" t="n">
        <f aca="false">+A170+B170</f>
        <v>8.73</v>
      </c>
      <c r="D170" s="19"/>
      <c r="E170" s="20" t="n">
        <f aca="false">+E169</f>
        <v>5</v>
      </c>
      <c r="F170" s="18" t="n">
        <f aca="false">+B170+E170</f>
        <v>4.03</v>
      </c>
      <c r="G170" s="18"/>
      <c r="H170" s="18" t="n">
        <f aca="false">+F170-C170</f>
        <v>-4.7</v>
      </c>
    </row>
    <row r="171" customFormat="false" ht="12.75" hidden="false" customHeight="false" outlineLevel="0" collapsed="false">
      <c r="A171" s="21" t="n">
        <f aca="false">+A170+0.05</f>
        <v>9.75</v>
      </c>
      <c r="B171" s="22" t="n">
        <f aca="false">-A171*0.1</f>
        <v>-0.975</v>
      </c>
      <c r="C171" s="18" t="n">
        <f aca="false">+A171+B171</f>
        <v>8.775</v>
      </c>
      <c r="D171" s="19"/>
      <c r="E171" s="20" t="n">
        <f aca="false">+E170</f>
        <v>5</v>
      </c>
      <c r="F171" s="18" t="n">
        <f aca="false">+B171+E171</f>
        <v>4.025</v>
      </c>
      <c r="G171" s="18"/>
      <c r="H171" s="18" t="n">
        <f aca="false">+F171-C171</f>
        <v>-4.75</v>
      </c>
    </row>
    <row r="172" customFormat="false" ht="12.75" hidden="false" customHeight="false" outlineLevel="0" collapsed="false">
      <c r="A172" s="21" t="n">
        <f aca="false">+A171+0.05</f>
        <v>9.8</v>
      </c>
      <c r="B172" s="22" t="n">
        <f aca="false">-A172*0.1</f>
        <v>-0.98</v>
      </c>
      <c r="C172" s="18" t="n">
        <f aca="false">+A172+B172</f>
        <v>8.82</v>
      </c>
      <c r="D172" s="19"/>
      <c r="E172" s="20" t="n">
        <f aca="false">+E171</f>
        <v>5</v>
      </c>
      <c r="F172" s="18" t="n">
        <f aca="false">+B172+E172</f>
        <v>4.02</v>
      </c>
      <c r="G172" s="18"/>
      <c r="H172" s="18" t="n">
        <f aca="false">+F172-C172</f>
        <v>-4.8</v>
      </c>
    </row>
    <row r="173" customFormat="false" ht="12.75" hidden="false" customHeight="false" outlineLevel="0" collapsed="false">
      <c r="A173" s="21" t="n">
        <f aca="false">+A172+0.05</f>
        <v>9.85000000000001</v>
      </c>
      <c r="B173" s="22" t="n">
        <f aca="false">-A173*0.1</f>
        <v>-0.985000000000001</v>
      </c>
      <c r="C173" s="18" t="n">
        <f aca="false">+A173+B173</f>
        <v>8.865</v>
      </c>
      <c r="D173" s="19"/>
      <c r="E173" s="20" t="n">
        <f aca="false">+E172</f>
        <v>5</v>
      </c>
      <c r="F173" s="18" t="n">
        <f aca="false">+B173+E173</f>
        <v>4.015</v>
      </c>
      <c r="G173" s="18"/>
      <c r="H173" s="18" t="n">
        <f aca="false">+F173-C173</f>
        <v>-4.85</v>
      </c>
    </row>
    <row r="174" customFormat="false" ht="12.75" hidden="false" customHeight="false" outlineLevel="0" collapsed="false">
      <c r="A174" s="21" t="n">
        <f aca="false">+A173+0.05</f>
        <v>9.90000000000001</v>
      </c>
      <c r="B174" s="22" t="n">
        <f aca="false">-A174*0.1</f>
        <v>-0.990000000000001</v>
      </c>
      <c r="C174" s="18" t="n">
        <f aca="false">+A174+B174</f>
        <v>8.91000000000001</v>
      </c>
      <c r="D174" s="19"/>
      <c r="E174" s="20" t="n">
        <f aca="false">+E173</f>
        <v>5</v>
      </c>
      <c r="F174" s="18" t="n">
        <f aca="false">+B174+E174</f>
        <v>4.01</v>
      </c>
      <c r="G174" s="18"/>
      <c r="H174" s="18" t="n">
        <f aca="false">+F174-C174</f>
        <v>-4.90000000000001</v>
      </c>
    </row>
    <row r="175" customFormat="false" ht="12.75" hidden="false" customHeight="false" outlineLevel="0" collapsed="false">
      <c r="A175" s="21" t="n">
        <f aca="false">+A174+0.05</f>
        <v>9.95000000000001</v>
      </c>
      <c r="B175" s="22" t="n">
        <f aca="false">-A175*0.1</f>
        <v>-0.995000000000001</v>
      </c>
      <c r="C175" s="18" t="n">
        <f aca="false">+A175+B175</f>
        <v>8.95500000000001</v>
      </c>
      <c r="D175" s="19"/>
      <c r="E175" s="20" t="n">
        <f aca="false">+E174</f>
        <v>5</v>
      </c>
      <c r="F175" s="18" t="n">
        <f aca="false">+B175+E175</f>
        <v>4.005</v>
      </c>
      <c r="G175" s="18"/>
      <c r="H175" s="18" t="n">
        <f aca="false">+F175-C175</f>
        <v>-4.95000000000001</v>
      </c>
    </row>
    <row r="176" customFormat="false" ht="12.75" hidden="false" customHeight="false" outlineLevel="0" collapsed="false">
      <c r="A176" s="21" t="n">
        <f aca="false">+A175+0.05</f>
        <v>10</v>
      </c>
      <c r="B176" s="22" t="n">
        <f aca="false">-A176*0.1</f>
        <v>-1</v>
      </c>
      <c r="C176" s="18" t="n">
        <f aca="false">+A176+B176</f>
        <v>9.00000000000001</v>
      </c>
      <c r="D176" s="19"/>
      <c r="E176" s="20" t="n">
        <f aca="false">+E175</f>
        <v>5</v>
      </c>
      <c r="F176" s="18" t="n">
        <f aca="false">+B176+E176</f>
        <v>4</v>
      </c>
      <c r="G176" s="18"/>
      <c r="H176" s="18" t="n">
        <f aca="false">+F176-C176</f>
        <v>-5.00000000000001</v>
      </c>
    </row>
    <row r="177" customFormat="false" ht="12.75" hidden="false" customHeight="false" outlineLevel="0" collapsed="false">
      <c r="A177" s="21" t="n">
        <f aca="false">+A176+0.05</f>
        <v>10.05</v>
      </c>
      <c r="B177" s="22" t="n">
        <f aca="false">-A177*0.1</f>
        <v>-1.005</v>
      </c>
      <c r="C177" s="18" t="n">
        <f aca="false">+A177+B177</f>
        <v>9.04500000000001</v>
      </c>
      <c r="D177" s="19"/>
      <c r="E177" s="20" t="n">
        <f aca="false">+E176</f>
        <v>5</v>
      </c>
      <c r="F177" s="18" t="n">
        <f aca="false">+B177+E177</f>
        <v>3.995</v>
      </c>
      <c r="G177" s="18"/>
      <c r="H177" s="18" t="n">
        <f aca="false">+F177-C177</f>
        <v>-5.05000000000001</v>
      </c>
    </row>
    <row r="178" customFormat="false" ht="12.75" hidden="false" customHeight="false" outlineLevel="0" collapsed="false">
      <c r="A178" s="21" t="n">
        <f aca="false">+A177+0.05</f>
        <v>10.1</v>
      </c>
      <c r="B178" s="22" t="n">
        <f aca="false">-A178*0.1</f>
        <v>-1.01</v>
      </c>
      <c r="C178" s="18" t="n">
        <f aca="false">+A178+B178</f>
        <v>9.09000000000001</v>
      </c>
      <c r="D178" s="19"/>
      <c r="E178" s="20" t="n">
        <f aca="false">+E177</f>
        <v>5</v>
      </c>
      <c r="F178" s="18" t="n">
        <f aca="false">+B178+E178</f>
        <v>3.99</v>
      </c>
      <c r="G178" s="18"/>
      <c r="H178" s="18" t="n">
        <f aca="false">+F178-C178</f>
        <v>-5.10000000000001</v>
      </c>
    </row>
    <row r="179" customFormat="false" ht="12.75" hidden="false" customHeight="false" outlineLevel="0" collapsed="false">
      <c r="A179" s="21" t="n">
        <f aca="false">+A178+0.05</f>
        <v>10.15</v>
      </c>
      <c r="B179" s="22" t="n">
        <f aca="false">-A179*0.1</f>
        <v>-1.015</v>
      </c>
      <c r="C179" s="18" t="n">
        <f aca="false">+A179+B179</f>
        <v>9.13500000000001</v>
      </c>
      <c r="D179" s="19"/>
      <c r="E179" s="20" t="n">
        <f aca="false">+E178</f>
        <v>5</v>
      </c>
      <c r="F179" s="18" t="n">
        <f aca="false">+B179+E179</f>
        <v>3.985</v>
      </c>
      <c r="G179" s="18"/>
      <c r="H179" s="18" t="n">
        <f aca="false">+F179-C179</f>
        <v>-5.15000000000001</v>
      </c>
    </row>
    <row r="180" customFormat="false" ht="12.75" hidden="false" customHeight="false" outlineLevel="0" collapsed="false">
      <c r="A180" s="21" t="n">
        <f aca="false">+A179+0.05</f>
        <v>10.2</v>
      </c>
      <c r="B180" s="22" t="n">
        <f aca="false">-A180*0.1</f>
        <v>-1.02</v>
      </c>
      <c r="C180" s="18" t="n">
        <f aca="false">+A180+B180</f>
        <v>9.18000000000001</v>
      </c>
      <c r="D180" s="19"/>
      <c r="E180" s="20" t="n">
        <f aca="false">+E179</f>
        <v>5</v>
      </c>
      <c r="F180" s="18" t="n">
        <f aca="false">+B180+E180</f>
        <v>3.98</v>
      </c>
      <c r="G180" s="18"/>
      <c r="H180" s="18" t="n">
        <f aca="false">+F180-C180</f>
        <v>-5.20000000000001</v>
      </c>
    </row>
    <row r="181" customFormat="false" ht="12.75" hidden="false" customHeight="false" outlineLevel="0" collapsed="false">
      <c r="A181" s="21" t="n">
        <f aca="false">+A180+0.05</f>
        <v>10.25</v>
      </c>
      <c r="B181" s="22" t="n">
        <f aca="false">-A181*0.1</f>
        <v>-1.025</v>
      </c>
      <c r="C181" s="18" t="n">
        <f aca="false">+A181+B181</f>
        <v>9.22500000000001</v>
      </c>
      <c r="D181" s="19"/>
      <c r="E181" s="20" t="n">
        <f aca="false">+E180</f>
        <v>5</v>
      </c>
      <c r="F181" s="18" t="n">
        <f aca="false">+B181+E181</f>
        <v>3.975</v>
      </c>
      <c r="G181" s="18"/>
      <c r="H181" s="18" t="n">
        <f aca="false">+F181-C181</f>
        <v>-5.25000000000001</v>
      </c>
    </row>
    <row r="182" customFormat="false" ht="12.75" hidden="false" customHeight="false" outlineLevel="0" collapsed="false">
      <c r="A182" s="21" t="n">
        <f aca="false">+A181+0.05</f>
        <v>10.3</v>
      </c>
      <c r="B182" s="22" t="n">
        <f aca="false">-A182*0.1</f>
        <v>-1.03</v>
      </c>
      <c r="C182" s="18" t="n">
        <f aca="false">+A182+B182</f>
        <v>9.27000000000001</v>
      </c>
      <c r="D182" s="19"/>
      <c r="E182" s="20" t="n">
        <f aca="false">+E181</f>
        <v>5</v>
      </c>
      <c r="F182" s="18" t="n">
        <f aca="false">+B182+E182</f>
        <v>3.97</v>
      </c>
      <c r="G182" s="18"/>
      <c r="H182" s="18" t="n">
        <f aca="false">+F182-C182</f>
        <v>-5.30000000000001</v>
      </c>
    </row>
    <row r="183" customFormat="false" ht="12.75" hidden="false" customHeight="false" outlineLevel="0" collapsed="false">
      <c r="A183" s="21" t="n">
        <f aca="false">+A182+0.05</f>
        <v>10.35</v>
      </c>
      <c r="B183" s="22" t="n">
        <f aca="false">-A183*0.1</f>
        <v>-1.035</v>
      </c>
      <c r="C183" s="18" t="n">
        <f aca="false">+A183+B183</f>
        <v>9.31500000000001</v>
      </c>
      <c r="D183" s="19"/>
      <c r="E183" s="20" t="n">
        <f aca="false">+E182</f>
        <v>5</v>
      </c>
      <c r="F183" s="18" t="n">
        <f aca="false">+B183+E183</f>
        <v>3.965</v>
      </c>
      <c r="G183" s="18"/>
      <c r="H183" s="18" t="n">
        <f aca="false">+F183-C183</f>
        <v>-5.35000000000001</v>
      </c>
    </row>
    <row r="184" customFormat="false" ht="12.75" hidden="false" customHeight="false" outlineLevel="0" collapsed="false">
      <c r="A184" s="21" t="n">
        <f aca="false">+A183+0.05</f>
        <v>10.4</v>
      </c>
      <c r="B184" s="22" t="n">
        <f aca="false">-A184*0.1</f>
        <v>-1.04</v>
      </c>
      <c r="C184" s="18" t="n">
        <f aca="false">+A184+B184</f>
        <v>9.36000000000001</v>
      </c>
      <c r="D184" s="19"/>
      <c r="E184" s="20" t="n">
        <f aca="false">+E183</f>
        <v>5</v>
      </c>
      <c r="F184" s="18" t="n">
        <f aca="false">+B184+E184</f>
        <v>3.96</v>
      </c>
      <c r="G184" s="18"/>
      <c r="H184" s="18" t="n">
        <f aca="false">+F184-C184</f>
        <v>-5.40000000000001</v>
      </c>
    </row>
    <row r="185" customFormat="false" ht="12.75" hidden="false" customHeight="false" outlineLevel="0" collapsed="false">
      <c r="A185" s="21" t="n">
        <f aca="false">+A184+0.05</f>
        <v>10.45</v>
      </c>
      <c r="B185" s="22" t="n">
        <f aca="false">-A185*0.1</f>
        <v>-1.045</v>
      </c>
      <c r="C185" s="18" t="n">
        <f aca="false">+A185+B185</f>
        <v>9.40500000000001</v>
      </c>
      <c r="D185" s="19"/>
      <c r="E185" s="20" t="n">
        <f aca="false">+E184</f>
        <v>5</v>
      </c>
      <c r="F185" s="18" t="n">
        <f aca="false">+B185+E185</f>
        <v>3.955</v>
      </c>
      <c r="G185" s="18"/>
      <c r="H185" s="18" t="n">
        <f aca="false">+F185-C185</f>
        <v>-5.45000000000001</v>
      </c>
    </row>
    <row r="186" customFormat="false" ht="12.75" hidden="false" customHeight="false" outlineLevel="0" collapsed="false">
      <c r="A186" s="21" t="n">
        <f aca="false">+A185+0.05</f>
        <v>10.5</v>
      </c>
      <c r="B186" s="22" t="n">
        <f aca="false">-A186*0.1</f>
        <v>-1.05</v>
      </c>
      <c r="C186" s="18" t="n">
        <f aca="false">+A186+B186</f>
        <v>9.45000000000001</v>
      </c>
      <c r="D186" s="19"/>
      <c r="E186" s="20" t="n">
        <f aca="false">+E185</f>
        <v>5</v>
      </c>
      <c r="F186" s="18" t="n">
        <f aca="false">+B186+E186</f>
        <v>3.95</v>
      </c>
      <c r="G186" s="18"/>
      <c r="H186" s="18" t="n">
        <f aca="false">+F186-C186</f>
        <v>-5.50000000000002</v>
      </c>
    </row>
    <row r="187" customFormat="false" ht="12.75" hidden="false" customHeight="false" outlineLevel="0" collapsed="false">
      <c r="A187" s="23"/>
      <c r="B187" s="24"/>
      <c r="C187" s="2"/>
      <c r="D187" s="2"/>
      <c r="E187" s="2"/>
      <c r="F187" s="2"/>
    </row>
    <row r="188" customFormat="false" ht="12.75" hidden="false" customHeight="false" outlineLevel="0" collapsed="false">
      <c r="A188" s="23"/>
      <c r="C188" s="2"/>
      <c r="D188" s="2"/>
      <c r="E188" s="2"/>
      <c r="F188" s="2"/>
    </row>
    <row r="189" customFormat="false" ht="12.75" hidden="false" customHeight="false" outlineLevel="0" collapsed="false">
      <c r="A189" s="23"/>
      <c r="C189" s="2"/>
      <c r="D189" s="2"/>
      <c r="E189" s="2"/>
      <c r="F189" s="2"/>
    </row>
    <row r="190" customFormat="false" ht="12.75" hidden="false" customHeight="false" outlineLevel="0" collapsed="false">
      <c r="A190" s="23"/>
      <c r="C190" s="2"/>
      <c r="D190" s="2"/>
      <c r="E190" s="2"/>
      <c r="F190" s="2"/>
    </row>
    <row r="191" customFormat="false" ht="12.75" hidden="false" customHeight="false" outlineLevel="0" collapsed="false">
      <c r="A191" s="23"/>
      <c r="C191" s="2"/>
      <c r="D191" s="2"/>
      <c r="E191" s="2"/>
      <c r="F191" s="2"/>
    </row>
    <row r="192" customFormat="false" ht="12.75" hidden="false" customHeight="false" outlineLevel="0" collapsed="false">
      <c r="A192" s="23"/>
      <c r="C192" s="2"/>
      <c r="D192" s="2"/>
      <c r="E192" s="2"/>
      <c r="F192" s="2"/>
    </row>
    <row r="193" customFormat="false" ht="12.75" hidden="false" customHeight="false" outlineLevel="0" collapsed="false">
      <c r="A193" s="23"/>
      <c r="C193" s="2"/>
      <c r="D193" s="2"/>
      <c r="E193" s="2"/>
      <c r="F193" s="2"/>
    </row>
    <row r="194" customFormat="false" ht="12.75" hidden="false" customHeight="false" outlineLevel="0" collapsed="false">
      <c r="A194" s="23"/>
      <c r="C194" s="2"/>
      <c r="D194" s="2"/>
      <c r="E194" s="2"/>
      <c r="F194" s="2"/>
    </row>
    <row r="195" customFormat="false" ht="12.75" hidden="false" customHeight="false" outlineLevel="0" collapsed="false">
      <c r="A195" s="23"/>
      <c r="C195" s="2"/>
      <c r="D195" s="2"/>
      <c r="E195" s="2"/>
      <c r="F195" s="2"/>
    </row>
    <row r="196" customFormat="false" ht="12.75" hidden="false" customHeight="false" outlineLevel="0" collapsed="false">
      <c r="A196" s="23"/>
      <c r="C196" s="2"/>
      <c r="D196" s="2"/>
      <c r="E196" s="2"/>
      <c r="F196" s="2"/>
    </row>
    <row r="197" customFormat="false" ht="12.75" hidden="false" customHeight="false" outlineLevel="0" collapsed="false">
      <c r="A197" s="23"/>
      <c r="C197" s="2"/>
      <c r="D197" s="2"/>
      <c r="E197" s="2"/>
      <c r="F197" s="2"/>
    </row>
    <row r="198" customFormat="false" ht="12.75" hidden="false" customHeight="false" outlineLevel="0" collapsed="false">
      <c r="A198" s="23"/>
      <c r="C198" s="2"/>
      <c r="D198" s="2"/>
      <c r="E198" s="2"/>
      <c r="F198" s="2"/>
    </row>
    <row r="199" customFormat="false" ht="12.75" hidden="false" customHeight="false" outlineLevel="0" collapsed="false">
      <c r="A199" s="23"/>
      <c r="C199" s="2"/>
      <c r="D199" s="2"/>
      <c r="E199" s="2"/>
      <c r="F199" s="2"/>
    </row>
    <row r="200" customFormat="false" ht="12.75" hidden="false" customHeight="false" outlineLevel="0" collapsed="false">
      <c r="A200" s="23"/>
      <c r="C200" s="2"/>
      <c r="D200" s="2"/>
      <c r="E200" s="2"/>
      <c r="F200" s="2"/>
    </row>
    <row r="201" customFormat="false" ht="12.75" hidden="false" customHeight="false" outlineLevel="0" collapsed="false">
      <c r="A201" s="23"/>
      <c r="C201" s="2"/>
      <c r="D201" s="2"/>
      <c r="E201" s="2"/>
      <c r="F201" s="2"/>
    </row>
    <row r="202" customFormat="false" ht="12.75" hidden="false" customHeight="false" outlineLevel="0" collapsed="false">
      <c r="A202" s="23"/>
      <c r="C202" s="2"/>
      <c r="D202" s="2"/>
      <c r="E202" s="2"/>
      <c r="F202" s="2"/>
    </row>
    <row r="203" customFormat="false" ht="12.75" hidden="false" customHeight="false" outlineLevel="0" collapsed="false">
      <c r="A203" s="23"/>
      <c r="C203" s="2"/>
      <c r="D203" s="2"/>
      <c r="E203" s="2"/>
      <c r="F203" s="2"/>
    </row>
    <row r="204" customFormat="false" ht="12.75" hidden="false" customHeight="false" outlineLevel="0" collapsed="false">
      <c r="A204" s="23"/>
      <c r="C204" s="2"/>
      <c r="D204" s="2"/>
      <c r="E204" s="2"/>
      <c r="F204" s="2"/>
    </row>
    <row r="205" customFormat="false" ht="12.75" hidden="false" customHeight="false" outlineLevel="0" collapsed="false">
      <c r="A205" s="23"/>
      <c r="C205" s="2"/>
      <c r="D205" s="2"/>
      <c r="E205" s="2"/>
      <c r="F205" s="2"/>
    </row>
    <row r="206" customFormat="false" ht="12.75" hidden="false" customHeight="false" outlineLevel="0" collapsed="false">
      <c r="A206" s="23"/>
      <c r="C206" s="2"/>
      <c r="D206" s="2"/>
      <c r="E206" s="2"/>
      <c r="F206" s="2"/>
    </row>
    <row r="207" customFormat="false" ht="12.75" hidden="false" customHeight="false" outlineLevel="0" collapsed="false">
      <c r="A207" s="23"/>
      <c r="C207" s="2"/>
      <c r="D207" s="2"/>
      <c r="E207" s="2"/>
      <c r="F207" s="2"/>
    </row>
    <row r="208" customFormat="false" ht="12.75" hidden="false" customHeight="false" outlineLevel="0" collapsed="false">
      <c r="A208" s="23"/>
      <c r="C208" s="2"/>
      <c r="D208" s="2"/>
      <c r="E208" s="2"/>
      <c r="F208" s="2"/>
    </row>
    <row r="209" customFormat="false" ht="12.75" hidden="false" customHeight="false" outlineLevel="0" collapsed="false">
      <c r="A209" s="23"/>
      <c r="C209" s="2"/>
      <c r="D209" s="2"/>
      <c r="E209" s="2"/>
      <c r="F209" s="2"/>
    </row>
    <row r="210" customFormat="false" ht="12.75" hidden="false" customHeight="false" outlineLevel="0" collapsed="false">
      <c r="A210" s="23"/>
      <c r="C210" s="2"/>
      <c r="D210" s="2"/>
      <c r="E210" s="2"/>
      <c r="F210" s="2"/>
    </row>
    <row r="211" customFormat="false" ht="12.75" hidden="false" customHeight="false" outlineLevel="0" collapsed="false">
      <c r="A211" s="23"/>
      <c r="C211" s="2"/>
      <c r="D211" s="2"/>
      <c r="E211" s="2"/>
      <c r="F211" s="2"/>
    </row>
    <row r="212" customFormat="false" ht="12.75" hidden="false" customHeight="false" outlineLevel="0" collapsed="false">
      <c r="A212" s="23"/>
      <c r="C212" s="2"/>
      <c r="D212" s="2"/>
      <c r="E212" s="2"/>
      <c r="F212" s="2"/>
    </row>
    <row r="213" customFormat="false" ht="12.75" hidden="false" customHeight="false" outlineLevel="0" collapsed="false">
      <c r="A213" s="23"/>
      <c r="C213" s="2"/>
      <c r="D213" s="2"/>
      <c r="E213" s="2"/>
      <c r="F213" s="2"/>
    </row>
    <row r="214" customFormat="false" ht="12.75" hidden="false" customHeight="false" outlineLevel="0" collapsed="false">
      <c r="A214" s="23"/>
      <c r="C214" s="2"/>
      <c r="D214" s="2"/>
      <c r="E214" s="2"/>
      <c r="F214" s="2"/>
    </row>
    <row r="215" customFormat="false" ht="12.75" hidden="false" customHeight="false" outlineLevel="0" collapsed="false">
      <c r="A215" s="23"/>
      <c r="C215" s="2"/>
      <c r="D215" s="2"/>
      <c r="E215" s="2"/>
      <c r="F215" s="2"/>
    </row>
    <row r="216" customFormat="false" ht="12.75" hidden="false" customHeight="false" outlineLevel="0" collapsed="false">
      <c r="A216" s="23"/>
      <c r="C216" s="2"/>
      <c r="D216" s="2"/>
      <c r="E216" s="2"/>
      <c r="F216" s="2"/>
    </row>
    <row r="217" customFormat="false" ht="12.75" hidden="false" customHeight="false" outlineLevel="0" collapsed="false">
      <c r="A217" s="23"/>
      <c r="C217" s="2"/>
      <c r="D217" s="2"/>
      <c r="E217" s="2"/>
      <c r="F217" s="2"/>
    </row>
    <row r="218" customFormat="false" ht="12.75" hidden="false" customHeight="false" outlineLevel="0" collapsed="false">
      <c r="A218" s="23"/>
      <c r="C218" s="2"/>
      <c r="D218" s="2"/>
      <c r="E218" s="2"/>
      <c r="F218" s="2"/>
    </row>
    <row r="219" customFormat="false" ht="12.75" hidden="false" customHeight="false" outlineLevel="0" collapsed="false">
      <c r="A219" s="23"/>
      <c r="C219" s="2"/>
      <c r="D219" s="2"/>
      <c r="E219" s="2"/>
      <c r="F219" s="2"/>
    </row>
    <row r="220" customFormat="false" ht="12.75" hidden="false" customHeight="false" outlineLevel="0" collapsed="false">
      <c r="A220" s="23"/>
      <c r="C220" s="2"/>
      <c r="D220" s="2"/>
      <c r="E220" s="2"/>
      <c r="F220" s="2"/>
    </row>
    <row r="221" customFormat="false" ht="12.75" hidden="false" customHeight="false" outlineLevel="0" collapsed="false">
      <c r="A221" s="23"/>
      <c r="C221" s="2"/>
      <c r="D221" s="2"/>
      <c r="E221" s="2"/>
      <c r="F221" s="2"/>
    </row>
    <row r="222" customFormat="false" ht="12.75" hidden="false" customHeight="false" outlineLevel="0" collapsed="false">
      <c r="A222" s="23"/>
      <c r="C222" s="2"/>
      <c r="D222" s="2"/>
      <c r="E222" s="2"/>
      <c r="F222" s="2"/>
    </row>
    <row r="223" customFormat="false" ht="12.75" hidden="false" customHeight="false" outlineLevel="0" collapsed="false">
      <c r="A223" s="23"/>
      <c r="C223" s="2"/>
      <c r="D223" s="2"/>
      <c r="E223" s="2"/>
      <c r="F223" s="2"/>
    </row>
    <row r="224" customFormat="false" ht="12.75" hidden="false" customHeight="false" outlineLevel="0" collapsed="false">
      <c r="A224" s="23"/>
      <c r="C224" s="2"/>
      <c r="D224" s="2"/>
      <c r="E224" s="2"/>
      <c r="F224" s="2"/>
    </row>
    <row r="225" customFormat="false" ht="12.75" hidden="false" customHeight="false" outlineLevel="0" collapsed="false">
      <c r="A225" s="23"/>
      <c r="C225" s="2"/>
      <c r="D225" s="2"/>
      <c r="E225" s="2"/>
      <c r="F225" s="2"/>
    </row>
    <row r="226" customFormat="false" ht="12.75" hidden="false" customHeight="false" outlineLevel="0" collapsed="false">
      <c r="A226" s="23"/>
      <c r="C226" s="2"/>
      <c r="D226" s="2"/>
      <c r="E226" s="2"/>
      <c r="F226" s="2"/>
    </row>
    <row r="227" customFormat="false" ht="12.75" hidden="false" customHeight="false" outlineLevel="0" collapsed="false">
      <c r="C227" s="2"/>
      <c r="D227" s="2"/>
      <c r="E227" s="2"/>
      <c r="F227" s="2"/>
    </row>
    <row r="228" customFormat="false" ht="12.75" hidden="false" customHeight="false" outlineLevel="0" collapsed="false">
      <c r="C228" s="2"/>
      <c r="D228" s="2"/>
      <c r="E228" s="2"/>
      <c r="F228" s="2"/>
    </row>
    <row r="229" customFormat="false" ht="12.75" hidden="false" customHeight="false" outlineLevel="0" collapsed="false">
      <c r="C229" s="2"/>
      <c r="D229" s="2"/>
      <c r="E229" s="2"/>
      <c r="F229" s="2"/>
    </row>
    <row r="230" customFormat="false" ht="12.75" hidden="false" customHeight="false" outlineLevel="0" collapsed="false">
      <c r="C230" s="2"/>
      <c r="D230" s="2"/>
      <c r="E230" s="2"/>
      <c r="F230" s="2"/>
    </row>
    <row r="231" customFormat="false" ht="12.75" hidden="false" customHeight="false" outlineLevel="0" collapsed="false">
      <c r="C231" s="2"/>
      <c r="D231" s="2"/>
      <c r="E231" s="2"/>
      <c r="F231" s="2"/>
    </row>
    <row r="232" customFormat="false" ht="12.75" hidden="false" customHeight="false" outlineLevel="0" collapsed="false">
      <c r="C232" s="2"/>
      <c r="D232" s="2"/>
      <c r="E232" s="2"/>
      <c r="F232" s="2"/>
    </row>
    <row r="233" customFormat="false" ht="12.75" hidden="false" customHeight="false" outlineLevel="0" collapsed="false">
      <c r="C233" s="2"/>
      <c r="D233" s="2"/>
      <c r="E233" s="2"/>
      <c r="F233" s="2"/>
    </row>
    <row r="234" customFormat="false" ht="12.75" hidden="false" customHeight="false" outlineLevel="0" collapsed="false">
      <c r="C234" s="2"/>
      <c r="D234" s="2"/>
      <c r="E234" s="2"/>
      <c r="F234" s="2"/>
    </row>
    <row r="235" customFormat="false" ht="12.75" hidden="false" customHeight="false" outlineLevel="0" collapsed="false">
      <c r="C235" s="2"/>
      <c r="D235" s="2"/>
      <c r="E235" s="2"/>
      <c r="F235" s="2"/>
    </row>
    <row r="236" customFormat="false" ht="12.75" hidden="false" customHeight="false" outlineLevel="0" collapsed="false">
      <c r="C236" s="2"/>
      <c r="D236" s="2"/>
      <c r="E236" s="2"/>
      <c r="F236" s="2"/>
    </row>
    <row r="237" customFormat="false" ht="12.75" hidden="false" customHeight="false" outlineLevel="0" collapsed="false">
      <c r="C237" s="2"/>
      <c r="D237" s="2"/>
      <c r="E237" s="2"/>
      <c r="F237" s="2"/>
    </row>
    <row r="238" customFormat="false" ht="12.75" hidden="false" customHeight="false" outlineLevel="0" collapsed="false">
      <c r="C238" s="2"/>
      <c r="D238" s="2"/>
      <c r="E238" s="2"/>
      <c r="F238" s="2"/>
    </row>
    <row r="239" customFormat="false" ht="12.75" hidden="false" customHeight="false" outlineLevel="0" collapsed="false">
      <c r="C239" s="2"/>
      <c r="D239" s="2"/>
      <c r="E239" s="2"/>
      <c r="F239" s="2"/>
    </row>
    <row r="240" customFormat="false" ht="12.75" hidden="false" customHeight="false" outlineLevel="0" collapsed="false">
      <c r="C240" s="2"/>
      <c r="D240" s="2"/>
      <c r="E240" s="2"/>
      <c r="F240" s="2"/>
    </row>
    <row r="241" customFormat="false" ht="12.75" hidden="false" customHeight="false" outlineLevel="0" collapsed="false">
      <c r="C241" s="2"/>
      <c r="D241" s="2"/>
      <c r="E241" s="2"/>
      <c r="F241" s="2"/>
    </row>
    <row r="242" customFormat="false" ht="12.75" hidden="false" customHeight="false" outlineLevel="0" collapsed="false">
      <c r="C242" s="2"/>
      <c r="D242" s="2"/>
      <c r="E242" s="2"/>
      <c r="F242" s="2"/>
    </row>
    <row r="243" customFormat="false" ht="12.75" hidden="false" customHeight="false" outlineLevel="0" collapsed="false">
      <c r="C243" s="2"/>
      <c r="D243" s="2"/>
      <c r="E243" s="2"/>
      <c r="F243" s="2"/>
    </row>
    <row r="244" customFormat="false" ht="12.75" hidden="false" customHeight="false" outlineLevel="0" collapsed="false">
      <c r="C244" s="2"/>
      <c r="D244" s="2"/>
      <c r="E244" s="2"/>
      <c r="F244" s="2"/>
    </row>
    <row r="245" customFormat="false" ht="12.75" hidden="false" customHeight="false" outlineLevel="0" collapsed="false">
      <c r="C245" s="2"/>
      <c r="D245" s="2"/>
      <c r="E245" s="2"/>
      <c r="F245" s="2"/>
    </row>
    <row r="246" customFormat="false" ht="12.75" hidden="false" customHeight="false" outlineLevel="0" collapsed="false">
      <c r="C246" s="2"/>
      <c r="D246" s="2"/>
      <c r="E246" s="2"/>
      <c r="F246" s="2"/>
    </row>
    <row r="247" customFormat="false" ht="12.75" hidden="false" customHeight="false" outlineLevel="0" collapsed="false">
      <c r="C247" s="2"/>
      <c r="D247" s="2"/>
      <c r="E247" s="2"/>
      <c r="F247" s="2"/>
    </row>
    <row r="248" customFormat="false" ht="12.75" hidden="false" customHeight="false" outlineLevel="0" collapsed="false">
      <c r="C248" s="2"/>
      <c r="D248" s="2"/>
      <c r="E248" s="2"/>
      <c r="F248" s="2"/>
    </row>
    <row r="249" customFormat="false" ht="12.75" hidden="false" customHeight="false" outlineLevel="0" collapsed="false">
      <c r="C249" s="2"/>
      <c r="D249" s="2"/>
      <c r="E249" s="2"/>
      <c r="F249" s="2"/>
    </row>
    <row r="250" customFormat="false" ht="12.75" hidden="false" customHeight="false" outlineLevel="0" collapsed="false">
      <c r="C250" s="2"/>
      <c r="D250" s="2"/>
      <c r="E250" s="2"/>
      <c r="F250" s="2"/>
    </row>
    <row r="251" customFormat="false" ht="12.75" hidden="false" customHeight="false" outlineLevel="0" collapsed="false">
      <c r="C251" s="2"/>
      <c r="D251" s="2"/>
      <c r="E251" s="2"/>
      <c r="F251" s="2"/>
    </row>
    <row r="252" customFormat="false" ht="12.75" hidden="false" customHeight="false" outlineLevel="0" collapsed="false">
      <c r="C252" s="2"/>
      <c r="D252" s="2"/>
      <c r="E252" s="2"/>
      <c r="F252" s="2"/>
    </row>
    <row r="253" customFormat="false" ht="12.75" hidden="false" customHeight="false" outlineLevel="0" collapsed="false">
      <c r="C253" s="2"/>
      <c r="D253" s="2"/>
      <c r="E253" s="2"/>
      <c r="F253" s="2"/>
    </row>
    <row r="254" customFormat="false" ht="12.75" hidden="false" customHeight="false" outlineLevel="0" collapsed="false">
      <c r="C254" s="2"/>
      <c r="D254" s="2"/>
      <c r="E254" s="2"/>
      <c r="F254" s="2"/>
    </row>
    <row r="255" customFormat="false" ht="12.75" hidden="false" customHeight="false" outlineLevel="0" collapsed="false">
      <c r="C255" s="2"/>
      <c r="D255" s="2"/>
      <c r="E255" s="2"/>
      <c r="F255" s="2"/>
    </row>
    <row r="256" customFormat="false" ht="12.75" hidden="false" customHeight="false" outlineLevel="0" collapsed="false">
      <c r="C256" s="2"/>
      <c r="D256" s="2"/>
      <c r="E256" s="2"/>
      <c r="F256" s="2"/>
    </row>
    <row r="257" customFormat="false" ht="12.75" hidden="false" customHeight="false" outlineLevel="0" collapsed="false">
      <c r="C257" s="2"/>
      <c r="D257" s="2"/>
      <c r="E257" s="2"/>
      <c r="F257" s="2"/>
    </row>
    <row r="258" customFormat="false" ht="12.75" hidden="false" customHeight="false" outlineLevel="0" collapsed="false">
      <c r="C258" s="2"/>
      <c r="D258" s="2"/>
      <c r="E258" s="2"/>
      <c r="F258" s="2"/>
    </row>
    <row r="259" customFormat="false" ht="12.75" hidden="false" customHeight="false" outlineLevel="0" collapsed="false">
      <c r="C259" s="2"/>
      <c r="D259" s="2"/>
      <c r="E259" s="2"/>
      <c r="F259" s="2"/>
    </row>
    <row r="260" customFormat="false" ht="12.75" hidden="false" customHeight="false" outlineLevel="0" collapsed="false">
      <c r="C260" s="2"/>
      <c r="D260" s="2"/>
      <c r="E260" s="2"/>
      <c r="F260" s="2"/>
    </row>
    <row r="261" customFormat="false" ht="12.75" hidden="false" customHeight="false" outlineLevel="0" collapsed="false">
      <c r="C261" s="2"/>
      <c r="D261" s="2"/>
      <c r="E261" s="2"/>
      <c r="F261" s="2"/>
    </row>
    <row r="262" customFormat="false" ht="12.75" hidden="false" customHeight="false" outlineLevel="0" collapsed="false">
      <c r="C262" s="2"/>
      <c r="D262" s="2"/>
      <c r="E262" s="2"/>
      <c r="F262" s="2"/>
    </row>
    <row r="263" customFormat="false" ht="12.75" hidden="false" customHeight="false" outlineLevel="0" collapsed="false">
      <c r="C263" s="2"/>
      <c r="D263" s="2"/>
      <c r="E263" s="2"/>
      <c r="F263" s="2"/>
    </row>
    <row r="264" customFormat="false" ht="12.75" hidden="false" customHeight="false" outlineLevel="0" collapsed="false">
      <c r="C264" s="2"/>
      <c r="D264" s="2"/>
      <c r="E264" s="2"/>
      <c r="F264" s="2"/>
    </row>
    <row r="265" customFormat="false" ht="12.75" hidden="false" customHeight="false" outlineLevel="0" collapsed="false">
      <c r="C265" s="2"/>
      <c r="D265" s="2"/>
      <c r="E265" s="2"/>
      <c r="F265" s="2"/>
    </row>
    <row r="266" customFormat="false" ht="12.75" hidden="false" customHeight="false" outlineLevel="0" collapsed="false">
      <c r="C266" s="2"/>
      <c r="D266" s="2"/>
      <c r="E266" s="2"/>
      <c r="F266" s="2"/>
    </row>
    <row r="267" customFormat="false" ht="12.75" hidden="false" customHeight="false" outlineLevel="0" collapsed="false">
      <c r="C267" s="2"/>
      <c r="D267" s="2"/>
      <c r="E267" s="2"/>
      <c r="F267" s="2"/>
    </row>
    <row r="268" customFormat="false" ht="12.75" hidden="false" customHeight="false" outlineLevel="0" collapsed="false">
      <c r="C268" s="2"/>
      <c r="D268" s="2"/>
      <c r="E268" s="2"/>
      <c r="F268" s="2"/>
    </row>
    <row r="269" customFormat="false" ht="12.75" hidden="false" customHeight="false" outlineLevel="0" collapsed="false">
      <c r="C269" s="2"/>
      <c r="D269" s="2"/>
      <c r="E269" s="2"/>
      <c r="F269" s="2"/>
    </row>
    <row r="270" customFormat="false" ht="12.75" hidden="false" customHeight="false" outlineLevel="0" collapsed="false">
      <c r="C270" s="2"/>
      <c r="D270" s="2"/>
      <c r="E270" s="2"/>
      <c r="F270" s="2"/>
    </row>
    <row r="271" customFormat="false" ht="12.75" hidden="false" customHeight="false" outlineLevel="0" collapsed="false">
      <c r="C271" s="2"/>
      <c r="D271" s="2"/>
      <c r="E271" s="2"/>
      <c r="F271" s="2"/>
    </row>
    <row r="272" customFormat="false" ht="12.75" hidden="false" customHeight="false" outlineLevel="0" collapsed="false">
      <c r="C272" s="2"/>
      <c r="D272" s="2"/>
      <c r="E272" s="2"/>
      <c r="F272" s="2"/>
    </row>
    <row r="273" customFormat="false" ht="12.75" hidden="false" customHeight="false" outlineLevel="0" collapsed="false">
      <c r="C273" s="2"/>
      <c r="D273" s="2"/>
      <c r="E273" s="2"/>
      <c r="F273" s="2"/>
    </row>
    <row r="274" customFormat="false" ht="12.75" hidden="false" customHeight="false" outlineLevel="0" collapsed="false">
      <c r="C274" s="2"/>
      <c r="D274" s="2"/>
      <c r="E274" s="2"/>
      <c r="F274" s="2"/>
    </row>
    <row r="275" customFormat="false" ht="12.75" hidden="false" customHeight="false" outlineLevel="0" collapsed="false">
      <c r="C275" s="2"/>
      <c r="D275" s="2"/>
      <c r="E275" s="2"/>
      <c r="F275" s="2"/>
    </row>
    <row r="276" customFormat="false" ht="12.75" hidden="false" customHeight="false" outlineLevel="0" collapsed="false">
      <c r="C276" s="2"/>
      <c r="D276" s="2"/>
      <c r="E276" s="2"/>
      <c r="F276" s="2"/>
    </row>
    <row r="277" customFormat="false" ht="12.75" hidden="false" customHeight="false" outlineLevel="0" collapsed="false">
      <c r="C277" s="2"/>
      <c r="D277" s="2"/>
      <c r="E277" s="2"/>
      <c r="F277" s="2"/>
    </row>
    <row r="278" customFormat="false" ht="12.75" hidden="false" customHeight="false" outlineLevel="0" collapsed="false">
      <c r="C278" s="2"/>
      <c r="D278" s="2"/>
      <c r="E278" s="2"/>
      <c r="F278" s="2"/>
    </row>
    <row r="279" customFormat="false" ht="12.75" hidden="false" customHeight="false" outlineLevel="0" collapsed="false">
      <c r="C279" s="2"/>
      <c r="D279" s="2"/>
      <c r="E279" s="2"/>
      <c r="F279" s="2"/>
    </row>
    <row r="280" customFormat="false" ht="12.75" hidden="false" customHeight="false" outlineLevel="0" collapsed="false">
      <c r="C280" s="2"/>
      <c r="D280" s="2"/>
      <c r="E280" s="2"/>
      <c r="F280" s="2"/>
    </row>
    <row r="281" customFormat="false" ht="12.75" hidden="false" customHeight="false" outlineLevel="0" collapsed="false">
      <c r="C281" s="2"/>
      <c r="D281" s="2"/>
      <c r="E281" s="2"/>
      <c r="F281" s="2"/>
    </row>
    <row r="282" customFormat="false" ht="12.75" hidden="false" customHeight="false" outlineLevel="0" collapsed="false">
      <c r="C282" s="2"/>
      <c r="D282" s="2"/>
      <c r="E282" s="2"/>
      <c r="F282" s="2"/>
    </row>
    <row r="283" customFormat="false" ht="12.75" hidden="false" customHeight="false" outlineLevel="0" collapsed="false">
      <c r="C283" s="2"/>
      <c r="D283" s="2"/>
      <c r="E283" s="2"/>
      <c r="F283" s="2"/>
    </row>
    <row r="284" customFormat="false" ht="12.75" hidden="false" customHeight="false" outlineLevel="0" collapsed="false">
      <c r="C284" s="2"/>
      <c r="D284" s="2"/>
      <c r="E284" s="2"/>
      <c r="F284" s="2"/>
    </row>
    <row r="285" customFormat="false" ht="12.75" hidden="false" customHeight="false" outlineLevel="0" collapsed="false">
      <c r="C285" s="2"/>
      <c r="D285" s="2"/>
      <c r="E285" s="2"/>
      <c r="F285" s="2"/>
    </row>
    <row r="286" customFormat="false" ht="12.75" hidden="false" customHeight="false" outlineLevel="0" collapsed="false">
      <c r="C286" s="2"/>
      <c r="D286" s="2"/>
      <c r="E286" s="2"/>
      <c r="F286" s="2"/>
    </row>
    <row r="287" customFormat="false" ht="12.75" hidden="false" customHeight="false" outlineLevel="0" collapsed="false">
      <c r="C287" s="2"/>
      <c r="D287" s="2"/>
      <c r="E287" s="2"/>
      <c r="F287" s="2"/>
    </row>
    <row r="288" customFormat="false" ht="12.75" hidden="false" customHeight="false" outlineLevel="0" collapsed="false">
      <c r="C288" s="2"/>
      <c r="D288" s="2"/>
      <c r="E288" s="2"/>
      <c r="F288" s="2"/>
    </row>
    <row r="289" customFormat="false" ht="12.75" hidden="false" customHeight="false" outlineLevel="0" collapsed="false">
      <c r="C289" s="2"/>
      <c r="D289" s="2"/>
      <c r="E289" s="2"/>
      <c r="F289" s="2"/>
    </row>
    <row r="290" customFormat="false" ht="12.75" hidden="false" customHeight="false" outlineLevel="0" collapsed="false">
      <c r="C290" s="2"/>
      <c r="D290" s="2"/>
      <c r="E290" s="2"/>
      <c r="F290" s="2"/>
    </row>
    <row r="291" customFormat="false" ht="12.75" hidden="false" customHeight="false" outlineLevel="0" collapsed="false">
      <c r="C291" s="2"/>
      <c r="D291" s="2"/>
      <c r="E291" s="2"/>
      <c r="F291" s="2"/>
    </row>
    <row r="292" customFormat="false" ht="12.75" hidden="false" customHeight="false" outlineLevel="0" collapsed="false">
      <c r="C292" s="2"/>
      <c r="D292" s="2"/>
      <c r="E292" s="2"/>
      <c r="F292" s="2"/>
    </row>
    <row r="293" customFormat="false" ht="12.75" hidden="false" customHeight="false" outlineLevel="0" collapsed="false">
      <c r="C293" s="2"/>
      <c r="D293" s="2"/>
      <c r="E293" s="2"/>
      <c r="F293" s="2"/>
    </row>
    <row r="294" customFormat="false" ht="12.75" hidden="false" customHeight="false" outlineLevel="0" collapsed="false">
      <c r="C294" s="2"/>
      <c r="D294" s="2"/>
      <c r="E294" s="2"/>
      <c r="F294" s="2"/>
    </row>
    <row r="295" customFormat="false" ht="12.75" hidden="false" customHeight="false" outlineLevel="0" collapsed="false">
      <c r="C295" s="2"/>
      <c r="D295" s="2"/>
      <c r="E295" s="2"/>
      <c r="F295" s="2"/>
    </row>
    <row r="296" customFormat="false" ht="12.75" hidden="false" customHeight="false" outlineLevel="0" collapsed="false">
      <c r="C296" s="2"/>
      <c r="D296" s="2"/>
      <c r="E296" s="2"/>
      <c r="F296" s="2"/>
    </row>
    <row r="297" customFormat="false" ht="12.75" hidden="false" customHeight="false" outlineLevel="0" collapsed="false">
      <c r="C297" s="2"/>
      <c r="D297" s="2"/>
      <c r="E297" s="2"/>
      <c r="F297" s="2"/>
    </row>
    <row r="298" customFormat="false" ht="12.75" hidden="false" customHeight="false" outlineLevel="0" collapsed="false">
      <c r="C298" s="2"/>
      <c r="D298" s="2"/>
      <c r="E298" s="2"/>
      <c r="F298" s="2"/>
    </row>
    <row r="299" customFormat="false" ht="12.75" hidden="false" customHeight="false" outlineLevel="0" collapsed="false">
      <c r="C299" s="2"/>
      <c r="D299" s="2"/>
      <c r="E299" s="2"/>
      <c r="F299" s="2"/>
    </row>
    <row r="300" customFormat="false" ht="12.75" hidden="false" customHeight="false" outlineLevel="0" collapsed="false">
      <c r="C300" s="2"/>
      <c r="D300" s="2"/>
      <c r="E300" s="2"/>
      <c r="F300" s="2"/>
    </row>
    <row r="301" customFormat="false" ht="12.75" hidden="false" customHeight="false" outlineLevel="0" collapsed="false">
      <c r="C301" s="2"/>
      <c r="D301" s="2"/>
      <c r="E301" s="2"/>
      <c r="F301" s="2"/>
    </row>
    <row r="302" customFormat="false" ht="12.75" hidden="false" customHeight="false" outlineLevel="0" collapsed="false">
      <c r="C302" s="2"/>
      <c r="D302" s="2"/>
      <c r="E302" s="2"/>
      <c r="F302" s="2"/>
    </row>
    <row r="303" customFormat="false" ht="12.75" hidden="false" customHeight="false" outlineLevel="0" collapsed="false">
      <c r="C303" s="2"/>
      <c r="D303" s="2"/>
      <c r="E303" s="2"/>
      <c r="F303" s="2"/>
    </row>
    <row r="304" customFormat="false" ht="12.75" hidden="false" customHeight="false" outlineLevel="0" collapsed="false">
      <c r="C304" s="2"/>
      <c r="D304" s="2"/>
      <c r="E304" s="2"/>
      <c r="F304" s="2"/>
    </row>
    <row r="305" customFormat="false" ht="12.75" hidden="false" customHeight="false" outlineLevel="0" collapsed="false">
      <c r="C305" s="2"/>
      <c r="D305" s="2"/>
      <c r="E305" s="2"/>
      <c r="F305" s="2"/>
    </row>
    <row r="306" customFormat="false" ht="12.75" hidden="false" customHeight="false" outlineLevel="0" collapsed="false">
      <c r="C306" s="2"/>
      <c r="D306" s="2"/>
      <c r="E306" s="2"/>
      <c r="F306" s="2"/>
    </row>
    <row r="307" customFormat="false" ht="12.75" hidden="false" customHeight="false" outlineLevel="0" collapsed="false">
      <c r="C307" s="2"/>
      <c r="D307" s="2"/>
      <c r="E307" s="2"/>
      <c r="F307" s="2"/>
    </row>
    <row r="308" customFormat="false" ht="12.75" hidden="false" customHeight="false" outlineLevel="0" collapsed="false">
      <c r="C308" s="2"/>
      <c r="D308" s="2"/>
      <c r="E308" s="2"/>
      <c r="F308" s="2"/>
    </row>
    <row r="309" customFormat="false" ht="12.75" hidden="false" customHeight="false" outlineLevel="0" collapsed="false">
      <c r="C309" s="2"/>
      <c r="D309" s="2"/>
      <c r="E309" s="2"/>
      <c r="F309" s="2"/>
    </row>
    <row r="310" customFormat="false" ht="12.75" hidden="false" customHeight="false" outlineLevel="0" collapsed="false">
      <c r="C310" s="2"/>
      <c r="D310" s="2"/>
      <c r="E310" s="2"/>
      <c r="F310" s="2"/>
    </row>
    <row r="311" customFormat="false" ht="12.75" hidden="false" customHeight="false" outlineLevel="0" collapsed="false">
      <c r="C311" s="2"/>
      <c r="D311" s="2"/>
      <c r="E311" s="2"/>
      <c r="F311" s="2"/>
    </row>
    <row r="312" customFormat="false" ht="12.75" hidden="false" customHeight="false" outlineLevel="0" collapsed="false">
      <c r="C312" s="2"/>
      <c r="D312" s="2"/>
      <c r="E312" s="2"/>
      <c r="F312" s="2"/>
    </row>
    <row r="313" customFormat="false" ht="12.75" hidden="false" customHeight="false" outlineLevel="0" collapsed="false">
      <c r="C313" s="2"/>
      <c r="D313" s="2"/>
      <c r="E313" s="2"/>
      <c r="F313" s="2"/>
    </row>
    <row r="314" customFormat="false" ht="12.75" hidden="false" customHeight="false" outlineLevel="0" collapsed="false">
      <c r="C314" s="2"/>
      <c r="D314" s="2"/>
      <c r="E314" s="2"/>
      <c r="F314" s="2"/>
    </row>
    <row r="315" customFormat="false" ht="12.75" hidden="false" customHeight="false" outlineLevel="0" collapsed="false">
      <c r="C315" s="2"/>
      <c r="D315" s="2"/>
      <c r="E315" s="2"/>
      <c r="F315" s="2"/>
    </row>
    <row r="316" customFormat="false" ht="12.75" hidden="false" customHeight="false" outlineLevel="0" collapsed="false">
      <c r="C316" s="2"/>
      <c r="D316" s="2"/>
      <c r="E316" s="2"/>
      <c r="F316" s="2"/>
    </row>
    <row r="317" customFormat="false" ht="12.75" hidden="false" customHeight="false" outlineLevel="0" collapsed="false">
      <c r="C317" s="2"/>
      <c r="D317" s="2"/>
      <c r="E317" s="2"/>
      <c r="F317" s="2"/>
    </row>
    <row r="318" customFormat="false" ht="12.75" hidden="false" customHeight="false" outlineLevel="0" collapsed="false">
      <c r="C318" s="2"/>
      <c r="D318" s="2"/>
      <c r="E318" s="2"/>
      <c r="F318" s="2"/>
    </row>
    <row r="319" customFormat="false" ht="12.75" hidden="false" customHeight="false" outlineLevel="0" collapsed="false">
      <c r="C319" s="2"/>
      <c r="D319" s="2"/>
      <c r="E319" s="2"/>
      <c r="F319" s="2"/>
    </row>
    <row r="320" customFormat="false" ht="12.75" hidden="false" customHeight="false" outlineLevel="0" collapsed="false">
      <c r="C320" s="2"/>
      <c r="D320" s="2"/>
      <c r="E320" s="2"/>
      <c r="F320" s="2"/>
    </row>
    <row r="321" customFormat="false" ht="12.75" hidden="false" customHeight="false" outlineLevel="0" collapsed="false">
      <c r="C321" s="2"/>
      <c r="D321" s="2"/>
      <c r="E321" s="2"/>
      <c r="F321" s="2"/>
    </row>
    <row r="322" customFormat="false" ht="12.75" hidden="false" customHeight="false" outlineLevel="0" collapsed="false">
      <c r="C322" s="2"/>
      <c r="D322" s="2"/>
      <c r="E322" s="2"/>
      <c r="F322" s="2"/>
    </row>
    <row r="323" customFormat="false" ht="12.75" hidden="false" customHeight="false" outlineLevel="0" collapsed="false">
      <c r="C323" s="2"/>
      <c r="D323" s="2"/>
      <c r="E323" s="2"/>
      <c r="F323" s="2"/>
    </row>
    <row r="324" customFormat="false" ht="12.75" hidden="false" customHeight="false" outlineLevel="0" collapsed="false">
      <c r="C324" s="2"/>
      <c r="D324" s="2"/>
      <c r="E324" s="2"/>
      <c r="F324" s="2"/>
    </row>
    <row r="325" customFormat="false" ht="12.75" hidden="false" customHeight="false" outlineLevel="0" collapsed="false">
      <c r="C325" s="2"/>
      <c r="D325" s="2"/>
      <c r="E325" s="2"/>
      <c r="F325" s="2"/>
    </row>
    <row r="326" customFormat="false" ht="12.75" hidden="false" customHeight="false" outlineLevel="0" collapsed="false">
      <c r="C326" s="2"/>
      <c r="D326" s="2"/>
      <c r="E326" s="2"/>
      <c r="F326" s="2"/>
    </row>
    <row r="327" customFormat="false" ht="12.75" hidden="false" customHeight="false" outlineLevel="0" collapsed="false">
      <c r="C327" s="2"/>
      <c r="D327" s="2"/>
      <c r="E327" s="2"/>
      <c r="F327" s="2"/>
    </row>
    <row r="328" customFormat="false" ht="12.75" hidden="false" customHeight="false" outlineLevel="0" collapsed="false">
      <c r="C328" s="2"/>
      <c r="D328" s="2"/>
      <c r="E328" s="2"/>
      <c r="F328" s="2"/>
    </row>
    <row r="329" customFormat="false" ht="12.75" hidden="false" customHeight="false" outlineLevel="0" collapsed="false">
      <c r="C329" s="2"/>
      <c r="D329" s="2"/>
      <c r="E329" s="2"/>
      <c r="F329" s="2"/>
    </row>
    <row r="330" customFormat="false" ht="12.75" hidden="false" customHeight="false" outlineLevel="0" collapsed="false">
      <c r="C330" s="2"/>
      <c r="D330" s="2"/>
      <c r="E330" s="2"/>
      <c r="F330" s="2"/>
    </row>
    <row r="331" customFormat="false" ht="12.75" hidden="false" customHeight="false" outlineLevel="0" collapsed="false">
      <c r="C331" s="2"/>
      <c r="D331" s="2"/>
      <c r="E331" s="2"/>
      <c r="F331" s="2"/>
    </row>
    <row r="332" customFormat="false" ht="12.75" hidden="false" customHeight="false" outlineLevel="0" collapsed="false">
      <c r="C332" s="2"/>
      <c r="D332" s="2"/>
      <c r="E332" s="2"/>
      <c r="F332" s="2"/>
    </row>
    <row r="333" customFormat="false" ht="12.75" hidden="false" customHeight="false" outlineLevel="0" collapsed="false">
      <c r="C333" s="2"/>
      <c r="D333" s="2"/>
      <c r="E333" s="2"/>
      <c r="F333" s="2"/>
    </row>
    <row r="334" customFormat="false" ht="12.75" hidden="false" customHeight="false" outlineLevel="0" collapsed="false">
      <c r="C334" s="2"/>
      <c r="D334" s="2"/>
      <c r="E334" s="2"/>
      <c r="F334" s="2"/>
    </row>
    <row r="335" customFormat="false" ht="12.75" hidden="false" customHeight="false" outlineLevel="0" collapsed="false">
      <c r="C335" s="2"/>
      <c r="D335" s="2"/>
      <c r="E335" s="2"/>
      <c r="F335" s="2"/>
    </row>
    <row r="336" customFormat="false" ht="12.75" hidden="false" customHeight="false" outlineLevel="0" collapsed="false">
      <c r="C336" s="2"/>
      <c r="D336" s="2"/>
      <c r="E336" s="2"/>
      <c r="F336" s="2"/>
    </row>
    <row r="337" customFormat="false" ht="12.75" hidden="false" customHeight="false" outlineLevel="0" collapsed="false">
      <c r="C337" s="2"/>
      <c r="D337" s="2"/>
      <c r="E337" s="2"/>
      <c r="F337" s="2"/>
    </row>
    <row r="338" customFormat="false" ht="12.75" hidden="false" customHeight="false" outlineLevel="0" collapsed="false">
      <c r="C338" s="2"/>
      <c r="D338" s="2"/>
      <c r="E338" s="2"/>
      <c r="F338" s="2"/>
    </row>
    <row r="339" customFormat="false" ht="12.75" hidden="false" customHeight="false" outlineLevel="0" collapsed="false">
      <c r="C339" s="2"/>
      <c r="D339" s="2"/>
      <c r="E339" s="2"/>
      <c r="F339" s="2"/>
    </row>
    <row r="340" customFormat="false" ht="12.75" hidden="false" customHeight="false" outlineLevel="0" collapsed="false">
      <c r="C340" s="2"/>
      <c r="D340" s="2"/>
      <c r="E340" s="2"/>
      <c r="F340" s="2"/>
    </row>
    <row r="341" customFormat="false" ht="12.75" hidden="false" customHeight="false" outlineLevel="0" collapsed="false">
      <c r="C341" s="2"/>
      <c r="D341" s="2"/>
      <c r="E341" s="2"/>
      <c r="F341" s="2"/>
    </row>
    <row r="342" customFormat="false" ht="12.75" hidden="false" customHeight="false" outlineLevel="0" collapsed="false">
      <c r="C342" s="2"/>
      <c r="D342" s="2"/>
      <c r="E342" s="2"/>
      <c r="F342" s="2"/>
    </row>
    <row r="343" customFormat="false" ht="12.75" hidden="false" customHeight="false" outlineLevel="0" collapsed="false">
      <c r="C343" s="2"/>
      <c r="D343" s="2"/>
      <c r="E343" s="2"/>
      <c r="F343" s="2"/>
    </row>
    <row r="344" customFormat="false" ht="12.75" hidden="false" customHeight="false" outlineLevel="0" collapsed="false">
      <c r="C344" s="2"/>
      <c r="D344" s="2"/>
      <c r="E344" s="2"/>
      <c r="F344" s="2"/>
    </row>
    <row r="345" customFormat="false" ht="12.75" hidden="false" customHeight="false" outlineLevel="0" collapsed="false">
      <c r="C345" s="2"/>
      <c r="D345" s="2"/>
      <c r="E345" s="2"/>
      <c r="F345" s="2"/>
    </row>
    <row r="346" customFormat="false" ht="12.75" hidden="false" customHeight="false" outlineLevel="0" collapsed="false">
      <c r="C346" s="2"/>
      <c r="D346" s="2"/>
      <c r="E346" s="2"/>
      <c r="F346" s="2"/>
    </row>
    <row r="347" customFormat="false" ht="12.75" hidden="false" customHeight="false" outlineLevel="0" collapsed="false">
      <c r="C347" s="2"/>
      <c r="D347" s="2"/>
      <c r="E347" s="2"/>
      <c r="F347" s="2"/>
    </row>
    <row r="348" customFormat="false" ht="12.75" hidden="false" customHeight="false" outlineLevel="0" collapsed="false">
      <c r="C348" s="2"/>
      <c r="D348" s="2"/>
      <c r="E348" s="2"/>
      <c r="F348" s="2"/>
    </row>
    <row r="349" customFormat="false" ht="12.75" hidden="false" customHeight="false" outlineLevel="0" collapsed="false">
      <c r="C349" s="2"/>
      <c r="D349" s="2"/>
      <c r="E349" s="2"/>
      <c r="F349" s="2"/>
    </row>
    <row r="350" customFormat="false" ht="12.75" hidden="false" customHeight="false" outlineLevel="0" collapsed="false">
      <c r="C350" s="2"/>
      <c r="D350" s="2"/>
      <c r="E350" s="2"/>
      <c r="F350" s="2"/>
    </row>
    <row r="351" customFormat="false" ht="12.75" hidden="false" customHeight="false" outlineLevel="0" collapsed="false">
      <c r="C351" s="2"/>
      <c r="D351" s="2"/>
      <c r="E351" s="2"/>
      <c r="F351" s="2"/>
    </row>
    <row r="352" customFormat="false" ht="12.75" hidden="false" customHeight="false" outlineLevel="0" collapsed="false">
      <c r="C352" s="2"/>
      <c r="D352" s="2"/>
      <c r="E352" s="2"/>
      <c r="F352" s="2"/>
    </row>
    <row r="353" customFormat="false" ht="12.75" hidden="false" customHeight="false" outlineLevel="0" collapsed="false">
      <c r="C353" s="2"/>
      <c r="D353" s="2"/>
      <c r="E353" s="2"/>
      <c r="F353" s="2"/>
    </row>
    <row r="354" customFormat="false" ht="12.75" hidden="false" customHeight="false" outlineLevel="0" collapsed="false">
      <c r="C354" s="2"/>
      <c r="D354" s="2"/>
      <c r="E354" s="2"/>
      <c r="F354" s="2"/>
    </row>
    <row r="355" customFormat="false" ht="12.75" hidden="false" customHeight="false" outlineLevel="0" collapsed="false">
      <c r="C355" s="2"/>
      <c r="D355" s="2"/>
      <c r="E355" s="2"/>
      <c r="F355" s="2"/>
    </row>
    <row r="356" customFormat="false" ht="12.75" hidden="false" customHeight="false" outlineLevel="0" collapsed="false">
      <c r="C356" s="2"/>
      <c r="D356" s="2"/>
      <c r="E356" s="2"/>
      <c r="F356" s="2"/>
    </row>
    <row r="357" customFormat="false" ht="12.75" hidden="false" customHeight="false" outlineLevel="0" collapsed="false">
      <c r="C357" s="2"/>
      <c r="D357" s="2"/>
      <c r="E357" s="2"/>
      <c r="F357" s="2"/>
    </row>
    <row r="358" customFormat="false" ht="12.75" hidden="false" customHeight="false" outlineLevel="0" collapsed="false">
      <c r="C358" s="2"/>
      <c r="D358" s="2"/>
      <c r="E358" s="2"/>
      <c r="F358" s="2"/>
    </row>
    <row r="359" customFormat="false" ht="12.75" hidden="false" customHeight="false" outlineLevel="0" collapsed="false">
      <c r="C359" s="2"/>
      <c r="D359" s="2"/>
      <c r="E359" s="2"/>
      <c r="F359" s="2"/>
    </row>
    <row r="360" customFormat="false" ht="12.75" hidden="false" customHeight="false" outlineLevel="0" collapsed="false">
      <c r="C360" s="2"/>
      <c r="D360" s="2"/>
      <c r="E360" s="2"/>
      <c r="F360" s="2"/>
    </row>
    <row r="361" customFormat="false" ht="12.75" hidden="false" customHeight="false" outlineLevel="0" collapsed="false">
      <c r="C361" s="2"/>
      <c r="D361" s="2"/>
      <c r="E361" s="2"/>
      <c r="F361" s="2"/>
    </row>
    <row r="362" customFormat="false" ht="12.75" hidden="false" customHeight="false" outlineLevel="0" collapsed="false">
      <c r="C362" s="2"/>
      <c r="D362" s="2"/>
      <c r="E362" s="2"/>
      <c r="F362" s="2"/>
    </row>
    <row r="363" customFormat="false" ht="12.75" hidden="false" customHeight="false" outlineLevel="0" collapsed="false">
      <c r="C363" s="2"/>
      <c r="D363" s="2"/>
      <c r="E363" s="2"/>
      <c r="F363" s="2"/>
    </row>
    <row r="364" customFormat="false" ht="12.75" hidden="false" customHeight="false" outlineLevel="0" collapsed="false">
      <c r="C364" s="2"/>
      <c r="D364" s="2"/>
      <c r="E364" s="2"/>
      <c r="F364" s="2"/>
    </row>
    <row r="365" customFormat="false" ht="12.75" hidden="false" customHeight="false" outlineLevel="0" collapsed="false">
      <c r="C365" s="2"/>
      <c r="D365" s="2"/>
      <c r="E365" s="2"/>
      <c r="F365" s="2"/>
    </row>
    <row r="366" customFormat="false" ht="12.75" hidden="false" customHeight="false" outlineLevel="0" collapsed="false">
      <c r="C366" s="2"/>
      <c r="D366" s="2"/>
      <c r="E366" s="2"/>
      <c r="F366" s="2"/>
    </row>
    <row r="367" customFormat="false" ht="12.75" hidden="false" customHeight="false" outlineLevel="0" collapsed="false">
      <c r="C367" s="2"/>
      <c r="D367" s="2"/>
      <c r="E367" s="2"/>
      <c r="F367" s="2"/>
    </row>
    <row r="368" customFormat="false" ht="12.75" hidden="false" customHeight="false" outlineLevel="0" collapsed="false">
      <c r="C368" s="2"/>
      <c r="D368" s="2"/>
      <c r="E368" s="2"/>
      <c r="F368" s="2"/>
    </row>
    <row r="369" customFormat="false" ht="12.75" hidden="false" customHeight="false" outlineLevel="0" collapsed="false">
      <c r="C369" s="2"/>
      <c r="D369" s="2"/>
      <c r="E369" s="2"/>
      <c r="F369" s="2"/>
    </row>
    <row r="370" customFormat="false" ht="12.75" hidden="false" customHeight="false" outlineLevel="0" collapsed="false">
      <c r="C370" s="2"/>
      <c r="D370" s="2"/>
      <c r="E370" s="2"/>
      <c r="F370" s="2"/>
    </row>
    <row r="371" customFormat="false" ht="12.75" hidden="false" customHeight="false" outlineLevel="0" collapsed="false">
      <c r="C371" s="2"/>
      <c r="D371" s="2"/>
      <c r="E371" s="2"/>
      <c r="F371" s="2"/>
    </row>
    <row r="372" customFormat="false" ht="12.75" hidden="false" customHeight="false" outlineLevel="0" collapsed="false">
      <c r="C372" s="2"/>
      <c r="D372" s="2"/>
      <c r="E372" s="2"/>
      <c r="F372" s="2"/>
    </row>
    <row r="373" customFormat="false" ht="12.75" hidden="false" customHeight="false" outlineLevel="0" collapsed="false">
      <c r="C373" s="2"/>
      <c r="D373" s="2"/>
      <c r="E373" s="2"/>
      <c r="F373" s="2"/>
    </row>
    <row r="374" customFormat="false" ht="12.75" hidden="false" customHeight="false" outlineLevel="0" collapsed="false">
      <c r="C374" s="2"/>
      <c r="D374" s="2"/>
      <c r="E374" s="2"/>
      <c r="F374" s="2"/>
    </row>
    <row r="375" customFormat="false" ht="12.75" hidden="false" customHeight="false" outlineLevel="0" collapsed="false">
      <c r="C375" s="2"/>
      <c r="D375" s="2"/>
      <c r="E375" s="2"/>
      <c r="F375" s="2"/>
    </row>
    <row r="376" customFormat="false" ht="12.75" hidden="false" customHeight="false" outlineLevel="0" collapsed="false">
      <c r="C376" s="2"/>
      <c r="D376" s="2"/>
      <c r="E376" s="2"/>
      <c r="F376" s="2"/>
    </row>
    <row r="377" customFormat="false" ht="12.75" hidden="false" customHeight="false" outlineLevel="0" collapsed="false">
      <c r="C377" s="2"/>
      <c r="D377" s="2"/>
      <c r="E377" s="2"/>
      <c r="F377" s="2"/>
    </row>
    <row r="378" customFormat="false" ht="12.75" hidden="false" customHeight="false" outlineLevel="0" collapsed="false">
      <c r="C378" s="2"/>
      <c r="D378" s="2"/>
      <c r="E378" s="2"/>
      <c r="F378" s="2"/>
    </row>
    <row r="379" customFormat="false" ht="12.75" hidden="false" customHeight="false" outlineLevel="0" collapsed="false">
      <c r="C379" s="2"/>
      <c r="D379" s="2"/>
      <c r="E379" s="2"/>
      <c r="F379" s="2"/>
    </row>
    <row r="380" customFormat="false" ht="12.75" hidden="false" customHeight="false" outlineLevel="0" collapsed="false">
      <c r="C380" s="2"/>
      <c r="D380" s="2"/>
      <c r="E380" s="2"/>
      <c r="F380" s="2"/>
    </row>
    <row r="381" customFormat="false" ht="12.75" hidden="false" customHeight="false" outlineLevel="0" collapsed="false">
      <c r="C381" s="2"/>
      <c r="D381" s="2"/>
      <c r="E381" s="2"/>
      <c r="F381" s="2"/>
    </row>
    <row r="382" customFormat="false" ht="12.75" hidden="false" customHeight="false" outlineLevel="0" collapsed="false">
      <c r="C382" s="2"/>
      <c r="D382" s="2"/>
      <c r="E382" s="2"/>
      <c r="F382" s="2"/>
    </row>
    <row r="383" customFormat="false" ht="12.75" hidden="false" customHeight="false" outlineLevel="0" collapsed="false">
      <c r="C383" s="2"/>
      <c r="D383" s="2"/>
      <c r="E383" s="2"/>
      <c r="F383" s="2"/>
    </row>
    <row r="384" customFormat="false" ht="12.75" hidden="false" customHeight="false" outlineLevel="0" collapsed="false">
      <c r="C384" s="2"/>
      <c r="D384" s="2"/>
      <c r="E384" s="2"/>
      <c r="F384" s="2"/>
    </row>
    <row r="385" customFormat="false" ht="12.75" hidden="false" customHeight="false" outlineLevel="0" collapsed="false">
      <c r="C385" s="2"/>
      <c r="D385" s="2"/>
      <c r="E385" s="2"/>
      <c r="F385" s="2"/>
    </row>
    <row r="386" customFormat="false" ht="12.75" hidden="false" customHeight="false" outlineLevel="0" collapsed="false">
      <c r="C386" s="2"/>
      <c r="D386" s="2"/>
      <c r="E386" s="2"/>
      <c r="F386" s="2"/>
    </row>
    <row r="387" customFormat="false" ht="12.75" hidden="false" customHeight="false" outlineLevel="0" collapsed="false">
      <c r="C387" s="2"/>
      <c r="D387" s="2"/>
      <c r="E387" s="2"/>
      <c r="F387" s="2"/>
    </row>
    <row r="388" customFormat="false" ht="12.75" hidden="false" customHeight="false" outlineLevel="0" collapsed="false">
      <c r="C388" s="2"/>
      <c r="D388" s="2"/>
      <c r="E388" s="2"/>
      <c r="F388" s="2"/>
    </row>
    <row r="389" customFormat="false" ht="12.75" hidden="false" customHeight="false" outlineLevel="0" collapsed="false">
      <c r="C389" s="2"/>
      <c r="D389" s="2"/>
      <c r="E389" s="2"/>
      <c r="F389" s="2"/>
    </row>
    <row r="390" customFormat="false" ht="12.75" hidden="false" customHeight="false" outlineLevel="0" collapsed="false">
      <c r="C390" s="2"/>
      <c r="D390" s="2"/>
      <c r="E390" s="2"/>
      <c r="F390" s="2"/>
    </row>
    <row r="391" customFormat="false" ht="12.75" hidden="false" customHeight="false" outlineLevel="0" collapsed="false">
      <c r="C391" s="2"/>
      <c r="D391" s="2"/>
      <c r="E391" s="2"/>
      <c r="F391" s="2"/>
    </row>
    <row r="392" customFormat="false" ht="12.75" hidden="false" customHeight="false" outlineLevel="0" collapsed="false">
      <c r="C392" s="2"/>
      <c r="D392" s="2"/>
      <c r="E392" s="2"/>
      <c r="F392" s="2"/>
    </row>
    <row r="393" customFormat="false" ht="12.75" hidden="false" customHeight="false" outlineLevel="0" collapsed="false">
      <c r="C393" s="2"/>
      <c r="D393" s="2"/>
      <c r="E393" s="2"/>
      <c r="F393" s="2"/>
    </row>
    <row r="394" customFormat="false" ht="12.75" hidden="false" customHeight="false" outlineLevel="0" collapsed="false">
      <c r="C394" s="2"/>
      <c r="D394" s="2"/>
      <c r="E394" s="2"/>
      <c r="F394" s="2"/>
    </row>
    <row r="395" customFormat="false" ht="12.75" hidden="false" customHeight="false" outlineLevel="0" collapsed="false">
      <c r="C395" s="2"/>
      <c r="D395" s="2"/>
      <c r="E395" s="2"/>
      <c r="F39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2001-02-27T12:36:04Z</dcterms:created>
  <dc:creator>John M. Singer</dc:creator>
  <dc:description/>
  <dc:language>en-US</dc:language>
  <cp:lastModifiedBy>John M. Singer</cp:lastModifiedBy>
  <cp:revision>0</cp:revision>
  <dc:subject/>
  <dc:title/>
</cp:coreProperties>
</file>