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<sst xmlns="http://schemas.openxmlformats.org/spreadsheetml/2006/main" count="34" uniqueCount="34">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</sst>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29130.9591</v>
          </cell>
          <cell r="E100">
            <v>-484937.541899999</v>
          </cell>
          <cell r="F100">
            <v>718022.373300001</v>
          </cell>
          <cell r="G100">
            <v>767344.49810002</v>
          </cell>
          <cell r="H100">
            <v>2461337.57973196</v>
          </cell>
          <cell r="I100">
            <v>125589.2427</v>
          </cell>
          <cell r="J100">
            <v>20896.5182000005</v>
          </cell>
          <cell r="K100">
            <v>612438.0177</v>
          </cell>
          <cell r="L100">
            <v>583102.842649999</v>
          </cell>
          <cell r="M100">
            <v>0</v>
          </cell>
          <cell r="N100">
            <v>298813.7258</v>
          </cell>
          <cell r="O100">
            <v>190406.162800001</v>
          </cell>
        </row>
        <row r="100">
          <cell r="Q100">
            <v>124624.1963</v>
          </cell>
          <cell r="R100">
            <v>60689.3964</v>
          </cell>
        </row>
        <row r="101">
          <cell r="D101">
            <v>2343856.9546</v>
          </cell>
          <cell r="E101">
            <v>14417499.1297</v>
          </cell>
          <cell r="F101">
            <v>1318179.48341994</v>
          </cell>
          <cell r="G101">
            <v>-647136.5886</v>
          </cell>
          <cell r="H101">
            <v>-4005264.44663994</v>
          </cell>
          <cell r="I101">
            <v>716317.831300002</v>
          </cell>
          <cell r="J101">
            <v>-633918.5121</v>
          </cell>
          <cell r="K101">
            <v>4811619.7113</v>
          </cell>
          <cell r="L101">
            <v>1121469.53655</v>
          </cell>
          <cell r="M101">
            <v>0</v>
          </cell>
          <cell r="N101">
            <v>1488051.7382</v>
          </cell>
          <cell r="O101">
            <v>2551111.1585</v>
          </cell>
        </row>
        <row r="101">
          <cell r="Q101">
            <v>284408.8472</v>
          </cell>
          <cell r="R101">
            <v>84591.2887</v>
          </cell>
        </row>
        <row r="102">
          <cell r="D102">
            <v>67545252.9546</v>
          </cell>
          <cell r="E102">
            <v>14417499.1297</v>
          </cell>
          <cell r="F102">
            <v>60840041.4834199</v>
          </cell>
          <cell r="G102">
            <v>-6080201.5886</v>
          </cell>
          <cell r="H102">
            <v>-296036494.44664</v>
          </cell>
          <cell r="I102">
            <v>-81693802.1687</v>
          </cell>
          <cell r="J102">
            <v>2448282.4879</v>
          </cell>
          <cell r="K102">
            <v>-6417524.2887</v>
          </cell>
          <cell r="L102">
            <v>6799328.53655</v>
          </cell>
          <cell r="M102">
            <v>-33153259</v>
          </cell>
          <cell r="N102">
            <v>11504983.7382</v>
          </cell>
          <cell r="O102">
            <v>33318862.1585</v>
          </cell>
        </row>
        <row r="102">
          <cell r="Q102">
            <v>284408.8472</v>
          </cell>
          <cell r="R102">
            <v>84591.2887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29130.9591</v>
      </c>
      <c r="E4" s="16" t="n">
        <v>724770.3232</v>
      </c>
      <c r="F4" s="17" t="n">
        <f aca="false">[1]Today!$D$101</f>
        <v>2343856.9546</v>
      </c>
      <c r="G4" s="17" t="n">
        <f aca="false">[1]Today!$D$102+[1]Today!$E$102</f>
        <v>81962752.0843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-484937.541899999</v>
      </c>
      <c r="E5" s="20" t="n">
        <v>-461071.15960001</v>
      </c>
      <c r="F5" s="17" t="n">
        <f aca="false">[1]Today!$E$101</f>
        <v>14417499.1297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2461337.57973196</v>
      </c>
      <c r="E6" s="20" t="n">
        <v>1451588.97786414</v>
      </c>
      <c r="F6" s="21" t="n">
        <f aca="false">[1]Today!$H$101</f>
        <v>-4005264.44663994</v>
      </c>
      <c r="G6" s="21" t="n">
        <f aca="false">[1]Today!$H$102</f>
        <v>-296036494.44664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125589.2427</v>
      </c>
      <c r="E9" s="20" t="n">
        <v>-20773.0990000017</v>
      </c>
      <c r="F9" s="21" t="n">
        <f aca="false">[1]Today!$I$101</f>
        <v>716317.831300002</v>
      </c>
      <c r="G9" s="21" t="n">
        <f aca="false">[1]Today!$I$102</f>
        <v>-81693802.1687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718022.373300001</v>
      </c>
      <c r="E11" s="20" t="n">
        <v>701672.648899979</v>
      </c>
      <c r="F11" s="21" t="n">
        <f aca="false">[1]Today!$F$101</f>
        <v>1318179.48341994</v>
      </c>
      <c r="G11" s="21" t="n">
        <f aca="false">[1]Today!$F$102</f>
        <v>60840041.4834199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583102.842649999</v>
      </c>
      <c r="E13" s="20" t="n">
        <v>450206.038250002</v>
      </c>
      <c r="F13" s="21" t="n">
        <f aca="false">[1]Today!$L$101</f>
        <v>1121469.53655</v>
      </c>
      <c r="G13" s="21" t="n">
        <f aca="false">[1]Today!$L$102</f>
        <v>6799328.53655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190406.162800001</v>
      </c>
      <c r="E15" s="20" t="n">
        <v>210010.4236</v>
      </c>
      <c r="F15" s="21" t="n">
        <f aca="false">[1]Today!$O$101</f>
        <v>2551111.1585</v>
      </c>
      <c r="G15" s="21" t="n">
        <f aca="false">[1]Today!$O$102</f>
        <v>33318862.1585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298813.7258</v>
      </c>
      <c r="E16" s="20" t="n">
        <v>246295.4879</v>
      </c>
      <c r="F16" s="21" t="n">
        <f aca="false">[1]Today!$N$101</f>
        <v>1488051.7382</v>
      </c>
      <c r="G16" s="21" t="n">
        <f aca="false">[1]Today!$N$102</f>
        <v>11504983.7382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612438.0177</v>
      </c>
      <c r="E17" s="20" t="n">
        <v>820864.6293</v>
      </c>
      <c r="F17" s="21" t="n">
        <f aca="false">[1]Today!$K$101</f>
        <v>4811619.7113</v>
      </c>
      <c r="G17" s="21" t="n">
        <f aca="false">[1]Today!$K$102</f>
        <v>-6417524.2887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767344.49810002</v>
      </c>
      <c r="E18" s="20" t="n">
        <v>561815.332699962</v>
      </c>
      <c r="F18" s="21" t="n">
        <f aca="false">[1]Today!$G$101</f>
        <v>-647136.5886</v>
      </c>
      <c r="G18" s="21" t="n">
        <f aca="false">[1]Today!$G$102</f>
        <v>-6080201.5886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20896.5182000005</v>
      </c>
      <c r="E19" s="20" t="n">
        <v>-352459.3651</v>
      </c>
      <c r="F19" s="21" t="n">
        <f aca="false">[1]Today!$J$101</f>
        <v>-633918.5121</v>
      </c>
      <c r="G19" s="21" t="n">
        <f aca="false">[1]Today!$J$102</f>
        <v>2448282.4879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124624.1963</v>
      </c>
      <c r="E20" s="20" t="n">
        <v>80590.6509</v>
      </c>
      <c r="F20" s="21" t="n">
        <f aca="false">[1]Today!$Q$101</f>
        <v>284408.8472</v>
      </c>
      <c r="G20" s="21" t="n">
        <f aca="false">[1]Today!$Q$102</f>
        <v>284408.8472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60689.3964</v>
      </c>
      <c r="E21" s="20" t="n">
        <v>30029.8923</v>
      </c>
      <c r="F21" s="21" t="n">
        <f aca="false">[1]Today!$R$101</f>
        <v>84591.2887</v>
      </c>
      <c r="G21" s="21" t="n">
        <f aca="false">[1]Today!$R$102</f>
        <v>84591.2887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5507457.97088198</v>
      </c>
      <c r="E22" s="26" t="n">
        <v>4443540.78121408</v>
      </c>
      <c r="F22" s="27" t="n">
        <f aca="false">SUM(F4:F21)</f>
        <v>23850786.13213</v>
      </c>
      <c r="G22" s="27" t="n">
        <f aca="false">SUM(G4:G21)</f>
        <v>-226138030.86787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2001-11-15T21:18:42Z</dcterms:modified>
  <cp:revision>0</cp:revision>
  <dc:subject/>
  <dc:title/>
</cp:coreProperties>
</file>