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ice" sheetId="2" state="visible" r:id="rId4"/>
    <sheet name="Basis" sheetId="3" state="visible" r:id="rId5"/>
    <sheet name="Index" sheetId="4" state="visible" r:id="rId6"/>
    <sheet name="Gas Daily Options" sheetId="5" state="visible" r:id="rId7"/>
    <sheet name="Transport Price" sheetId="6" state="visible" r:id="rId8"/>
    <sheet name="Transport Basis" sheetId="7" state="visible" r:id="rId9"/>
    <sheet name="Transport Index" sheetId="8" state="visible" r:id="rId10"/>
    <sheet name="Sheet3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<sst xmlns="http://schemas.openxmlformats.org/spreadsheetml/2006/main" count="6073" uniqueCount="127">
  <si>
    <t xml:space="preserve">Peoples Gas Deal Value</t>
  </si>
  <si>
    <t xml:space="preserve">(As of 12/10/01 Curves)</t>
  </si>
  <si>
    <t xml:space="preserve">(Includes Dec-01)</t>
  </si>
  <si>
    <t xml:space="preserve">Buys and Sells</t>
  </si>
  <si>
    <t xml:space="preserve">Price</t>
  </si>
  <si>
    <t xml:space="preserve">Basis</t>
  </si>
  <si>
    <t xml:space="preserve">Index</t>
  </si>
  <si>
    <t xml:space="preserve">Gas Daily Options</t>
  </si>
  <si>
    <t xml:space="preserve">Transport</t>
  </si>
  <si>
    <t xml:space="preserve">Total Value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</si>
  <si>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</si>
  <si>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</si>
  <si>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</si>
  <si>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</si>
  <si>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</si>
  <si>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</si>
  <si>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</si>
  <si>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</si>
  <si>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</si>
  <si>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</si>
  <si>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</si>
  <si>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</si>
  <si>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</si>
  <si>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Cash</t>
  </si>
  <si>
    <t xml:space="preserve">Value</t>
  </si>
  <si>
    <t xml:space="preserve">PEOPLE GAS</t>
  </si>
  <si>
    <t xml:space="preserve">V73350.8</t>
  </si>
  <si>
    <t xml:space="preserve">P</t>
  </si>
  <si>
    <t xml:space="preserve">NX1</t>
  </si>
  <si>
    <t xml:space="preserve">V73350.9</t>
  </si>
  <si>
    <t xml:space="preserve">V59258.5</t>
  </si>
  <si>
    <t xml:space="preserve">V59258.6</t>
  </si>
  <si>
    <t xml:space="preserve">V59258.7</t>
  </si>
  <si>
    <t xml:space="preserve">V59258.8</t>
  </si>
  <si>
    <t xml:space="preserve">V63990.4</t>
  </si>
  <si>
    <t xml:space="preserve">V63990.5</t>
  </si>
  <si>
    <t xml:space="preserve">V67692.2</t>
  </si>
  <si>
    <t xml:space="preserve">V67692.4</t>
  </si>
  <si>
    <t xml:space="preserve">V73350.6</t>
  </si>
  <si>
    <t xml:space="preserve">V82405.3</t>
  </si>
  <si>
    <t xml:space="preserve">V82405.4</t>
  </si>
  <si>
    <t xml:space="preserve">V82405.7</t>
  </si>
  <si>
    <t xml:space="preserve">V82405.8</t>
  </si>
  <si>
    <t xml:space="preserve">V82405.G</t>
  </si>
  <si>
    <t xml:space="preserve">V82405.H</t>
  </si>
  <si>
    <t xml:space="preserve">V82405.N</t>
  </si>
  <si>
    <t xml:space="preserve">V82405.O</t>
  </si>
  <si>
    <t xml:space="preserve">V82405.Q</t>
  </si>
  <si>
    <t xml:space="preserve">V82405.R</t>
  </si>
  <si>
    <t xml:space="preserve">V82405.T</t>
  </si>
  <si>
    <t xml:space="preserve">V82405.U</t>
  </si>
  <si>
    <t xml:space="preserve">V82405.X</t>
  </si>
  <si>
    <t xml:space="preserve">VK6281.2</t>
  </si>
  <si>
    <t xml:space="preserve">VK6281.B</t>
  </si>
  <si>
    <t xml:space="preserve">VK6281.N</t>
  </si>
  <si>
    <t xml:space="preserve">VK6281.P</t>
  </si>
  <si>
    <t xml:space="preserve">VS8407.2</t>
  </si>
  <si>
    <t xml:space="preserve">VS8407.5</t>
  </si>
  <si>
    <t xml:space="preserve">VS8407.F</t>
  </si>
  <si>
    <t xml:space="preserve">VY1883.7</t>
  </si>
  <si>
    <t xml:space="preserve">VY1883.B</t>
  </si>
  <si>
    <t xml:space="preserve">V82405.Y</t>
  </si>
  <si>
    <t xml:space="preserve">VK6281.1</t>
  </si>
  <si>
    <t xml:space="preserve">VK6281.C</t>
  </si>
  <si>
    <t xml:space="preserve">VS8407.6</t>
  </si>
  <si>
    <t xml:space="preserve">VS8407.D</t>
  </si>
  <si>
    <t xml:space="preserve">VS8407.G</t>
  </si>
  <si>
    <t xml:space="preserve">VS8407.K</t>
  </si>
  <si>
    <t xml:space="preserve">VY1883.9</t>
  </si>
  <si>
    <t xml:space="preserve">VY1883.D</t>
  </si>
  <si>
    <t xml:space="preserve">NGI/CHI./PEOPLE</t>
  </si>
  <si>
    <t xml:space="preserve">VK6281.H</t>
  </si>
  <si>
    <t xml:space="preserve">VK6281.I</t>
  </si>
  <si>
    <t xml:space="preserve">VK6281.K</t>
  </si>
  <si>
    <t xml:space="preserve">VK6281.L</t>
  </si>
  <si>
    <t xml:space="preserve">VK6281.R</t>
  </si>
  <si>
    <t xml:space="preserve">VK6281.S</t>
  </si>
  <si>
    <t xml:space="preserve">VS8407.A</t>
  </si>
  <si>
    <t xml:space="preserve">VY1883.1</t>
  </si>
  <si>
    <t xml:space="preserve">VY1883.3</t>
  </si>
  <si>
    <t xml:space="preserve">N17872.D</t>
  </si>
  <si>
    <t xml:space="preserve">N17872.E</t>
  </si>
  <si>
    <t xml:space="preserve">CHI./N/BORDER</t>
  </si>
  <si>
    <t xml:space="preserve">N18064.8</t>
  </si>
  <si>
    <t xml:space="preserve">NGI/CHI./WILLCO</t>
  </si>
  <si>
    <t xml:space="preserve">N18064.9</t>
  </si>
  <si>
    <t xml:space="preserve">NGI/CHI. GATE</t>
  </si>
  <si>
    <t xml:space="preserve">YL8448.1</t>
  </si>
  <si>
    <t xml:space="preserve">N17872.C</t>
  </si>
  <si>
    <t xml:space="preserve">N17872.H</t>
  </si>
  <si>
    <t xml:space="preserve">N18064.B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</si>
  <si>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</si>
  <si>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</si>
  <si>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</si>
  <si>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</si>
  <si>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</si>
  <si>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</si>
  <si>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</si>
  <si>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</si>
  <si>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</si>
  <si>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</si>
  <si>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</si>
  <si>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N18254.4</t>
  </si>
  <si>
    <t xml:space="preserve">GDP-CHI. GATE</t>
  </si>
  <si>
    <t xml:space="preserve">F</t>
  </si>
  <si>
    <t xml:space="preserve">C</t>
  </si>
  <si>
    <t xml:space="preserve">EUR</t>
  </si>
  <si>
    <t xml:space="preserve">N17872.9</t>
  </si>
  <si>
    <t xml:space="preserve">N17872.A</t>
  </si>
  <si>
    <t xml:space="preserve">N17872.B</t>
  </si>
  <si>
    <t xml:space="preserve">N18064.6</t>
  </si>
  <si>
    <t xml:space="preserve">INTRA-PEOPLES</t>
  </si>
  <si>
    <t xml:space="preserve">EY4096.3</t>
  </si>
  <si>
    <t xml:space="preserve">EY4096.4</t>
  </si>
  <si>
    <t xml:space="preserve">ANNUITY</t>
  </si>
  <si>
    <t xml:space="preserve">EY4106.9</t>
  </si>
  <si>
    <t xml:space="preserve">EY4108.F</t>
  </si>
  <si>
    <t xml:space="preserve">EY4096.1</t>
  </si>
  <si>
    <t xml:space="preserve">IF-NGPL/OK-NW</t>
  </si>
  <si>
    <t xml:space="preserve">EY4096.7</t>
  </si>
  <si>
    <t xml:space="preserve">EY4106.6</t>
  </si>
  <si>
    <t xml:space="preserve">EY4106.7</t>
  </si>
  <si>
    <t xml:space="preserve">IF-NBPL/VENT</t>
  </si>
  <si>
    <t xml:space="preserve">EY4108.E</t>
  </si>
  <si>
    <t xml:space="preserve">IF-HARPER</t>
  </si>
  <si>
    <t xml:space="preserve">EY4108.H</t>
  </si>
  <si>
    <t xml:space="preserve">EY4108.I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</si>
</sst>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\$#,##0"/>
    <numFmt numFmtId="167" formatCode="[$-409]d\-mmm\-yy"/>
    <numFmt numFmtId="168" formatCode="#,##0"/>
    <numFmt numFmtId="169" formatCode="0.00%"/>
    <numFmt numFmtId="170" formatCode="0.000"/>
    <numFmt numFmtId="171" formatCode="0.00"/>
    <numFmt numFmtId="172" formatCode="_(\$* #,##0.00_);_(\$* \(#,##0.00\);_(\$* \-??_);_(@_)"/>
    <numFmt numFmtId="173" formatCode="0.000%"/>
    <numFmt numFmtId="174" formatCode="dd\-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6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6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6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6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6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6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6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6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6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1" width="12.28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4" customFormat="false" ht="12.75" hidden="false" customHeight="false" outlineLevel="0" collapsed="false">
      <c r="A4" s="4"/>
      <c r="B4" s="4"/>
    </row>
    <row r="5" customFormat="false" ht="12.75" hidden="false" customHeight="false" outlineLevel="0" collapsed="false">
      <c r="A5" s="5" t="s">
        <v>3</v>
      </c>
      <c r="B5" s="5"/>
    </row>
    <row r="6" customFormat="false" ht="12.75" hidden="false" customHeight="false" outlineLevel="0" collapsed="false">
      <c r="A6" s="0" t="s">
        <v>4</v>
      </c>
      <c r="B6" s="1" t="n">
        <f aca="false">Price!K1+Price!L1</f>
        <v>51613045.5486</v>
      </c>
    </row>
    <row r="7" customFormat="false" ht="12.75" hidden="false" customHeight="false" outlineLevel="0" collapsed="false">
      <c r="A7" s="0" t="s">
        <v>5</v>
      </c>
      <c r="B7" s="1" t="n">
        <f aca="false">Basis!K1+Basis!L1</f>
        <v>988181.3718</v>
      </c>
    </row>
    <row r="8" customFormat="false" ht="12.75" hidden="false" customHeight="false" outlineLevel="0" collapsed="false">
      <c r="A8" s="0" t="s">
        <v>6</v>
      </c>
      <c r="B8" s="1" t="n">
        <f aca="false">Index!K1+Index!L1</f>
        <v>-14649177.7226</v>
      </c>
    </row>
    <row r="9" customFormat="false" ht="12.75" hidden="false" customHeight="false" outlineLevel="0" collapsed="false">
      <c r="A9" s="0" t="s">
        <v>7</v>
      </c>
      <c r="B9" s="6" t="n">
        <f aca="false">'Gas Daily Options'!N2+'Gas Daily Options'!O2</f>
        <v>12726122.013</v>
      </c>
    </row>
    <row r="10" customFormat="false" ht="12.75" hidden="false" customHeight="false" outlineLevel="0" collapsed="false">
      <c r="B10" s="1" t="n">
        <f aca="false">SUM(B6:B9)</f>
        <v>50678171.2108</v>
      </c>
    </row>
    <row r="13" customFormat="false" ht="12.75" hidden="false" customHeight="false" outlineLevel="0" collapsed="false">
      <c r="A13" s="5" t="s">
        <v>8</v>
      </c>
      <c r="B13" s="5"/>
    </row>
    <row r="14" customFormat="false" ht="12.75" hidden="false" customHeight="false" outlineLevel="0" collapsed="false">
      <c r="A14" s="0" t="s">
        <v>4</v>
      </c>
      <c r="B14" s="1" t="n">
        <f aca="false">'Transport Price'!K1+'Transport Price'!L1</f>
        <v>-11281047.4356</v>
      </c>
    </row>
    <row r="15" customFormat="false" ht="12.75" hidden="false" customHeight="false" outlineLevel="0" collapsed="false">
      <c r="A15" s="0" t="s">
        <v>5</v>
      </c>
      <c r="B15" s="1" t="n">
        <f aca="false">'Transport Basis'!K1+'Transport Basis'!L1</f>
        <v>27012172.1219</v>
      </c>
    </row>
    <row r="16" customFormat="false" ht="12.75" hidden="false" customHeight="false" outlineLevel="0" collapsed="false">
      <c r="A16" s="0" t="s">
        <v>6</v>
      </c>
      <c r="B16" s="6" t="n">
        <f aca="false">'Transport Index'!K1+'Transport Index'!L1</f>
        <v>4745036.6235</v>
      </c>
    </row>
    <row r="17" customFormat="false" ht="12.75" hidden="false" customHeight="false" outlineLevel="0" collapsed="false">
      <c r="B17" s="1" t="n">
        <f aca="false">SUM(B14:B16)</f>
        <v>20476161.3098</v>
      </c>
    </row>
    <row r="20" customFormat="false" ht="12.75" hidden="false" customHeight="false" outlineLevel="0" collapsed="false">
      <c r="A20" s="7" t="s">
        <v>9</v>
      </c>
      <c r="B20" s="1" t="n">
        <f aca="false">+B10+B17</f>
        <v>71154332.5206</v>
      </c>
    </row>
  </sheetData>
  <mergeCells count="5">
    <mergeCell ref="A1:B1"/>
    <mergeCell ref="A2:B2"/>
    <mergeCell ref="A3:B3"/>
    <mergeCell ref="A5:B5"/>
    <mergeCell ref="A13:B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8.28"/>
    <col collapsed="false" customWidth="true" hidden="false" outlineLevel="0" max="7" min="5" style="0" width="7.85"/>
    <col collapsed="false" customWidth="true" hidden="false" outlineLevel="0" max="8" min="8" style="0" width="7.99"/>
    <col collapsed="false" customWidth="true" hidden="false" outlineLevel="0" max="10" min="9" style="0" width="5.28"/>
    <col collapsed="false" customWidth="true" hidden="false" outlineLevel="0" max="11" min="11" style="0" width="4.99"/>
    <col collapsed="false" customWidth="true" hidden="false" outlineLevel="0" max="12" min="12" style="0" width="11.13"/>
  </cols>
  <sheetData>
    <row r="1" customFormat="false" ht="12.75" hidden="false" customHeight="false" outlineLevel="0" collapsed="false">
      <c r="K1" s="8" t="n">
        <f aca="false">SUM(K5:K65536)</f>
        <v>0</v>
      </c>
      <c r="L1" s="8" t="n">
        <f aca="false">SUM(L5:L65536)</f>
        <v>51613045.5486</v>
      </c>
    </row>
    <row r="3" customFormat="false" ht="12.75" hidden="false" customHeight="false" outlineLevel="0" collapsed="false">
      <c r="A3" s="9"/>
      <c r="B3" s="9"/>
      <c r="C3" s="9" t="s">
        <v>10</v>
      </c>
      <c r="D3" s="9"/>
      <c r="E3" s="10"/>
      <c r="F3" s="11" t="s">
        <v>11</v>
      </c>
      <c r="G3" s="11" t="s">
        <v>12</v>
      </c>
      <c r="H3" s="12" t="s">
        <v>13</v>
      </c>
      <c r="I3" s="13" t="s">
        <v>14</v>
      </c>
      <c r="J3" s="14" t="s">
        <v>15</v>
      </c>
      <c r="K3" s="15"/>
      <c r="L3" s="15" t="s">
        <v>14</v>
      </c>
    </row>
    <row r="4" customFormat="false" ht="12.75" hidden="false" customHeight="false" outlineLevel="0" collapsed="false">
      <c r="A4" s="16" t="s">
        <v>16</v>
      </c>
      <c r="B4" s="16" t="s">
        <v>17</v>
      </c>
      <c r="C4" s="16" t="s">
        <v>18</v>
      </c>
      <c r="D4" s="16" t="s">
        <v>19</v>
      </c>
      <c r="E4" s="17" t="s">
        <v>20</v>
      </c>
      <c r="F4" s="18" t="s">
        <v>21</v>
      </c>
      <c r="G4" s="18" t="s">
        <v>21</v>
      </c>
      <c r="H4" s="19" t="s">
        <v>22</v>
      </c>
      <c r="I4" s="20" t="s">
        <v>4</v>
      </c>
      <c r="J4" s="21" t="s">
        <v>4</v>
      </c>
      <c r="K4" s="22" t="s">
        <v>23</v>
      </c>
      <c r="L4" s="22" t="s">
        <v>24</v>
      </c>
    </row>
    <row r="5" customFormat="false" ht="12.75" hidden="false" customHeight="false" outlineLevel="0" collapsed="false">
      <c r="A5" s="23" t="s">
        <v>25</v>
      </c>
      <c r="B5" s="23" t="s">
        <v>26</v>
      </c>
      <c r="C5" s="23" t="s">
        <v>27</v>
      </c>
      <c r="D5" s="23" t="s">
        <v>28</v>
      </c>
      <c r="E5" s="24" t="n">
        <v>37288</v>
      </c>
      <c r="F5" s="25" t="n">
        <v>-280000</v>
      </c>
      <c r="G5" s="25" t="n">
        <v>-279204.7085</v>
      </c>
      <c r="H5" s="26" t="n">
        <v>0.997159673116945</v>
      </c>
      <c r="I5" s="27" t="n">
        <v>2.827</v>
      </c>
      <c r="J5" s="27" t="n">
        <v>5.055</v>
      </c>
      <c r="K5" s="28" t="n">
        <v>0</v>
      </c>
      <c r="L5" s="28" t="n">
        <v>622068.0905</v>
      </c>
    </row>
    <row r="6" customFormat="false" ht="12.75" hidden="false" customHeight="false" outlineLevel="0" collapsed="false">
      <c r="A6" s="23" t="s">
        <v>25</v>
      </c>
      <c r="B6" s="23" t="s">
        <v>29</v>
      </c>
      <c r="C6" s="23" t="s">
        <v>27</v>
      </c>
      <c r="D6" s="23" t="s">
        <v>28</v>
      </c>
      <c r="E6" s="24" t="n">
        <v>37316</v>
      </c>
      <c r="F6" s="25" t="n">
        <v>-310000</v>
      </c>
      <c r="G6" s="25" t="n">
        <v>-308659.2641</v>
      </c>
      <c r="H6" s="26" t="n">
        <v>0.995675045333495</v>
      </c>
      <c r="I6" s="27" t="n">
        <v>2.825</v>
      </c>
      <c r="J6" s="27" t="n">
        <v>4.845</v>
      </c>
      <c r="K6" s="28" t="n">
        <v>0</v>
      </c>
      <c r="L6" s="28" t="n">
        <v>623491.7134</v>
      </c>
    </row>
    <row r="7" customFormat="false" ht="12.75" hidden="false" customHeight="false" outlineLevel="0" collapsed="false">
      <c r="A7" s="29" t="s">
        <v>25</v>
      </c>
      <c r="B7" s="29" t="s">
        <v>30</v>
      </c>
      <c r="C7" s="29" t="s">
        <v>27</v>
      </c>
      <c r="D7" s="29" t="s">
        <v>28</v>
      </c>
      <c r="E7" s="30" t="n">
        <v>37226</v>
      </c>
      <c r="F7" s="31" t="n">
        <v>-155000</v>
      </c>
      <c r="G7" s="31" t="n">
        <v>0</v>
      </c>
      <c r="H7" s="32" t="n">
        <v>1</v>
      </c>
      <c r="I7" s="33" t="n">
        <v>2.316</v>
      </c>
      <c r="J7" s="33" t="n">
        <v>4.999</v>
      </c>
      <c r="K7" s="34" t="n">
        <v>0</v>
      </c>
      <c r="L7" s="34" t="n">
        <v>415865</v>
      </c>
    </row>
    <row r="8" customFormat="false" ht="12.75" hidden="false" customHeight="false" outlineLevel="0" collapsed="false">
      <c r="A8" s="29" t="s">
        <v>25</v>
      </c>
      <c r="B8" s="29" t="s">
        <v>31</v>
      </c>
      <c r="C8" s="29" t="s">
        <v>27</v>
      </c>
      <c r="D8" s="29" t="s">
        <v>28</v>
      </c>
      <c r="E8" s="30" t="n">
        <v>37226</v>
      </c>
      <c r="F8" s="31" t="n">
        <v>-38750</v>
      </c>
      <c r="G8" s="31" t="n">
        <v>0</v>
      </c>
      <c r="H8" s="32" t="n">
        <v>1</v>
      </c>
      <c r="I8" s="33" t="n">
        <v>2.316</v>
      </c>
      <c r="J8" s="33" t="n">
        <v>4.999</v>
      </c>
      <c r="K8" s="34" t="n">
        <v>0</v>
      </c>
      <c r="L8" s="34" t="n">
        <v>103966.25</v>
      </c>
    </row>
    <row r="9" customFormat="false" ht="12.75" hidden="false" customHeight="false" outlineLevel="0" collapsed="false">
      <c r="A9" s="29" t="s">
        <v>25</v>
      </c>
      <c r="B9" s="29" t="s">
        <v>32</v>
      </c>
      <c r="C9" s="29" t="s">
        <v>27</v>
      </c>
      <c r="D9" s="29" t="s">
        <v>28</v>
      </c>
      <c r="E9" s="30" t="n">
        <v>37226</v>
      </c>
      <c r="F9" s="31" t="n">
        <v>-155000</v>
      </c>
      <c r="G9" s="31" t="n">
        <v>0</v>
      </c>
      <c r="H9" s="32" t="n">
        <v>1</v>
      </c>
      <c r="I9" s="33" t="n">
        <v>2.316</v>
      </c>
      <c r="J9" s="33" t="n">
        <v>4.97</v>
      </c>
      <c r="K9" s="34" t="n">
        <v>0</v>
      </c>
      <c r="L9" s="34" t="n">
        <v>411370</v>
      </c>
    </row>
    <row r="10" customFormat="false" ht="12.75" hidden="false" customHeight="false" outlineLevel="0" collapsed="false">
      <c r="A10" s="29" t="s">
        <v>25</v>
      </c>
      <c r="B10" s="29" t="s">
        <v>33</v>
      </c>
      <c r="C10" s="29" t="s">
        <v>27</v>
      </c>
      <c r="D10" s="29" t="s">
        <v>28</v>
      </c>
      <c r="E10" s="30" t="n">
        <v>37226</v>
      </c>
      <c r="F10" s="31" t="n">
        <v>-38750</v>
      </c>
      <c r="G10" s="31" t="n">
        <v>0</v>
      </c>
      <c r="H10" s="32" t="n">
        <v>1</v>
      </c>
      <c r="I10" s="33" t="n">
        <v>2.316</v>
      </c>
      <c r="J10" s="33" t="n">
        <v>4.97</v>
      </c>
      <c r="K10" s="34" t="n">
        <v>0</v>
      </c>
      <c r="L10" s="34" t="n">
        <v>102842.5</v>
      </c>
    </row>
    <row r="11" customFormat="false" ht="12.75" hidden="false" customHeight="false" outlineLevel="0" collapsed="false">
      <c r="A11" s="29" t="s">
        <v>25</v>
      </c>
      <c r="B11" s="29" t="s">
        <v>34</v>
      </c>
      <c r="C11" s="29" t="s">
        <v>27</v>
      </c>
      <c r="D11" s="29" t="s">
        <v>28</v>
      </c>
      <c r="E11" s="30" t="n">
        <v>37226</v>
      </c>
      <c r="F11" s="31" t="n">
        <v>-155000</v>
      </c>
      <c r="G11" s="31" t="n">
        <v>0</v>
      </c>
      <c r="H11" s="32" t="n">
        <v>1</v>
      </c>
      <c r="I11" s="33" t="n">
        <v>2.316</v>
      </c>
      <c r="J11" s="33" t="n">
        <v>4.93</v>
      </c>
      <c r="K11" s="34" t="n">
        <v>0</v>
      </c>
      <c r="L11" s="34" t="n">
        <v>405170</v>
      </c>
    </row>
    <row r="12" customFormat="false" ht="12.75" hidden="false" customHeight="false" outlineLevel="0" collapsed="false">
      <c r="A12" s="29" t="s">
        <v>25</v>
      </c>
      <c r="B12" s="29" t="s">
        <v>35</v>
      </c>
      <c r="C12" s="29" t="s">
        <v>27</v>
      </c>
      <c r="D12" s="29" t="s">
        <v>28</v>
      </c>
      <c r="E12" s="30" t="n">
        <v>37226</v>
      </c>
      <c r="F12" s="31" t="n">
        <v>-38750</v>
      </c>
      <c r="G12" s="31" t="n">
        <v>0</v>
      </c>
      <c r="H12" s="32" t="n">
        <v>1</v>
      </c>
      <c r="I12" s="33" t="n">
        <v>2.316</v>
      </c>
      <c r="J12" s="33" t="n">
        <v>4.93</v>
      </c>
      <c r="K12" s="34" t="n">
        <v>0</v>
      </c>
      <c r="L12" s="34" t="n">
        <v>101292.5</v>
      </c>
    </row>
    <row r="13" customFormat="false" ht="12.75" hidden="false" customHeight="false" outlineLevel="0" collapsed="false">
      <c r="A13" s="29" t="s">
        <v>25</v>
      </c>
      <c r="B13" s="29" t="s">
        <v>36</v>
      </c>
      <c r="C13" s="29" t="s">
        <v>27</v>
      </c>
      <c r="D13" s="29" t="s">
        <v>28</v>
      </c>
      <c r="E13" s="30" t="n">
        <v>37226</v>
      </c>
      <c r="F13" s="31" t="n">
        <v>-155000</v>
      </c>
      <c r="G13" s="31" t="n">
        <v>0</v>
      </c>
      <c r="H13" s="32" t="n">
        <v>1</v>
      </c>
      <c r="I13" s="33" t="n">
        <v>2.316</v>
      </c>
      <c r="J13" s="33" t="n">
        <v>4.83</v>
      </c>
      <c r="K13" s="34" t="n">
        <v>0</v>
      </c>
      <c r="L13" s="34" t="n">
        <v>389670</v>
      </c>
    </row>
    <row r="14" customFormat="false" ht="12.75" hidden="false" customHeight="false" outlineLevel="0" collapsed="false">
      <c r="A14" s="29" t="s">
        <v>25</v>
      </c>
      <c r="B14" s="29" t="s">
        <v>37</v>
      </c>
      <c r="C14" s="29" t="s">
        <v>27</v>
      </c>
      <c r="D14" s="29" t="s">
        <v>28</v>
      </c>
      <c r="E14" s="30" t="n">
        <v>37226</v>
      </c>
      <c r="F14" s="31" t="n">
        <v>-38750</v>
      </c>
      <c r="G14" s="31" t="n">
        <v>0</v>
      </c>
      <c r="H14" s="32" t="n">
        <v>1</v>
      </c>
      <c r="I14" s="33" t="n">
        <v>2.316</v>
      </c>
      <c r="J14" s="33" t="n">
        <v>4.83</v>
      </c>
      <c r="K14" s="34" t="n">
        <v>0</v>
      </c>
      <c r="L14" s="34" t="n">
        <v>97417.5</v>
      </c>
    </row>
    <row r="15" customFormat="false" ht="12.75" hidden="false" customHeight="false" outlineLevel="0" collapsed="false">
      <c r="A15" s="29" t="s">
        <v>25</v>
      </c>
      <c r="B15" s="29" t="s">
        <v>38</v>
      </c>
      <c r="C15" s="29" t="s">
        <v>27</v>
      </c>
      <c r="D15" s="29" t="s">
        <v>28</v>
      </c>
      <c r="E15" s="30" t="n">
        <v>37226</v>
      </c>
      <c r="F15" s="31" t="n">
        <v>-155000</v>
      </c>
      <c r="G15" s="31" t="n">
        <v>0</v>
      </c>
      <c r="H15" s="32" t="n">
        <v>1</v>
      </c>
      <c r="I15" s="33" t="n">
        <v>2.316</v>
      </c>
      <c r="J15" s="33" t="n">
        <v>5.04</v>
      </c>
      <c r="K15" s="34" t="n">
        <v>0</v>
      </c>
      <c r="L15" s="34" t="n">
        <v>422220</v>
      </c>
    </row>
    <row r="16" customFormat="false" ht="12.75" hidden="false" customHeight="false" outlineLevel="0" collapsed="false">
      <c r="A16" s="29" t="s">
        <v>25</v>
      </c>
      <c r="B16" s="29" t="s">
        <v>39</v>
      </c>
      <c r="C16" s="29" t="s">
        <v>27</v>
      </c>
      <c r="D16" s="29" t="s">
        <v>28</v>
      </c>
      <c r="E16" s="30" t="n">
        <v>37226</v>
      </c>
      <c r="F16" s="31" t="n">
        <v>-38750</v>
      </c>
      <c r="G16" s="31" t="n">
        <v>0</v>
      </c>
      <c r="H16" s="32" t="n">
        <v>1</v>
      </c>
      <c r="I16" s="33" t="n">
        <v>2.316</v>
      </c>
      <c r="J16" s="33" t="n">
        <v>4.48</v>
      </c>
      <c r="K16" s="34" t="n">
        <v>0</v>
      </c>
      <c r="L16" s="34" t="n">
        <v>83855</v>
      </c>
    </row>
    <row r="17" customFormat="false" ht="12.75" hidden="false" customHeight="false" outlineLevel="0" collapsed="false">
      <c r="A17" s="29" t="s">
        <v>25</v>
      </c>
      <c r="B17" s="29" t="s">
        <v>40</v>
      </c>
      <c r="C17" s="29" t="s">
        <v>27</v>
      </c>
      <c r="D17" s="29" t="s">
        <v>28</v>
      </c>
      <c r="E17" s="30" t="n">
        <v>37226</v>
      </c>
      <c r="F17" s="31" t="n">
        <v>-155000</v>
      </c>
      <c r="G17" s="31" t="n">
        <v>0</v>
      </c>
      <c r="H17" s="32" t="n">
        <v>1</v>
      </c>
      <c r="I17" s="33" t="n">
        <v>2.316</v>
      </c>
      <c r="J17" s="33" t="n">
        <v>4.48</v>
      </c>
      <c r="K17" s="34" t="n">
        <v>0</v>
      </c>
      <c r="L17" s="34" t="n">
        <v>335420</v>
      </c>
    </row>
    <row r="18" customFormat="false" ht="12.75" hidden="false" customHeight="false" outlineLevel="0" collapsed="false">
      <c r="A18" s="29" t="s">
        <v>25</v>
      </c>
      <c r="B18" s="29" t="s">
        <v>41</v>
      </c>
      <c r="C18" s="29" t="s">
        <v>27</v>
      </c>
      <c r="D18" s="29" t="s">
        <v>28</v>
      </c>
      <c r="E18" s="30" t="n">
        <v>37226</v>
      </c>
      <c r="F18" s="31" t="n">
        <v>-310000</v>
      </c>
      <c r="G18" s="31" t="n">
        <v>0</v>
      </c>
      <c r="H18" s="32" t="n">
        <v>1</v>
      </c>
      <c r="I18" s="33" t="n">
        <v>2.316</v>
      </c>
      <c r="J18" s="33" t="n">
        <v>4.42</v>
      </c>
      <c r="K18" s="34" t="n">
        <v>0</v>
      </c>
      <c r="L18" s="34" t="n">
        <v>652240</v>
      </c>
    </row>
    <row r="19" customFormat="false" ht="12.75" hidden="false" customHeight="false" outlineLevel="0" collapsed="false">
      <c r="A19" s="29" t="s">
        <v>25</v>
      </c>
      <c r="B19" s="29" t="s">
        <v>42</v>
      </c>
      <c r="C19" s="29" t="s">
        <v>27</v>
      </c>
      <c r="D19" s="29" t="s">
        <v>28</v>
      </c>
      <c r="E19" s="30" t="n">
        <v>37226</v>
      </c>
      <c r="F19" s="31" t="n">
        <v>-77500</v>
      </c>
      <c r="G19" s="31" t="n">
        <v>0</v>
      </c>
      <c r="H19" s="32" t="n">
        <v>1</v>
      </c>
      <c r="I19" s="33" t="n">
        <v>2.316</v>
      </c>
      <c r="J19" s="33" t="n">
        <v>4.42</v>
      </c>
      <c r="K19" s="34" t="n">
        <v>0</v>
      </c>
      <c r="L19" s="34" t="n">
        <v>163060</v>
      </c>
    </row>
    <row r="20" customFormat="false" ht="12.75" hidden="false" customHeight="false" outlineLevel="0" collapsed="false">
      <c r="A20" s="29" t="s">
        <v>25</v>
      </c>
      <c r="B20" s="29" t="s">
        <v>43</v>
      </c>
      <c r="C20" s="29" t="s">
        <v>27</v>
      </c>
      <c r="D20" s="29" t="s">
        <v>28</v>
      </c>
      <c r="E20" s="30" t="n">
        <v>37226</v>
      </c>
      <c r="F20" s="31" t="n">
        <v>-310000</v>
      </c>
      <c r="G20" s="31" t="n">
        <v>0</v>
      </c>
      <c r="H20" s="32" t="n">
        <v>1</v>
      </c>
      <c r="I20" s="33" t="n">
        <v>2.316</v>
      </c>
      <c r="J20" s="33" t="n">
        <v>4.68</v>
      </c>
      <c r="K20" s="34" t="n">
        <v>0</v>
      </c>
      <c r="L20" s="34" t="n">
        <v>732840</v>
      </c>
    </row>
    <row r="21" customFormat="false" ht="12.75" hidden="false" customHeight="false" outlineLevel="0" collapsed="false">
      <c r="A21" s="29" t="s">
        <v>25</v>
      </c>
      <c r="B21" s="29" t="s">
        <v>44</v>
      </c>
      <c r="C21" s="29" t="s">
        <v>27</v>
      </c>
      <c r="D21" s="29" t="s">
        <v>28</v>
      </c>
      <c r="E21" s="30" t="n">
        <v>37226</v>
      </c>
      <c r="F21" s="31" t="n">
        <v>-155000</v>
      </c>
      <c r="G21" s="31" t="n">
        <v>0</v>
      </c>
      <c r="H21" s="32" t="n">
        <v>1</v>
      </c>
      <c r="I21" s="33" t="n">
        <v>2.316</v>
      </c>
      <c r="J21" s="33" t="n">
        <v>4.68</v>
      </c>
      <c r="K21" s="34" t="n">
        <v>0</v>
      </c>
      <c r="L21" s="34" t="n">
        <v>366420</v>
      </c>
    </row>
    <row r="22" customFormat="false" ht="12.75" hidden="false" customHeight="false" outlineLevel="0" collapsed="false">
      <c r="A22" s="29" t="s">
        <v>25</v>
      </c>
      <c r="B22" s="29" t="s">
        <v>45</v>
      </c>
      <c r="C22" s="29" t="s">
        <v>27</v>
      </c>
      <c r="D22" s="29" t="s">
        <v>28</v>
      </c>
      <c r="E22" s="30" t="n">
        <v>37226</v>
      </c>
      <c r="F22" s="31" t="n">
        <v>-310000</v>
      </c>
      <c r="G22" s="31" t="n">
        <v>0</v>
      </c>
      <c r="H22" s="32" t="n">
        <v>1</v>
      </c>
      <c r="I22" s="33" t="n">
        <v>2.316</v>
      </c>
      <c r="J22" s="33" t="n">
        <v>4.385</v>
      </c>
      <c r="K22" s="34" t="n">
        <v>0</v>
      </c>
      <c r="L22" s="34" t="n">
        <v>641390</v>
      </c>
    </row>
    <row r="23" customFormat="false" ht="12.75" hidden="false" customHeight="false" outlineLevel="0" collapsed="false">
      <c r="A23" s="29" t="s">
        <v>25</v>
      </c>
      <c r="B23" s="29" t="s">
        <v>46</v>
      </c>
      <c r="C23" s="29" t="s">
        <v>27</v>
      </c>
      <c r="D23" s="29" t="s">
        <v>28</v>
      </c>
      <c r="E23" s="30" t="n">
        <v>37226</v>
      </c>
      <c r="F23" s="31" t="n">
        <v>-77500</v>
      </c>
      <c r="G23" s="31" t="n">
        <v>0</v>
      </c>
      <c r="H23" s="32" t="n">
        <v>1</v>
      </c>
      <c r="I23" s="33" t="n">
        <v>2.316</v>
      </c>
      <c r="J23" s="33" t="n">
        <v>4.385</v>
      </c>
      <c r="K23" s="34" t="n">
        <v>0</v>
      </c>
      <c r="L23" s="34" t="n">
        <v>160347.5</v>
      </c>
    </row>
    <row r="24" customFormat="false" ht="12.75" hidden="false" customHeight="false" outlineLevel="0" collapsed="false">
      <c r="A24" s="29" t="s">
        <v>25</v>
      </c>
      <c r="B24" s="29" t="s">
        <v>47</v>
      </c>
      <c r="C24" s="29" t="s">
        <v>27</v>
      </c>
      <c r="D24" s="29" t="s">
        <v>28</v>
      </c>
      <c r="E24" s="30" t="n">
        <v>37226</v>
      </c>
      <c r="F24" s="31" t="n">
        <v>-310000</v>
      </c>
      <c r="G24" s="31" t="n">
        <v>0</v>
      </c>
      <c r="H24" s="32" t="n">
        <v>1</v>
      </c>
      <c r="I24" s="33" t="n">
        <v>2.316</v>
      </c>
      <c r="J24" s="33" t="n">
        <v>4.325</v>
      </c>
      <c r="K24" s="34" t="n">
        <v>0</v>
      </c>
      <c r="L24" s="34" t="n">
        <v>622790</v>
      </c>
    </row>
    <row r="25" customFormat="false" ht="12.75" hidden="false" customHeight="false" outlineLevel="0" collapsed="false">
      <c r="A25" s="29" t="s">
        <v>25</v>
      </c>
      <c r="B25" s="29" t="s">
        <v>48</v>
      </c>
      <c r="C25" s="29" t="s">
        <v>27</v>
      </c>
      <c r="D25" s="29" t="s">
        <v>28</v>
      </c>
      <c r="E25" s="30" t="n">
        <v>37226</v>
      </c>
      <c r="F25" s="31" t="n">
        <v>-38750</v>
      </c>
      <c r="G25" s="31" t="n">
        <v>0</v>
      </c>
      <c r="H25" s="32" t="n">
        <v>1</v>
      </c>
      <c r="I25" s="33" t="n">
        <v>2.316</v>
      </c>
      <c r="J25" s="33" t="n">
        <v>4.325</v>
      </c>
      <c r="K25" s="34" t="n">
        <v>0</v>
      </c>
      <c r="L25" s="34" t="n">
        <v>77848.75</v>
      </c>
    </row>
    <row r="26" customFormat="false" ht="12.75" hidden="false" customHeight="false" outlineLevel="0" collapsed="false">
      <c r="A26" s="29" t="s">
        <v>25</v>
      </c>
      <c r="B26" s="29" t="s">
        <v>49</v>
      </c>
      <c r="C26" s="29" t="s">
        <v>27</v>
      </c>
      <c r="D26" s="29" t="s">
        <v>28</v>
      </c>
      <c r="E26" s="30" t="n">
        <v>37226</v>
      </c>
      <c r="F26" s="31" t="n">
        <v>-310000</v>
      </c>
      <c r="G26" s="31" t="n">
        <v>0</v>
      </c>
      <c r="H26" s="32" t="n">
        <v>1</v>
      </c>
      <c r="I26" s="33" t="n">
        <v>2.316</v>
      </c>
      <c r="J26" s="33" t="n">
        <v>4.7</v>
      </c>
      <c r="K26" s="34" t="n">
        <v>0</v>
      </c>
      <c r="L26" s="34" t="n">
        <v>739040</v>
      </c>
    </row>
    <row r="27" customFormat="false" ht="12.75" hidden="false" customHeight="false" outlineLevel="0" collapsed="false">
      <c r="A27" s="29" t="s">
        <v>25</v>
      </c>
      <c r="B27" s="29" t="s">
        <v>50</v>
      </c>
      <c r="C27" s="29" t="s">
        <v>27</v>
      </c>
      <c r="D27" s="29" t="s">
        <v>28</v>
      </c>
      <c r="E27" s="30" t="n">
        <v>37226</v>
      </c>
      <c r="F27" s="31" t="n">
        <v>-77500</v>
      </c>
      <c r="G27" s="31" t="n">
        <v>0</v>
      </c>
      <c r="H27" s="32" t="n">
        <v>1</v>
      </c>
      <c r="I27" s="33" t="n">
        <v>2.316</v>
      </c>
      <c r="J27" s="33" t="n">
        <v>4.7</v>
      </c>
      <c r="K27" s="34" t="n">
        <v>0</v>
      </c>
      <c r="L27" s="34" t="n">
        <v>184760</v>
      </c>
    </row>
    <row r="28" customFormat="false" ht="12.75" hidden="false" customHeight="false" outlineLevel="0" collapsed="false">
      <c r="A28" s="29" t="s">
        <v>25</v>
      </c>
      <c r="B28" s="29" t="s">
        <v>51</v>
      </c>
      <c r="C28" s="29" t="s">
        <v>27</v>
      </c>
      <c r="D28" s="29" t="s">
        <v>28</v>
      </c>
      <c r="E28" s="30" t="n">
        <v>37226</v>
      </c>
      <c r="F28" s="31" t="n">
        <v>-77500</v>
      </c>
      <c r="G28" s="31" t="n">
        <v>0</v>
      </c>
      <c r="H28" s="32" t="n">
        <v>1</v>
      </c>
      <c r="I28" s="33" t="n">
        <v>2.316</v>
      </c>
      <c r="J28" s="33" t="n">
        <v>4.33</v>
      </c>
      <c r="K28" s="34" t="n">
        <v>0</v>
      </c>
      <c r="L28" s="34" t="n">
        <v>156085</v>
      </c>
    </row>
    <row r="29" customFormat="false" ht="12.75" hidden="false" customHeight="false" outlineLevel="0" collapsed="false">
      <c r="A29" s="29" t="s">
        <v>25</v>
      </c>
      <c r="B29" s="29" t="s">
        <v>52</v>
      </c>
      <c r="C29" s="29" t="s">
        <v>27</v>
      </c>
      <c r="D29" s="29" t="s">
        <v>28</v>
      </c>
      <c r="E29" s="30" t="n">
        <v>37226</v>
      </c>
      <c r="F29" s="31" t="n">
        <v>-38750</v>
      </c>
      <c r="G29" s="31" t="n">
        <v>0</v>
      </c>
      <c r="H29" s="32" t="n">
        <v>1</v>
      </c>
      <c r="I29" s="33" t="n">
        <v>2.316</v>
      </c>
      <c r="J29" s="33" t="n">
        <v>4</v>
      </c>
      <c r="K29" s="34" t="n">
        <v>0</v>
      </c>
      <c r="L29" s="34" t="n">
        <v>65255</v>
      </c>
    </row>
    <row r="30" customFormat="false" ht="12.75" hidden="false" customHeight="false" outlineLevel="0" collapsed="false">
      <c r="A30" s="29" t="s">
        <v>25</v>
      </c>
      <c r="B30" s="29" t="s">
        <v>53</v>
      </c>
      <c r="C30" s="29" t="s">
        <v>27</v>
      </c>
      <c r="D30" s="29" t="s">
        <v>28</v>
      </c>
      <c r="E30" s="30" t="n">
        <v>37226</v>
      </c>
      <c r="F30" s="31" t="n">
        <v>-38750</v>
      </c>
      <c r="G30" s="31" t="n">
        <v>0</v>
      </c>
      <c r="H30" s="32" t="n">
        <v>1</v>
      </c>
      <c r="I30" s="33" t="n">
        <v>2.316</v>
      </c>
      <c r="J30" s="33" t="n">
        <v>4</v>
      </c>
      <c r="K30" s="34" t="n">
        <v>0</v>
      </c>
      <c r="L30" s="34" t="n">
        <v>65255</v>
      </c>
    </row>
    <row r="31" customFormat="false" ht="12.75" hidden="false" customHeight="false" outlineLevel="0" collapsed="false">
      <c r="A31" s="29" t="s">
        <v>25</v>
      </c>
      <c r="B31" s="29" t="s">
        <v>54</v>
      </c>
      <c r="C31" s="29" t="s">
        <v>27</v>
      </c>
      <c r="D31" s="29" t="s">
        <v>28</v>
      </c>
      <c r="E31" s="30" t="n">
        <v>37226</v>
      </c>
      <c r="F31" s="31" t="n">
        <v>-155000</v>
      </c>
      <c r="G31" s="31" t="n">
        <v>0</v>
      </c>
      <c r="H31" s="32" t="n">
        <v>1</v>
      </c>
      <c r="I31" s="33" t="n">
        <v>2.316</v>
      </c>
      <c r="J31" s="33" t="n">
        <v>3.56</v>
      </c>
      <c r="K31" s="34" t="n">
        <v>0</v>
      </c>
      <c r="L31" s="34" t="n">
        <v>192820</v>
      </c>
    </row>
    <row r="32" customFormat="false" ht="12.75" hidden="false" customHeight="false" outlineLevel="0" collapsed="false">
      <c r="A32" s="29" t="s">
        <v>25</v>
      </c>
      <c r="B32" s="29" t="s">
        <v>55</v>
      </c>
      <c r="C32" s="29" t="s">
        <v>27</v>
      </c>
      <c r="D32" s="29" t="s">
        <v>28</v>
      </c>
      <c r="E32" s="30" t="n">
        <v>37226</v>
      </c>
      <c r="F32" s="31" t="n">
        <v>-38750</v>
      </c>
      <c r="G32" s="31" t="n">
        <v>0</v>
      </c>
      <c r="H32" s="32" t="n">
        <v>1</v>
      </c>
      <c r="I32" s="33" t="n">
        <v>2.316</v>
      </c>
      <c r="J32" s="33" t="n">
        <v>3.56</v>
      </c>
      <c r="K32" s="34" t="n">
        <v>0</v>
      </c>
      <c r="L32" s="34" t="n">
        <v>48205</v>
      </c>
    </row>
    <row r="33" customFormat="false" ht="12.75" hidden="false" customHeight="false" outlineLevel="0" collapsed="false">
      <c r="A33" s="29" t="s">
        <v>25</v>
      </c>
      <c r="B33" s="29" t="s">
        <v>56</v>
      </c>
      <c r="C33" s="29" t="s">
        <v>27</v>
      </c>
      <c r="D33" s="29" t="s">
        <v>28</v>
      </c>
      <c r="E33" s="30" t="n">
        <v>37226</v>
      </c>
      <c r="F33" s="31" t="n">
        <v>-38750</v>
      </c>
      <c r="G33" s="31" t="n">
        <v>0</v>
      </c>
      <c r="H33" s="32" t="n">
        <v>1</v>
      </c>
      <c r="I33" s="33" t="n">
        <v>2.316</v>
      </c>
      <c r="J33" s="33" t="n">
        <v>3.83</v>
      </c>
      <c r="K33" s="34" t="n">
        <v>0</v>
      </c>
      <c r="L33" s="34" t="n">
        <v>58667.5</v>
      </c>
    </row>
    <row r="34" customFormat="false" ht="12.75" hidden="false" customHeight="false" outlineLevel="0" collapsed="false">
      <c r="A34" s="29" t="s">
        <v>25</v>
      </c>
      <c r="B34" s="29" t="s">
        <v>57</v>
      </c>
      <c r="C34" s="29" t="s">
        <v>27</v>
      </c>
      <c r="D34" s="29" t="s">
        <v>28</v>
      </c>
      <c r="E34" s="30" t="n">
        <v>37226</v>
      </c>
      <c r="F34" s="31" t="n">
        <v>-38750</v>
      </c>
      <c r="G34" s="31" t="n">
        <v>0</v>
      </c>
      <c r="H34" s="32" t="n">
        <v>1</v>
      </c>
      <c r="I34" s="33" t="n">
        <v>2.316</v>
      </c>
      <c r="J34" s="33" t="n">
        <v>3.73</v>
      </c>
      <c r="K34" s="34" t="n">
        <v>0</v>
      </c>
      <c r="L34" s="34" t="n">
        <v>54792.5</v>
      </c>
    </row>
    <row r="35" customFormat="false" ht="12.75" hidden="false" customHeight="false" outlineLevel="0" collapsed="false">
      <c r="A35" s="29" t="s">
        <v>25</v>
      </c>
      <c r="B35" s="29" t="s">
        <v>58</v>
      </c>
      <c r="C35" s="29" t="s">
        <v>27</v>
      </c>
      <c r="D35" s="29" t="s">
        <v>28</v>
      </c>
      <c r="E35" s="30" t="n">
        <v>37226</v>
      </c>
      <c r="F35" s="31" t="n">
        <v>-155000</v>
      </c>
      <c r="G35" s="31" t="n">
        <v>0</v>
      </c>
      <c r="H35" s="32" t="n">
        <v>1</v>
      </c>
      <c r="I35" s="33" t="n">
        <v>2.316</v>
      </c>
      <c r="J35" s="33" t="n">
        <v>3.64</v>
      </c>
      <c r="K35" s="34" t="n">
        <v>0</v>
      </c>
      <c r="L35" s="34" t="n">
        <v>205220</v>
      </c>
    </row>
    <row r="36" customFormat="false" ht="12.75" hidden="false" customHeight="false" outlineLevel="0" collapsed="false">
      <c r="A36" s="29" t="s">
        <v>25</v>
      </c>
      <c r="B36" s="29" t="s">
        <v>59</v>
      </c>
      <c r="C36" s="29" t="s">
        <v>27</v>
      </c>
      <c r="D36" s="29" t="s">
        <v>28</v>
      </c>
      <c r="E36" s="30" t="n">
        <v>37226</v>
      </c>
      <c r="F36" s="31" t="n">
        <v>-155000</v>
      </c>
      <c r="G36" s="31" t="n">
        <v>0</v>
      </c>
      <c r="H36" s="32" t="n">
        <v>1</v>
      </c>
      <c r="I36" s="33" t="n">
        <v>2.316</v>
      </c>
      <c r="J36" s="33" t="n">
        <v>3.12</v>
      </c>
      <c r="K36" s="34" t="n">
        <v>0</v>
      </c>
      <c r="L36" s="34" t="n">
        <v>124620</v>
      </c>
    </row>
    <row r="37" customFormat="false" ht="12.75" hidden="false" customHeight="false" outlineLevel="0" collapsed="false">
      <c r="A37" s="29" t="s">
        <v>25</v>
      </c>
      <c r="B37" s="29" t="s">
        <v>60</v>
      </c>
      <c r="C37" s="29" t="s">
        <v>27</v>
      </c>
      <c r="D37" s="29" t="s">
        <v>28</v>
      </c>
      <c r="E37" s="30" t="n">
        <v>37226</v>
      </c>
      <c r="F37" s="31" t="n">
        <v>-155000</v>
      </c>
      <c r="G37" s="31" t="n">
        <v>0</v>
      </c>
      <c r="H37" s="32" t="n">
        <v>1</v>
      </c>
      <c r="I37" s="33" t="n">
        <v>2.316</v>
      </c>
      <c r="J37" s="33" t="n">
        <v>3</v>
      </c>
      <c r="K37" s="34" t="n">
        <v>0</v>
      </c>
      <c r="L37" s="34" t="n">
        <v>106020</v>
      </c>
    </row>
    <row r="38" customFormat="false" ht="12.75" hidden="false" customHeight="false" outlineLevel="0" collapsed="false">
      <c r="A38" s="29" t="s">
        <v>25</v>
      </c>
      <c r="B38" s="29" t="s">
        <v>30</v>
      </c>
      <c r="C38" s="29" t="s">
        <v>27</v>
      </c>
      <c r="D38" s="29" t="s">
        <v>28</v>
      </c>
      <c r="E38" s="30" t="n">
        <v>37257</v>
      </c>
      <c r="F38" s="31" t="n">
        <v>-155000</v>
      </c>
      <c r="G38" s="31" t="n">
        <v>-154819.6154</v>
      </c>
      <c r="H38" s="32" t="n">
        <v>0.998836228332416</v>
      </c>
      <c r="I38" s="33" t="n">
        <v>2.747</v>
      </c>
      <c r="J38" s="33" t="n">
        <v>4.999</v>
      </c>
      <c r="K38" s="34" t="n">
        <v>0</v>
      </c>
      <c r="L38" s="34" t="n">
        <v>348653.7739</v>
      </c>
    </row>
    <row r="39" customFormat="false" ht="12.75" hidden="false" customHeight="false" outlineLevel="0" collapsed="false">
      <c r="A39" s="29" t="s">
        <v>25</v>
      </c>
      <c r="B39" s="29" t="s">
        <v>31</v>
      </c>
      <c r="C39" s="29" t="s">
        <v>27</v>
      </c>
      <c r="D39" s="29" t="s">
        <v>28</v>
      </c>
      <c r="E39" s="30" t="n">
        <v>37257</v>
      </c>
      <c r="F39" s="31" t="n">
        <v>-38750</v>
      </c>
      <c r="G39" s="31" t="n">
        <v>-38704.9038</v>
      </c>
      <c r="H39" s="32" t="n">
        <v>0.998836228332416</v>
      </c>
      <c r="I39" s="33" t="n">
        <v>2.747</v>
      </c>
      <c r="J39" s="33" t="n">
        <v>4.999</v>
      </c>
      <c r="K39" s="34" t="n">
        <v>0</v>
      </c>
      <c r="L39" s="34" t="n">
        <v>87163.4435</v>
      </c>
    </row>
    <row r="40" customFormat="false" ht="12.75" hidden="false" customHeight="false" outlineLevel="0" collapsed="false">
      <c r="A40" s="29" t="s">
        <v>25</v>
      </c>
      <c r="B40" s="29" t="s">
        <v>32</v>
      </c>
      <c r="C40" s="29" t="s">
        <v>27</v>
      </c>
      <c r="D40" s="29" t="s">
        <v>28</v>
      </c>
      <c r="E40" s="30" t="n">
        <v>37257</v>
      </c>
      <c r="F40" s="31" t="n">
        <v>-155000</v>
      </c>
      <c r="G40" s="31" t="n">
        <v>-154819.6154</v>
      </c>
      <c r="H40" s="32" t="n">
        <v>0.998836228332416</v>
      </c>
      <c r="I40" s="33" t="n">
        <v>2.747</v>
      </c>
      <c r="J40" s="33" t="n">
        <v>4.97</v>
      </c>
      <c r="K40" s="34" t="n">
        <v>0</v>
      </c>
      <c r="L40" s="34" t="n">
        <v>344164.005</v>
      </c>
    </row>
    <row r="41" customFormat="false" ht="12.75" hidden="false" customHeight="false" outlineLevel="0" collapsed="false">
      <c r="A41" s="29" t="s">
        <v>25</v>
      </c>
      <c r="B41" s="29" t="s">
        <v>33</v>
      </c>
      <c r="C41" s="29" t="s">
        <v>27</v>
      </c>
      <c r="D41" s="29" t="s">
        <v>28</v>
      </c>
      <c r="E41" s="30" t="n">
        <v>37257</v>
      </c>
      <c r="F41" s="31" t="n">
        <v>-38750</v>
      </c>
      <c r="G41" s="31" t="n">
        <v>-38704.9038</v>
      </c>
      <c r="H41" s="32" t="n">
        <v>0.998836228332416</v>
      </c>
      <c r="I41" s="33" t="n">
        <v>2.747</v>
      </c>
      <c r="J41" s="33" t="n">
        <v>4.97</v>
      </c>
      <c r="K41" s="34" t="n">
        <v>0</v>
      </c>
      <c r="L41" s="34" t="n">
        <v>86041.0013</v>
      </c>
    </row>
    <row r="42" customFormat="false" ht="12.75" hidden="false" customHeight="false" outlineLevel="0" collapsed="false">
      <c r="A42" s="29" t="s">
        <v>25</v>
      </c>
      <c r="B42" s="29" t="s">
        <v>34</v>
      </c>
      <c r="C42" s="29" t="s">
        <v>27</v>
      </c>
      <c r="D42" s="29" t="s">
        <v>28</v>
      </c>
      <c r="E42" s="30" t="n">
        <v>37257</v>
      </c>
      <c r="F42" s="31" t="n">
        <v>-155000</v>
      </c>
      <c r="G42" s="31" t="n">
        <v>-154819.6154</v>
      </c>
      <c r="H42" s="32" t="n">
        <v>0.998836228332416</v>
      </c>
      <c r="I42" s="33" t="n">
        <v>2.747</v>
      </c>
      <c r="J42" s="33" t="n">
        <v>4.93</v>
      </c>
      <c r="K42" s="34" t="n">
        <v>0</v>
      </c>
      <c r="L42" s="34" t="n">
        <v>337971.2204</v>
      </c>
    </row>
    <row r="43" customFormat="false" ht="12.75" hidden="false" customHeight="false" outlineLevel="0" collapsed="false">
      <c r="A43" s="29" t="s">
        <v>25</v>
      </c>
      <c r="B43" s="29" t="s">
        <v>35</v>
      </c>
      <c r="C43" s="29" t="s">
        <v>27</v>
      </c>
      <c r="D43" s="29" t="s">
        <v>28</v>
      </c>
      <c r="E43" s="30" t="n">
        <v>37257</v>
      </c>
      <c r="F43" s="31" t="n">
        <v>-38750</v>
      </c>
      <c r="G43" s="31" t="n">
        <v>-38704.9038</v>
      </c>
      <c r="H43" s="32" t="n">
        <v>0.998836228332416</v>
      </c>
      <c r="I43" s="33" t="n">
        <v>2.747</v>
      </c>
      <c r="J43" s="33" t="n">
        <v>4.93</v>
      </c>
      <c r="K43" s="34" t="n">
        <v>0</v>
      </c>
      <c r="L43" s="34" t="n">
        <v>84492.8051</v>
      </c>
    </row>
    <row r="44" customFormat="false" ht="12.75" hidden="false" customHeight="false" outlineLevel="0" collapsed="false">
      <c r="A44" s="29" t="s">
        <v>25</v>
      </c>
      <c r="B44" s="29" t="s">
        <v>36</v>
      </c>
      <c r="C44" s="29" t="s">
        <v>27</v>
      </c>
      <c r="D44" s="29" t="s">
        <v>28</v>
      </c>
      <c r="E44" s="30" t="n">
        <v>37257</v>
      </c>
      <c r="F44" s="31" t="n">
        <v>-155000</v>
      </c>
      <c r="G44" s="31" t="n">
        <v>-154819.6154</v>
      </c>
      <c r="H44" s="32" t="n">
        <v>0.998836228332416</v>
      </c>
      <c r="I44" s="33" t="n">
        <v>2.747</v>
      </c>
      <c r="J44" s="33" t="n">
        <v>4.83</v>
      </c>
      <c r="K44" s="34" t="n">
        <v>0</v>
      </c>
      <c r="L44" s="34" t="n">
        <v>322489.2589</v>
      </c>
    </row>
    <row r="45" customFormat="false" ht="12.75" hidden="false" customHeight="false" outlineLevel="0" collapsed="false">
      <c r="A45" s="29" t="s">
        <v>25</v>
      </c>
      <c r="B45" s="29" t="s">
        <v>37</v>
      </c>
      <c r="C45" s="29" t="s">
        <v>27</v>
      </c>
      <c r="D45" s="29" t="s">
        <v>28</v>
      </c>
      <c r="E45" s="30" t="n">
        <v>37257</v>
      </c>
      <c r="F45" s="31" t="n">
        <v>-38750</v>
      </c>
      <c r="G45" s="31" t="n">
        <v>-38704.9038</v>
      </c>
      <c r="H45" s="32" t="n">
        <v>0.998836228332416</v>
      </c>
      <c r="I45" s="33" t="n">
        <v>2.747</v>
      </c>
      <c r="J45" s="33" t="n">
        <v>4.83</v>
      </c>
      <c r="K45" s="34" t="n">
        <v>0</v>
      </c>
      <c r="L45" s="34" t="n">
        <v>80622.3147</v>
      </c>
    </row>
    <row r="46" customFormat="false" ht="12.75" hidden="false" customHeight="false" outlineLevel="0" collapsed="false">
      <c r="A46" s="29" t="s">
        <v>25</v>
      </c>
      <c r="B46" s="29" t="s">
        <v>38</v>
      </c>
      <c r="C46" s="29" t="s">
        <v>27</v>
      </c>
      <c r="D46" s="29" t="s">
        <v>28</v>
      </c>
      <c r="E46" s="30" t="n">
        <v>37257</v>
      </c>
      <c r="F46" s="31" t="n">
        <v>-155000</v>
      </c>
      <c r="G46" s="31" t="n">
        <v>-154819.6154</v>
      </c>
      <c r="H46" s="32" t="n">
        <v>0.998836228332416</v>
      </c>
      <c r="I46" s="33" t="n">
        <v>2.747</v>
      </c>
      <c r="J46" s="33" t="n">
        <v>5.04</v>
      </c>
      <c r="K46" s="34" t="n">
        <v>0</v>
      </c>
      <c r="L46" s="34" t="n">
        <v>355001.3781</v>
      </c>
    </row>
    <row r="47" customFormat="false" ht="12.75" hidden="false" customHeight="false" outlineLevel="0" collapsed="false">
      <c r="A47" s="29" t="s">
        <v>25</v>
      </c>
      <c r="B47" s="29" t="s">
        <v>39</v>
      </c>
      <c r="C47" s="29" t="s">
        <v>27</v>
      </c>
      <c r="D47" s="29" t="s">
        <v>28</v>
      </c>
      <c r="E47" s="30" t="n">
        <v>37257</v>
      </c>
      <c r="F47" s="31" t="n">
        <v>-38750</v>
      </c>
      <c r="G47" s="31" t="n">
        <v>-38704.9038</v>
      </c>
      <c r="H47" s="32" t="n">
        <v>0.998836228332416</v>
      </c>
      <c r="I47" s="33" t="n">
        <v>2.747</v>
      </c>
      <c r="J47" s="33" t="n">
        <v>4.48</v>
      </c>
      <c r="K47" s="34" t="n">
        <v>0</v>
      </c>
      <c r="L47" s="34" t="n">
        <v>67075.5984</v>
      </c>
    </row>
    <row r="48" customFormat="false" ht="12.75" hidden="false" customHeight="false" outlineLevel="0" collapsed="false">
      <c r="A48" s="29" t="s">
        <v>25</v>
      </c>
      <c r="B48" s="29" t="s">
        <v>40</v>
      </c>
      <c r="C48" s="29" t="s">
        <v>27</v>
      </c>
      <c r="D48" s="29" t="s">
        <v>28</v>
      </c>
      <c r="E48" s="30" t="n">
        <v>37257</v>
      </c>
      <c r="F48" s="31" t="n">
        <v>-155000</v>
      </c>
      <c r="G48" s="31" t="n">
        <v>-154819.6154</v>
      </c>
      <c r="H48" s="32" t="n">
        <v>0.998836228332416</v>
      </c>
      <c r="I48" s="33" t="n">
        <v>2.747</v>
      </c>
      <c r="J48" s="33" t="n">
        <v>4.48</v>
      </c>
      <c r="K48" s="34" t="n">
        <v>0</v>
      </c>
      <c r="L48" s="34" t="n">
        <v>268302.3935</v>
      </c>
    </row>
    <row r="49" customFormat="false" ht="12.75" hidden="false" customHeight="false" outlineLevel="0" collapsed="false">
      <c r="A49" s="29" t="s">
        <v>25</v>
      </c>
      <c r="B49" s="29" t="s">
        <v>41</v>
      </c>
      <c r="C49" s="29" t="s">
        <v>27</v>
      </c>
      <c r="D49" s="29" t="s">
        <v>28</v>
      </c>
      <c r="E49" s="30" t="n">
        <v>37257</v>
      </c>
      <c r="F49" s="31" t="n">
        <v>-310000</v>
      </c>
      <c r="G49" s="31" t="n">
        <v>-309639.2308</v>
      </c>
      <c r="H49" s="32" t="n">
        <v>0.998836228332416</v>
      </c>
      <c r="I49" s="33" t="n">
        <v>2.747</v>
      </c>
      <c r="J49" s="33" t="n">
        <v>4.42</v>
      </c>
      <c r="K49" s="34" t="n">
        <v>0</v>
      </c>
      <c r="L49" s="34" t="n">
        <v>518026.4331</v>
      </c>
    </row>
    <row r="50" customFormat="false" ht="12.75" hidden="false" customHeight="false" outlineLevel="0" collapsed="false">
      <c r="A50" s="29" t="s">
        <v>25</v>
      </c>
      <c r="B50" s="29" t="s">
        <v>42</v>
      </c>
      <c r="C50" s="29" t="s">
        <v>27</v>
      </c>
      <c r="D50" s="29" t="s">
        <v>28</v>
      </c>
      <c r="E50" s="30" t="n">
        <v>37257</v>
      </c>
      <c r="F50" s="31" t="n">
        <v>-77500</v>
      </c>
      <c r="G50" s="31" t="n">
        <v>-77409.8077</v>
      </c>
      <c r="H50" s="32" t="n">
        <v>0.998836228332416</v>
      </c>
      <c r="I50" s="33" t="n">
        <v>2.747</v>
      </c>
      <c r="J50" s="33" t="n">
        <v>4.42</v>
      </c>
      <c r="K50" s="34" t="n">
        <v>0</v>
      </c>
      <c r="L50" s="34" t="n">
        <v>129506.6083</v>
      </c>
    </row>
    <row r="51" customFormat="false" ht="12.75" hidden="false" customHeight="false" outlineLevel="0" collapsed="false">
      <c r="A51" s="29" t="s">
        <v>25</v>
      </c>
      <c r="B51" s="29" t="s">
        <v>43</v>
      </c>
      <c r="C51" s="29" t="s">
        <v>27</v>
      </c>
      <c r="D51" s="29" t="s">
        <v>28</v>
      </c>
      <c r="E51" s="30" t="n">
        <v>37257</v>
      </c>
      <c r="F51" s="31" t="n">
        <v>-310000</v>
      </c>
      <c r="G51" s="31" t="n">
        <v>-309639.2308</v>
      </c>
      <c r="H51" s="32" t="n">
        <v>0.998836228332416</v>
      </c>
      <c r="I51" s="33" t="n">
        <v>2.747</v>
      </c>
      <c r="J51" s="33" t="n">
        <v>4.68</v>
      </c>
      <c r="K51" s="34" t="n">
        <v>0</v>
      </c>
      <c r="L51" s="34" t="n">
        <v>598532.6331</v>
      </c>
    </row>
    <row r="52" customFormat="false" ht="12.75" hidden="false" customHeight="false" outlineLevel="0" collapsed="false">
      <c r="A52" s="29" t="s">
        <v>25</v>
      </c>
      <c r="B52" s="29" t="s">
        <v>44</v>
      </c>
      <c r="C52" s="29" t="s">
        <v>27</v>
      </c>
      <c r="D52" s="29" t="s">
        <v>28</v>
      </c>
      <c r="E52" s="30" t="n">
        <v>37257</v>
      </c>
      <c r="F52" s="31" t="n">
        <v>-155000</v>
      </c>
      <c r="G52" s="31" t="n">
        <v>-154819.6154</v>
      </c>
      <c r="H52" s="32" t="n">
        <v>0.998836228332416</v>
      </c>
      <c r="I52" s="33" t="n">
        <v>2.747</v>
      </c>
      <c r="J52" s="33" t="n">
        <v>4.68</v>
      </c>
      <c r="K52" s="34" t="n">
        <v>0</v>
      </c>
      <c r="L52" s="34" t="n">
        <v>299266.3166</v>
      </c>
    </row>
    <row r="53" customFormat="false" ht="12.75" hidden="false" customHeight="false" outlineLevel="0" collapsed="false">
      <c r="A53" s="29" t="s">
        <v>25</v>
      </c>
      <c r="B53" s="29" t="s">
        <v>45</v>
      </c>
      <c r="C53" s="29" t="s">
        <v>27</v>
      </c>
      <c r="D53" s="29" t="s">
        <v>28</v>
      </c>
      <c r="E53" s="30" t="n">
        <v>37257</v>
      </c>
      <c r="F53" s="31" t="n">
        <v>-310000</v>
      </c>
      <c r="G53" s="31" t="n">
        <v>-309639.2308</v>
      </c>
      <c r="H53" s="32" t="n">
        <v>0.998836228332416</v>
      </c>
      <c r="I53" s="33" t="n">
        <v>2.747</v>
      </c>
      <c r="J53" s="33" t="n">
        <v>4.385</v>
      </c>
      <c r="K53" s="34" t="n">
        <v>0</v>
      </c>
      <c r="L53" s="34" t="n">
        <v>507189.06</v>
      </c>
    </row>
    <row r="54" customFormat="false" ht="12.75" hidden="false" customHeight="false" outlineLevel="0" collapsed="false">
      <c r="A54" s="29" t="s">
        <v>25</v>
      </c>
      <c r="B54" s="29" t="s">
        <v>46</v>
      </c>
      <c r="C54" s="29" t="s">
        <v>27</v>
      </c>
      <c r="D54" s="29" t="s">
        <v>28</v>
      </c>
      <c r="E54" s="30" t="n">
        <v>37257</v>
      </c>
      <c r="F54" s="31" t="n">
        <v>-77500</v>
      </c>
      <c r="G54" s="31" t="n">
        <v>-77409.8077</v>
      </c>
      <c r="H54" s="32" t="n">
        <v>0.998836228332416</v>
      </c>
      <c r="I54" s="33" t="n">
        <v>2.747</v>
      </c>
      <c r="J54" s="33" t="n">
        <v>4.385</v>
      </c>
      <c r="K54" s="34" t="n">
        <v>0</v>
      </c>
      <c r="L54" s="34" t="n">
        <v>126797.265</v>
      </c>
    </row>
    <row r="55" customFormat="false" ht="12.75" hidden="false" customHeight="false" outlineLevel="0" collapsed="false">
      <c r="A55" s="29" t="s">
        <v>25</v>
      </c>
      <c r="B55" s="29" t="s">
        <v>47</v>
      </c>
      <c r="C55" s="29" t="s">
        <v>27</v>
      </c>
      <c r="D55" s="29" t="s">
        <v>28</v>
      </c>
      <c r="E55" s="30" t="n">
        <v>37257</v>
      </c>
      <c r="F55" s="31" t="n">
        <v>-310000</v>
      </c>
      <c r="G55" s="31" t="n">
        <v>-309639.2308</v>
      </c>
      <c r="H55" s="32" t="n">
        <v>0.998836228332416</v>
      </c>
      <c r="I55" s="33" t="n">
        <v>2.747</v>
      </c>
      <c r="J55" s="33" t="n">
        <v>4.325</v>
      </c>
      <c r="K55" s="34" t="n">
        <v>0</v>
      </c>
      <c r="L55" s="34" t="n">
        <v>488610.7062</v>
      </c>
    </row>
    <row r="56" customFormat="false" ht="12.75" hidden="false" customHeight="false" outlineLevel="0" collapsed="false">
      <c r="A56" s="29" t="s">
        <v>25</v>
      </c>
      <c r="B56" s="29" t="s">
        <v>48</v>
      </c>
      <c r="C56" s="29" t="s">
        <v>27</v>
      </c>
      <c r="D56" s="29" t="s">
        <v>28</v>
      </c>
      <c r="E56" s="30" t="n">
        <v>37257</v>
      </c>
      <c r="F56" s="31" t="n">
        <v>-38750</v>
      </c>
      <c r="G56" s="31" t="n">
        <v>-38704.9038</v>
      </c>
      <c r="H56" s="32" t="n">
        <v>0.998836228332416</v>
      </c>
      <c r="I56" s="33" t="n">
        <v>2.747</v>
      </c>
      <c r="J56" s="33" t="n">
        <v>4.325</v>
      </c>
      <c r="K56" s="34" t="n">
        <v>0</v>
      </c>
      <c r="L56" s="34" t="n">
        <v>61076.3383</v>
      </c>
    </row>
    <row r="57" customFormat="false" ht="12.75" hidden="false" customHeight="false" outlineLevel="0" collapsed="false">
      <c r="A57" s="29" t="s">
        <v>25</v>
      </c>
      <c r="B57" s="29" t="s">
        <v>49</v>
      </c>
      <c r="C57" s="29" t="s">
        <v>27</v>
      </c>
      <c r="D57" s="29" t="s">
        <v>28</v>
      </c>
      <c r="E57" s="30" t="n">
        <v>37257</v>
      </c>
      <c r="F57" s="31" t="n">
        <v>-310000</v>
      </c>
      <c r="G57" s="31" t="n">
        <v>-309639.2308</v>
      </c>
      <c r="H57" s="32" t="n">
        <v>0.998836228332416</v>
      </c>
      <c r="I57" s="33" t="n">
        <v>2.747</v>
      </c>
      <c r="J57" s="33" t="n">
        <v>4.7</v>
      </c>
      <c r="K57" s="34" t="n">
        <v>0</v>
      </c>
      <c r="L57" s="34" t="n">
        <v>604725.4177</v>
      </c>
    </row>
    <row r="58" customFormat="false" ht="12.75" hidden="false" customHeight="false" outlineLevel="0" collapsed="false">
      <c r="A58" s="29" t="s">
        <v>25</v>
      </c>
      <c r="B58" s="29" t="s">
        <v>50</v>
      </c>
      <c r="C58" s="29" t="s">
        <v>27</v>
      </c>
      <c r="D58" s="29" t="s">
        <v>28</v>
      </c>
      <c r="E58" s="30" t="n">
        <v>37257</v>
      </c>
      <c r="F58" s="31" t="n">
        <v>-77500</v>
      </c>
      <c r="G58" s="31" t="n">
        <v>-77409.8077</v>
      </c>
      <c r="H58" s="32" t="n">
        <v>0.998836228332416</v>
      </c>
      <c r="I58" s="33" t="n">
        <v>2.747</v>
      </c>
      <c r="J58" s="33" t="n">
        <v>4.7</v>
      </c>
      <c r="K58" s="34" t="n">
        <v>0</v>
      </c>
      <c r="L58" s="34" t="n">
        <v>151181.3544</v>
      </c>
    </row>
    <row r="59" customFormat="false" ht="12.75" hidden="false" customHeight="false" outlineLevel="0" collapsed="false">
      <c r="A59" s="29" t="s">
        <v>25</v>
      </c>
      <c r="B59" s="29" t="s">
        <v>51</v>
      </c>
      <c r="C59" s="29" t="s">
        <v>27</v>
      </c>
      <c r="D59" s="29" t="s">
        <v>28</v>
      </c>
      <c r="E59" s="30" t="n">
        <v>37257</v>
      </c>
      <c r="F59" s="31" t="n">
        <v>-77500</v>
      </c>
      <c r="G59" s="31" t="n">
        <v>-77409.8077</v>
      </c>
      <c r="H59" s="32" t="n">
        <v>0.998836228332416</v>
      </c>
      <c r="I59" s="33" t="n">
        <v>2.747</v>
      </c>
      <c r="J59" s="33" t="n">
        <v>4.33</v>
      </c>
      <c r="K59" s="34" t="n">
        <v>0</v>
      </c>
      <c r="L59" s="34" t="n">
        <v>122539.7256</v>
      </c>
    </row>
    <row r="60" customFormat="false" ht="12.75" hidden="false" customHeight="false" outlineLevel="0" collapsed="false">
      <c r="A60" s="29" t="s">
        <v>25</v>
      </c>
      <c r="B60" s="29" t="s">
        <v>61</v>
      </c>
      <c r="C60" s="29" t="s">
        <v>27</v>
      </c>
      <c r="D60" s="29" t="s">
        <v>28</v>
      </c>
      <c r="E60" s="30" t="n">
        <v>37257</v>
      </c>
      <c r="F60" s="31" t="n">
        <v>-155000</v>
      </c>
      <c r="G60" s="31" t="n">
        <v>-154819.6154</v>
      </c>
      <c r="H60" s="32" t="n">
        <v>0.998836228332416</v>
      </c>
      <c r="I60" s="33" t="n">
        <v>2.747</v>
      </c>
      <c r="J60" s="33" t="n">
        <v>4.3</v>
      </c>
      <c r="K60" s="34" t="n">
        <v>0</v>
      </c>
      <c r="L60" s="34" t="n">
        <v>240434.8627</v>
      </c>
    </row>
    <row r="61" customFormat="false" ht="12.75" hidden="false" customHeight="false" outlineLevel="0" collapsed="false">
      <c r="A61" s="29" t="s">
        <v>25</v>
      </c>
      <c r="B61" s="29" t="s">
        <v>62</v>
      </c>
      <c r="C61" s="29" t="s">
        <v>27</v>
      </c>
      <c r="D61" s="29" t="s">
        <v>28</v>
      </c>
      <c r="E61" s="30" t="n">
        <v>37257</v>
      </c>
      <c r="F61" s="31" t="n">
        <v>-155000</v>
      </c>
      <c r="G61" s="31" t="n">
        <v>-154819.6154</v>
      </c>
      <c r="H61" s="32" t="n">
        <v>0.998836228332416</v>
      </c>
      <c r="I61" s="33" t="n">
        <v>2.747</v>
      </c>
      <c r="J61" s="33" t="n">
        <v>3.99</v>
      </c>
      <c r="K61" s="34" t="n">
        <v>0</v>
      </c>
      <c r="L61" s="34" t="n">
        <v>192440.7819</v>
      </c>
    </row>
    <row r="62" customFormat="false" ht="12.75" hidden="false" customHeight="false" outlineLevel="0" collapsed="false">
      <c r="A62" s="29" t="s">
        <v>25</v>
      </c>
      <c r="B62" s="29" t="s">
        <v>52</v>
      </c>
      <c r="C62" s="29" t="s">
        <v>27</v>
      </c>
      <c r="D62" s="29" t="s">
        <v>28</v>
      </c>
      <c r="E62" s="30" t="n">
        <v>37257</v>
      </c>
      <c r="F62" s="31" t="n">
        <v>-38750</v>
      </c>
      <c r="G62" s="31" t="n">
        <v>-38704.9038</v>
      </c>
      <c r="H62" s="32" t="n">
        <v>0.998836228332416</v>
      </c>
      <c r="I62" s="33" t="n">
        <v>2.747</v>
      </c>
      <c r="J62" s="33" t="n">
        <v>4</v>
      </c>
      <c r="K62" s="34" t="n">
        <v>0</v>
      </c>
      <c r="L62" s="34" t="n">
        <v>48497.2445</v>
      </c>
    </row>
    <row r="63" customFormat="false" ht="12.75" hidden="false" customHeight="false" outlineLevel="0" collapsed="false">
      <c r="A63" s="29" t="s">
        <v>25</v>
      </c>
      <c r="B63" s="29" t="s">
        <v>53</v>
      </c>
      <c r="C63" s="29" t="s">
        <v>27</v>
      </c>
      <c r="D63" s="29" t="s">
        <v>28</v>
      </c>
      <c r="E63" s="30" t="n">
        <v>37257</v>
      </c>
      <c r="F63" s="31" t="n">
        <v>-38750</v>
      </c>
      <c r="G63" s="31" t="n">
        <v>-38704.9038</v>
      </c>
      <c r="H63" s="32" t="n">
        <v>0.998836228332416</v>
      </c>
      <c r="I63" s="33" t="n">
        <v>2.747</v>
      </c>
      <c r="J63" s="33" t="n">
        <v>4</v>
      </c>
      <c r="K63" s="34" t="n">
        <v>0</v>
      </c>
      <c r="L63" s="34" t="n">
        <v>48497.2445</v>
      </c>
    </row>
    <row r="64" customFormat="false" ht="12.75" hidden="false" customHeight="false" outlineLevel="0" collapsed="false">
      <c r="A64" s="29" t="s">
        <v>25</v>
      </c>
      <c r="B64" s="29" t="s">
        <v>63</v>
      </c>
      <c r="C64" s="29" t="s">
        <v>27</v>
      </c>
      <c r="D64" s="29" t="s">
        <v>28</v>
      </c>
      <c r="E64" s="30" t="n">
        <v>37257</v>
      </c>
      <c r="F64" s="31" t="n">
        <v>-310000</v>
      </c>
      <c r="G64" s="31" t="n">
        <v>-309639.2308</v>
      </c>
      <c r="H64" s="32" t="n">
        <v>0.998836228332416</v>
      </c>
      <c r="I64" s="33" t="n">
        <v>2.747</v>
      </c>
      <c r="J64" s="33" t="n">
        <v>3.985</v>
      </c>
      <c r="K64" s="34" t="n">
        <v>0</v>
      </c>
      <c r="L64" s="34" t="n">
        <v>383333.3677</v>
      </c>
    </row>
    <row r="65" customFormat="false" ht="12.75" hidden="false" customHeight="false" outlineLevel="0" collapsed="false">
      <c r="A65" s="29" t="s">
        <v>25</v>
      </c>
      <c r="B65" s="29" t="s">
        <v>54</v>
      </c>
      <c r="C65" s="29" t="s">
        <v>27</v>
      </c>
      <c r="D65" s="29" t="s">
        <v>28</v>
      </c>
      <c r="E65" s="30" t="n">
        <v>37257</v>
      </c>
      <c r="F65" s="31" t="n">
        <v>-155000</v>
      </c>
      <c r="G65" s="31" t="n">
        <v>-154819.6154</v>
      </c>
      <c r="H65" s="32" t="n">
        <v>0.998836228332416</v>
      </c>
      <c r="I65" s="33" t="n">
        <v>2.747</v>
      </c>
      <c r="J65" s="33" t="n">
        <v>3.56</v>
      </c>
      <c r="K65" s="34" t="n">
        <v>0</v>
      </c>
      <c r="L65" s="34" t="n">
        <v>125868.3473</v>
      </c>
    </row>
    <row r="66" customFormat="false" ht="12.75" hidden="false" customHeight="false" outlineLevel="0" collapsed="false">
      <c r="A66" s="29" t="s">
        <v>25</v>
      </c>
      <c r="B66" s="29" t="s">
        <v>55</v>
      </c>
      <c r="C66" s="29" t="s">
        <v>27</v>
      </c>
      <c r="D66" s="29" t="s">
        <v>28</v>
      </c>
      <c r="E66" s="30" t="n">
        <v>37257</v>
      </c>
      <c r="F66" s="31" t="n">
        <v>-38750</v>
      </c>
      <c r="G66" s="31" t="n">
        <v>-38704.9038</v>
      </c>
      <c r="H66" s="32" t="n">
        <v>0.998836228332416</v>
      </c>
      <c r="I66" s="33" t="n">
        <v>2.747</v>
      </c>
      <c r="J66" s="33" t="n">
        <v>3.56</v>
      </c>
      <c r="K66" s="34" t="n">
        <v>0</v>
      </c>
      <c r="L66" s="34" t="n">
        <v>31467.0868</v>
      </c>
    </row>
    <row r="67" customFormat="false" ht="12.75" hidden="false" customHeight="false" outlineLevel="0" collapsed="false">
      <c r="A67" s="29" t="s">
        <v>25</v>
      </c>
      <c r="B67" s="29" t="s">
        <v>56</v>
      </c>
      <c r="C67" s="29" t="s">
        <v>27</v>
      </c>
      <c r="D67" s="29" t="s">
        <v>28</v>
      </c>
      <c r="E67" s="30" t="n">
        <v>37257</v>
      </c>
      <c r="F67" s="31" t="n">
        <v>-38750</v>
      </c>
      <c r="G67" s="31" t="n">
        <v>-38704.9038</v>
      </c>
      <c r="H67" s="32" t="n">
        <v>0.998836228332416</v>
      </c>
      <c r="I67" s="33" t="n">
        <v>2.747</v>
      </c>
      <c r="J67" s="33" t="n">
        <v>3.83</v>
      </c>
      <c r="K67" s="34" t="n">
        <v>0</v>
      </c>
      <c r="L67" s="34" t="n">
        <v>41917.4109</v>
      </c>
    </row>
    <row r="68" customFormat="false" ht="12.75" hidden="false" customHeight="false" outlineLevel="0" collapsed="false">
      <c r="A68" s="29" t="s">
        <v>25</v>
      </c>
      <c r="B68" s="29" t="s">
        <v>57</v>
      </c>
      <c r="C68" s="29" t="s">
        <v>27</v>
      </c>
      <c r="D68" s="29" t="s">
        <v>28</v>
      </c>
      <c r="E68" s="30" t="n">
        <v>37257</v>
      </c>
      <c r="F68" s="31" t="n">
        <v>-38750</v>
      </c>
      <c r="G68" s="31" t="n">
        <v>-38704.9038</v>
      </c>
      <c r="H68" s="32" t="n">
        <v>0.998836228332416</v>
      </c>
      <c r="I68" s="33" t="n">
        <v>2.747</v>
      </c>
      <c r="J68" s="33" t="n">
        <v>3.73</v>
      </c>
      <c r="K68" s="34" t="n">
        <v>0</v>
      </c>
      <c r="L68" s="34" t="n">
        <v>38046.9205</v>
      </c>
    </row>
    <row r="69" customFormat="false" ht="12.75" hidden="false" customHeight="false" outlineLevel="0" collapsed="false">
      <c r="A69" s="29" t="s">
        <v>25</v>
      </c>
      <c r="B69" s="29" t="s">
        <v>64</v>
      </c>
      <c r="C69" s="29" t="s">
        <v>27</v>
      </c>
      <c r="D69" s="29" t="s">
        <v>28</v>
      </c>
      <c r="E69" s="30" t="n">
        <v>37257</v>
      </c>
      <c r="F69" s="31" t="n">
        <v>-155000</v>
      </c>
      <c r="G69" s="31" t="n">
        <v>-154819.6154</v>
      </c>
      <c r="H69" s="32" t="n">
        <v>0.998836228332416</v>
      </c>
      <c r="I69" s="33" t="n">
        <v>2.747</v>
      </c>
      <c r="J69" s="33" t="n">
        <v>3.72</v>
      </c>
      <c r="K69" s="34" t="n">
        <v>0</v>
      </c>
      <c r="L69" s="34" t="n">
        <v>150639.4858</v>
      </c>
    </row>
    <row r="70" customFormat="false" ht="12.75" hidden="false" customHeight="false" outlineLevel="0" collapsed="false">
      <c r="A70" s="29" t="s">
        <v>25</v>
      </c>
      <c r="B70" s="29" t="s">
        <v>65</v>
      </c>
      <c r="C70" s="29" t="s">
        <v>27</v>
      </c>
      <c r="D70" s="29" t="s">
        <v>28</v>
      </c>
      <c r="E70" s="30" t="n">
        <v>37257</v>
      </c>
      <c r="F70" s="31" t="n">
        <v>-155000</v>
      </c>
      <c r="G70" s="31" t="n">
        <v>-154819.6154</v>
      </c>
      <c r="H70" s="32" t="n">
        <v>0.998836228332416</v>
      </c>
      <c r="I70" s="33" t="n">
        <v>2.747</v>
      </c>
      <c r="J70" s="33" t="n">
        <v>3.82</v>
      </c>
      <c r="K70" s="34" t="n">
        <v>0</v>
      </c>
      <c r="L70" s="34" t="n">
        <v>166121.4473</v>
      </c>
    </row>
    <row r="71" customFormat="false" ht="12.75" hidden="false" customHeight="false" outlineLevel="0" collapsed="false">
      <c r="A71" s="29" t="s">
        <v>25</v>
      </c>
      <c r="B71" s="29" t="s">
        <v>58</v>
      </c>
      <c r="C71" s="29" t="s">
        <v>27</v>
      </c>
      <c r="D71" s="29" t="s">
        <v>28</v>
      </c>
      <c r="E71" s="30" t="n">
        <v>37257</v>
      </c>
      <c r="F71" s="31" t="n">
        <v>-155000</v>
      </c>
      <c r="G71" s="31" t="n">
        <v>-154819.6154</v>
      </c>
      <c r="H71" s="32" t="n">
        <v>0.998836228332416</v>
      </c>
      <c r="I71" s="33" t="n">
        <v>2.747</v>
      </c>
      <c r="J71" s="33" t="n">
        <v>3.64</v>
      </c>
      <c r="K71" s="34" t="n">
        <v>0</v>
      </c>
      <c r="L71" s="34" t="n">
        <v>138253.9165</v>
      </c>
    </row>
    <row r="72" customFormat="false" ht="12.75" hidden="false" customHeight="false" outlineLevel="0" collapsed="false">
      <c r="A72" s="29" t="s">
        <v>25</v>
      </c>
      <c r="B72" s="29" t="s">
        <v>59</v>
      </c>
      <c r="C72" s="29" t="s">
        <v>27</v>
      </c>
      <c r="D72" s="29" t="s">
        <v>28</v>
      </c>
      <c r="E72" s="30" t="n">
        <v>37257</v>
      </c>
      <c r="F72" s="31" t="n">
        <v>-155000</v>
      </c>
      <c r="G72" s="31" t="n">
        <v>-154819.6154</v>
      </c>
      <c r="H72" s="32" t="n">
        <v>0.998836228332416</v>
      </c>
      <c r="I72" s="33" t="n">
        <v>2.747</v>
      </c>
      <c r="J72" s="33" t="n">
        <v>3.12</v>
      </c>
      <c r="K72" s="34" t="n">
        <v>0</v>
      </c>
      <c r="L72" s="34" t="n">
        <v>57747.7165</v>
      </c>
    </row>
    <row r="73" customFormat="false" ht="12.75" hidden="false" customHeight="false" outlineLevel="0" collapsed="false">
      <c r="A73" s="29" t="s">
        <v>25</v>
      </c>
      <c r="B73" s="29" t="s">
        <v>60</v>
      </c>
      <c r="C73" s="29" t="s">
        <v>27</v>
      </c>
      <c r="D73" s="29" t="s">
        <v>28</v>
      </c>
      <c r="E73" s="30" t="n">
        <v>37257</v>
      </c>
      <c r="F73" s="31" t="n">
        <v>-155000</v>
      </c>
      <c r="G73" s="31" t="n">
        <v>-154819.6154</v>
      </c>
      <c r="H73" s="32" t="n">
        <v>0.998836228332416</v>
      </c>
      <c r="I73" s="33" t="n">
        <v>2.747</v>
      </c>
      <c r="J73" s="33" t="n">
        <v>3</v>
      </c>
      <c r="K73" s="34" t="n">
        <v>0</v>
      </c>
      <c r="L73" s="34" t="n">
        <v>39169.3627</v>
      </c>
    </row>
    <row r="74" customFormat="false" ht="12.75" hidden="false" customHeight="false" outlineLevel="0" collapsed="false">
      <c r="A74" s="29" t="s">
        <v>25</v>
      </c>
      <c r="B74" s="29" t="s">
        <v>30</v>
      </c>
      <c r="C74" s="29" t="s">
        <v>27</v>
      </c>
      <c r="D74" s="29" t="s">
        <v>28</v>
      </c>
      <c r="E74" s="30" t="n">
        <v>37288</v>
      </c>
      <c r="F74" s="31" t="n">
        <v>-140000</v>
      </c>
      <c r="G74" s="31" t="n">
        <v>-139602.3542</v>
      </c>
      <c r="H74" s="32" t="n">
        <v>0.997159673116945</v>
      </c>
      <c r="I74" s="33" t="n">
        <v>2.827</v>
      </c>
      <c r="J74" s="33" t="n">
        <v>4.999</v>
      </c>
      <c r="K74" s="34" t="n">
        <v>0</v>
      </c>
      <c r="L74" s="34" t="n">
        <v>303216.3134</v>
      </c>
    </row>
    <row r="75" customFormat="false" ht="12.75" hidden="false" customHeight="false" outlineLevel="0" collapsed="false">
      <c r="A75" s="29" t="s">
        <v>25</v>
      </c>
      <c r="B75" s="29" t="s">
        <v>31</v>
      </c>
      <c r="C75" s="29" t="s">
        <v>27</v>
      </c>
      <c r="D75" s="29" t="s">
        <v>28</v>
      </c>
      <c r="E75" s="30" t="n">
        <v>37288</v>
      </c>
      <c r="F75" s="31" t="n">
        <v>-35000</v>
      </c>
      <c r="G75" s="31" t="n">
        <v>-34900.5886</v>
      </c>
      <c r="H75" s="32" t="n">
        <v>0.997159673116945</v>
      </c>
      <c r="I75" s="33" t="n">
        <v>2.827</v>
      </c>
      <c r="J75" s="33" t="n">
        <v>4.999</v>
      </c>
      <c r="K75" s="34" t="n">
        <v>0</v>
      </c>
      <c r="L75" s="34" t="n">
        <v>75804.0784</v>
      </c>
    </row>
    <row r="76" customFormat="false" ht="12.75" hidden="false" customHeight="false" outlineLevel="0" collapsed="false">
      <c r="A76" s="29" t="s">
        <v>25</v>
      </c>
      <c r="B76" s="29" t="s">
        <v>32</v>
      </c>
      <c r="C76" s="29" t="s">
        <v>27</v>
      </c>
      <c r="D76" s="29" t="s">
        <v>28</v>
      </c>
      <c r="E76" s="30" t="n">
        <v>37288</v>
      </c>
      <c r="F76" s="31" t="n">
        <v>-140000</v>
      </c>
      <c r="G76" s="31" t="n">
        <v>-139602.3542</v>
      </c>
      <c r="H76" s="32" t="n">
        <v>0.997159673116945</v>
      </c>
      <c r="I76" s="33" t="n">
        <v>2.827</v>
      </c>
      <c r="J76" s="33" t="n">
        <v>4.97</v>
      </c>
      <c r="K76" s="34" t="n">
        <v>0</v>
      </c>
      <c r="L76" s="34" t="n">
        <v>299167.8451</v>
      </c>
    </row>
    <row r="77" customFormat="false" ht="12.75" hidden="false" customHeight="false" outlineLevel="0" collapsed="false">
      <c r="A77" s="29" t="s">
        <v>25</v>
      </c>
      <c r="B77" s="29" t="s">
        <v>33</v>
      </c>
      <c r="C77" s="29" t="s">
        <v>27</v>
      </c>
      <c r="D77" s="29" t="s">
        <v>28</v>
      </c>
      <c r="E77" s="30" t="n">
        <v>37288</v>
      </c>
      <c r="F77" s="31" t="n">
        <v>-35000</v>
      </c>
      <c r="G77" s="31" t="n">
        <v>-34900.5886</v>
      </c>
      <c r="H77" s="32" t="n">
        <v>0.997159673116945</v>
      </c>
      <c r="I77" s="33" t="n">
        <v>2.827</v>
      </c>
      <c r="J77" s="33" t="n">
        <v>4.97</v>
      </c>
      <c r="K77" s="34" t="n">
        <v>0</v>
      </c>
      <c r="L77" s="34" t="n">
        <v>74791.9613</v>
      </c>
    </row>
    <row r="78" customFormat="false" ht="12.75" hidden="false" customHeight="false" outlineLevel="0" collapsed="false">
      <c r="A78" s="29" t="s">
        <v>25</v>
      </c>
      <c r="B78" s="29" t="s">
        <v>34</v>
      </c>
      <c r="C78" s="29" t="s">
        <v>27</v>
      </c>
      <c r="D78" s="29" t="s">
        <v>28</v>
      </c>
      <c r="E78" s="30" t="n">
        <v>37288</v>
      </c>
      <c r="F78" s="31" t="n">
        <v>-140000</v>
      </c>
      <c r="G78" s="31" t="n">
        <v>-139602.3542</v>
      </c>
      <c r="H78" s="32" t="n">
        <v>0.997159673116945</v>
      </c>
      <c r="I78" s="33" t="n">
        <v>2.827</v>
      </c>
      <c r="J78" s="33" t="n">
        <v>4.93</v>
      </c>
      <c r="K78" s="34" t="n">
        <v>0</v>
      </c>
      <c r="L78" s="34" t="n">
        <v>293583.751</v>
      </c>
    </row>
    <row r="79" customFormat="false" ht="12.75" hidden="false" customHeight="false" outlineLevel="0" collapsed="false">
      <c r="A79" s="29" t="s">
        <v>25</v>
      </c>
      <c r="B79" s="29" t="s">
        <v>35</v>
      </c>
      <c r="C79" s="29" t="s">
        <v>27</v>
      </c>
      <c r="D79" s="29" t="s">
        <v>28</v>
      </c>
      <c r="E79" s="30" t="n">
        <v>37288</v>
      </c>
      <c r="F79" s="31" t="n">
        <v>-35000</v>
      </c>
      <c r="G79" s="31" t="n">
        <v>-34900.5886</v>
      </c>
      <c r="H79" s="32" t="n">
        <v>0.997159673116945</v>
      </c>
      <c r="I79" s="33" t="n">
        <v>2.827</v>
      </c>
      <c r="J79" s="33" t="n">
        <v>4.93</v>
      </c>
      <c r="K79" s="34" t="n">
        <v>0</v>
      </c>
      <c r="L79" s="34" t="n">
        <v>73395.9377</v>
      </c>
    </row>
    <row r="80" customFormat="false" ht="12.75" hidden="false" customHeight="false" outlineLevel="0" collapsed="false">
      <c r="A80" s="29" t="s">
        <v>25</v>
      </c>
      <c r="B80" s="29" t="s">
        <v>36</v>
      </c>
      <c r="C80" s="29" t="s">
        <v>27</v>
      </c>
      <c r="D80" s="29" t="s">
        <v>28</v>
      </c>
      <c r="E80" s="30" t="n">
        <v>37288</v>
      </c>
      <c r="F80" s="31" t="n">
        <v>-140000</v>
      </c>
      <c r="G80" s="31" t="n">
        <v>-139602.3542</v>
      </c>
      <c r="H80" s="32" t="n">
        <v>0.997159673116945</v>
      </c>
      <c r="I80" s="33" t="n">
        <v>2.827</v>
      </c>
      <c r="J80" s="33" t="n">
        <v>4.83</v>
      </c>
      <c r="K80" s="34" t="n">
        <v>0</v>
      </c>
      <c r="L80" s="34" t="n">
        <v>279623.5155</v>
      </c>
    </row>
    <row r="81" customFormat="false" ht="12.75" hidden="false" customHeight="false" outlineLevel="0" collapsed="false">
      <c r="A81" s="29" t="s">
        <v>25</v>
      </c>
      <c r="B81" s="29" t="s">
        <v>37</v>
      </c>
      <c r="C81" s="29" t="s">
        <v>27</v>
      </c>
      <c r="D81" s="29" t="s">
        <v>28</v>
      </c>
      <c r="E81" s="30" t="n">
        <v>37288</v>
      </c>
      <c r="F81" s="31" t="n">
        <v>-35000</v>
      </c>
      <c r="G81" s="31" t="n">
        <v>-34900.5886</v>
      </c>
      <c r="H81" s="32" t="n">
        <v>0.997159673116945</v>
      </c>
      <c r="I81" s="33" t="n">
        <v>2.827</v>
      </c>
      <c r="J81" s="33" t="n">
        <v>4.83</v>
      </c>
      <c r="K81" s="34" t="n">
        <v>0</v>
      </c>
      <c r="L81" s="34" t="n">
        <v>69905.8789</v>
      </c>
    </row>
    <row r="82" customFormat="false" ht="12.75" hidden="false" customHeight="false" outlineLevel="0" collapsed="false">
      <c r="A82" s="29" t="s">
        <v>25</v>
      </c>
      <c r="B82" s="29" t="s">
        <v>38</v>
      </c>
      <c r="C82" s="29" t="s">
        <v>27</v>
      </c>
      <c r="D82" s="29" t="s">
        <v>28</v>
      </c>
      <c r="E82" s="30" t="n">
        <v>37288</v>
      </c>
      <c r="F82" s="31" t="n">
        <v>-140000</v>
      </c>
      <c r="G82" s="31" t="n">
        <v>-139602.3542</v>
      </c>
      <c r="H82" s="32" t="n">
        <v>0.997159673116945</v>
      </c>
      <c r="I82" s="33" t="n">
        <v>2.827</v>
      </c>
      <c r="J82" s="33" t="n">
        <v>5.04</v>
      </c>
      <c r="K82" s="34" t="n">
        <v>0</v>
      </c>
      <c r="L82" s="34" t="n">
        <v>308940.0099</v>
      </c>
    </row>
    <row r="83" customFormat="false" ht="12.75" hidden="false" customHeight="false" outlineLevel="0" collapsed="false">
      <c r="A83" s="29" t="s">
        <v>25</v>
      </c>
      <c r="B83" s="29" t="s">
        <v>39</v>
      </c>
      <c r="C83" s="29" t="s">
        <v>27</v>
      </c>
      <c r="D83" s="29" t="s">
        <v>28</v>
      </c>
      <c r="E83" s="30" t="n">
        <v>37288</v>
      </c>
      <c r="F83" s="31" t="n">
        <v>-35000</v>
      </c>
      <c r="G83" s="31" t="n">
        <v>-34900.5886</v>
      </c>
      <c r="H83" s="32" t="n">
        <v>0.997159673116945</v>
      </c>
      <c r="I83" s="33" t="n">
        <v>2.827</v>
      </c>
      <c r="J83" s="33" t="n">
        <v>4.48</v>
      </c>
      <c r="K83" s="34" t="n">
        <v>0</v>
      </c>
      <c r="L83" s="34" t="n">
        <v>57690.6729</v>
      </c>
    </row>
    <row r="84" customFormat="false" ht="12.75" hidden="false" customHeight="false" outlineLevel="0" collapsed="false">
      <c r="A84" s="29" t="s">
        <v>25</v>
      </c>
      <c r="B84" s="29" t="s">
        <v>40</v>
      </c>
      <c r="C84" s="29" t="s">
        <v>27</v>
      </c>
      <c r="D84" s="29" t="s">
        <v>28</v>
      </c>
      <c r="E84" s="30" t="n">
        <v>37288</v>
      </c>
      <c r="F84" s="31" t="n">
        <v>-140000</v>
      </c>
      <c r="G84" s="31" t="n">
        <v>-139602.3542</v>
      </c>
      <c r="H84" s="32" t="n">
        <v>0.997159673116945</v>
      </c>
      <c r="I84" s="33" t="n">
        <v>2.827</v>
      </c>
      <c r="J84" s="33" t="n">
        <v>4.48</v>
      </c>
      <c r="K84" s="34" t="n">
        <v>0</v>
      </c>
      <c r="L84" s="34" t="n">
        <v>230762.6916</v>
      </c>
    </row>
    <row r="85" customFormat="false" ht="12.75" hidden="false" customHeight="false" outlineLevel="0" collapsed="false">
      <c r="A85" s="29" t="s">
        <v>25</v>
      </c>
      <c r="B85" s="29" t="s">
        <v>41</v>
      </c>
      <c r="C85" s="29" t="s">
        <v>27</v>
      </c>
      <c r="D85" s="29" t="s">
        <v>28</v>
      </c>
      <c r="E85" s="30" t="n">
        <v>37288</v>
      </c>
      <c r="F85" s="31" t="n">
        <v>-280000</v>
      </c>
      <c r="G85" s="31" t="n">
        <v>-279204.7085</v>
      </c>
      <c r="H85" s="32" t="n">
        <v>0.997159673116945</v>
      </c>
      <c r="I85" s="33" t="n">
        <v>2.827</v>
      </c>
      <c r="J85" s="33" t="n">
        <v>4.42</v>
      </c>
      <c r="K85" s="34" t="n">
        <v>0</v>
      </c>
      <c r="L85" s="34" t="n">
        <v>444773.1006</v>
      </c>
    </row>
    <row r="86" customFormat="false" ht="12.75" hidden="false" customHeight="false" outlineLevel="0" collapsed="false">
      <c r="A86" s="29" t="s">
        <v>25</v>
      </c>
      <c r="B86" s="29" t="s">
        <v>42</v>
      </c>
      <c r="C86" s="29" t="s">
        <v>27</v>
      </c>
      <c r="D86" s="29" t="s">
        <v>28</v>
      </c>
      <c r="E86" s="30" t="n">
        <v>37288</v>
      </c>
      <c r="F86" s="31" t="n">
        <v>-70000</v>
      </c>
      <c r="G86" s="31" t="n">
        <v>-69801.1771</v>
      </c>
      <c r="H86" s="32" t="n">
        <v>0.997159673116945</v>
      </c>
      <c r="I86" s="33" t="n">
        <v>2.827</v>
      </c>
      <c r="J86" s="33" t="n">
        <v>4.42</v>
      </c>
      <c r="K86" s="34" t="n">
        <v>0</v>
      </c>
      <c r="L86" s="34" t="n">
        <v>111193.2751</v>
      </c>
    </row>
    <row r="87" customFormat="false" ht="12.75" hidden="false" customHeight="false" outlineLevel="0" collapsed="false">
      <c r="A87" s="29" t="s">
        <v>25</v>
      </c>
      <c r="B87" s="29" t="s">
        <v>43</v>
      </c>
      <c r="C87" s="29" t="s">
        <v>27</v>
      </c>
      <c r="D87" s="29" t="s">
        <v>28</v>
      </c>
      <c r="E87" s="30" t="n">
        <v>37288</v>
      </c>
      <c r="F87" s="31" t="n">
        <v>-280000</v>
      </c>
      <c r="G87" s="31" t="n">
        <v>-279204.7085</v>
      </c>
      <c r="H87" s="32" t="n">
        <v>0.997159673116945</v>
      </c>
      <c r="I87" s="33" t="n">
        <v>2.827</v>
      </c>
      <c r="J87" s="33" t="n">
        <v>4.68</v>
      </c>
      <c r="K87" s="34" t="n">
        <v>0</v>
      </c>
      <c r="L87" s="34" t="n">
        <v>517366.3248</v>
      </c>
    </row>
    <row r="88" customFormat="false" ht="12.75" hidden="false" customHeight="false" outlineLevel="0" collapsed="false">
      <c r="A88" s="29" t="s">
        <v>25</v>
      </c>
      <c r="B88" s="29" t="s">
        <v>44</v>
      </c>
      <c r="C88" s="29" t="s">
        <v>27</v>
      </c>
      <c r="D88" s="29" t="s">
        <v>28</v>
      </c>
      <c r="E88" s="30" t="n">
        <v>37288</v>
      </c>
      <c r="F88" s="31" t="n">
        <v>-140000</v>
      </c>
      <c r="G88" s="31" t="n">
        <v>-139602.3542</v>
      </c>
      <c r="H88" s="32" t="n">
        <v>0.997159673116945</v>
      </c>
      <c r="I88" s="33" t="n">
        <v>2.827</v>
      </c>
      <c r="J88" s="33" t="n">
        <v>4.68</v>
      </c>
      <c r="K88" s="34" t="n">
        <v>0</v>
      </c>
      <c r="L88" s="34" t="n">
        <v>258683.1624</v>
      </c>
    </row>
    <row r="89" customFormat="false" ht="12.75" hidden="false" customHeight="false" outlineLevel="0" collapsed="false">
      <c r="A89" s="29" t="s">
        <v>25</v>
      </c>
      <c r="B89" s="29" t="s">
        <v>45</v>
      </c>
      <c r="C89" s="29" t="s">
        <v>27</v>
      </c>
      <c r="D89" s="29" t="s">
        <v>28</v>
      </c>
      <c r="E89" s="30" t="n">
        <v>37288</v>
      </c>
      <c r="F89" s="31" t="n">
        <v>-280000</v>
      </c>
      <c r="G89" s="31" t="n">
        <v>-279204.7085</v>
      </c>
      <c r="H89" s="32" t="n">
        <v>0.997159673116945</v>
      </c>
      <c r="I89" s="33" t="n">
        <v>2.827</v>
      </c>
      <c r="J89" s="33" t="n">
        <v>4.385</v>
      </c>
      <c r="K89" s="34" t="n">
        <v>0</v>
      </c>
      <c r="L89" s="34" t="n">
        <v>435000.9358</v>
      </c>
    </row>
    <row r="90" customFormat="false" ht="12.75" hidden="false" customHeight="false" outlineLevel="0" collapsed="false">
      <c r="A90" s="29" t="s">
        <v>25</v>
      </c>
      <c r="B90" s="29" t="s">
        <v>46</v>
      </c>
      <c r="C90" s="29" t="s">
        <v>27</v>
      </c>
      <c r="D90" s="29" t="s">
        <v>28</v>
      </c>
      <c r="E90" s="30" t="n">
        <v>37288</v>
      </c>
      <c r="F90" s="31" t="n">
        <v>-70000</v>
      </c>
      <c r="G90" s="31" t="n">
        <v>-69801.1771</v>
      </c>
      <c r="H90" s="32" t="n">
        <v>0.997159673116945</v>
      </c>
      <c r="I90" s="33" t="n">
        <v>2.827</v>
      </c>
      <c r="J90" s="33" t="n">
        <v>4.385</v>
      </c>
      <c r="K90" s="34" t="n">
        <v>0</v>
      </c>
      <c r="L90" s="34" t="n">
        <v>108750.234</v>
      </c>
    </row>
    <row r="91" customFormat="false" ht="12.75" hidden="false" customHeight="false" outlineLevel="0" collapsed="false">
      <c r="A91" s="29" t="s">
        <v>25</v>
      </c>
      <c r="B91" s="29" t="s">
        <v>47</v>
      </c>
      <c r="C91" s="29" t="s">
        <v>27</v>
      </c>
      <c r="D91" s="29" t="s">
        <v>28</v>
      </c>
      <c r="E91" s="30" t="n">
        <v>37288</v>
      </c>
      <c r="F91" s="31" t="n">
        <v>-280000</v>
      </c>
      <c r="G91" s="31" t="n">
        <v>-279204.7085</v>
      </c>
      <c r="H91" s="32" t="n">
        <v>0.997159673116945</v>
      </c>
      <c r="I91" s="33" t="n">
        <v>2.827</v>
      </c>
      <c r="J91" s="33" t="n">
        <v>4.325</v>
      </c>
      <c r="K91" s="34" t="n">
        <v>0</v>
      </c>
      <c r="L91" s="34" t="n">
        <v>418248.6533</v>
      </c>
    </row>
    <row r="92" customFormat="false" ht="12.75" hidden="false" customHeight="false" outlineLevel="0" collapsed="false">
      <c r="A92" s="29" t="s">
        <v>25</v>
      </c>
      <c r="B92" s="29" t="s">
        <v>48</v>
      </c>
      <c r="C92" s="29" t="s">
        <v>27</v>
      </c>
      <c r="D92" s="29" t="s">
        <v>28</v>
      </c>
      <c r="E92" s="30" t="n">
        <v>37288</v>
      </c>
      <c r="F92" s="31" t="n">
        <v>-35000</v>
      </c>
      <c r="G92" s="31" t="n">
        <v>-34900.5886</v>
      </c>
      <c r="H92" s="32" t="n">
        <v>0.997159673116945</v>
      </c>
      <c r="I92" s="33" t="n">
        <v>2.827</v>
      </c>
      <c r="J92" s="33" t="n">
        <v>4.325</v>
      </c>
      <c r="K92" s="34" t="n">
        <v>0</v>
      </c>
      <c r="L92" s="34" t="n">
        <v>52281.0817</v>
      </c>
    </row>
    <row r="93" customFormat="false" ht="12.75" hidden="false" customHeight="false" outlineLevel="0" collapsed="false">
      <c r="A93" s="29" t="s">
        <v>25</v>
      </c>
      <c r="B93" s="29" t="s">
        <v>49</v>
      </c>
      <c r="C93" s="29" t="s">
        <v>27</v>
      </c>
      <c r="D93" s="29" t="s">
        <v>28</v>
      </c>
      <c r="E93" s="30" t="n">
        <v>37288</v>
      </c>
      <c r="F93" s="31" t="n">
        <v>-280000</v>
      </c>
      <c r="G93" s="31" t="n">
        <v>-279204.7085</v>
      </c>
      <c r="H93" s="32" t="n">
        <v>0.997159673116945</v>
      </c>
      <c r="I93" s="33" t="n">
        <v>2.827</v>
      </c>
      <c r="J93" s="33" t="n">
        <v>4.7</v>
      </c>
      <c r="K93" s="34" t="n">
        <v>0</v>
      </c>
      <c r="L93" s="34" t="n">
        <v>522950.419</v>
      </c>
    </row>
    <row r="94" customFormat="false" ht="12.75" hidden="false" customHeight="false" outlineLevel="0" collapsed="false">
      <c r="A94" s="29" t="s">
        <v>25</v>
      </c>
      <c r="B94" s="29" t="s">
        <v>50</v>
      </c>
      <c r="C94" s="29" t="s">
        <v>27</v>
      </c>
      <c r="D94" s="29" t="s">
        <v>28</v>
      </c>
      <c r="E94" s="30" t="n">
        <v>37288</v>
      </c>
      <c r="F94" s="31" t="n">
        <v>-70000</v>
      </c>
      <c r="G94" s="31" t="n">
        <v>-69801.1771</v>
      </c>
      <c r="H94" s="32" t="n">
        <v>0.997159673116945</v>
      </c>
      <c r="I94" s="33" t="n">
        <v>2.827</v>
      </c>
      <c r="J94" s="33" t="n">
        <v>4.7</v>
      </c>
      <c r="K94" s="34" t="n">
        <v>0</v>
      </c>
      <c r="L94" s="34" t="n">
        <v>130737.6047</v>
      </c>
    </row>
    <row r="95" customFormat="false" ht="12.75" hidden="false" customHeight="false" outlineLevel="0" collapsed="false">
      <c r="A95" s="29" t="s">
        <v>25</v>
      </c>
      <c r="B95" s="29" t="s">
        <v>51</v>
      </c>
      <c r="C95" s="29" t="s">
        <v>27</v>
      </c>
      <c r="D95" s="29" t="s">
        <v>28</v>
      </c>
      <c r="E95" s="30" t="n">
        <v>37288</v>
      </c>
      <c r="F95" s="31" t="n">
        <v>-70000</v>
      </c>
      <c r="G95" s="31" t="n">
        <v>-69801.1771</v>
      </c>
      <c r="H95" s="32" t="n">
        <v>0.997159673116945</v>
      </c>
      <c r="I95" s="33" t="n">
        <v>2.827</v>
      </c>
      <c r="J95" s="33" t="n">
        <v>4.33</v>
      </c>
      <c r="K95" s="34" t="n">
        <v>0</v>
      </c>
      <c r="L95" s="34" t="n">
        <v>104911.1692</v>
      </c>
    </row>
    <row r="96" customFormat="false" ht="12.75" hidden="false" customHeight="false" outlineLevel="0" collapsed="false">
      <c r="A96" s="29" t="s">
        <v>25</v>
      </c>
      <c r="B96" s="29" t="s">
        <v>61</v>
      </c>
      <c r="C96" s="29" t="s">
        <v>27</v>
      </c>
      <c r="D96" s="29" t="s">
        <v>28</v>
      </c>
      <c r="E96" s="30" t="n">
        <v>37288</v>
      </c>
      <c r="F96" s="31" t="n">
        <v>-140000</v>
      </c>
      <c r="G96" s="31" t="n">
        <v>-139602.3542</v>
      </c>
      <c r="H96" s="32" t="n">
        <v>0.997159673116945</v>
      </c>
      <c r="I96" s="33" t="n">
        <v>2.827</v>
      </c>
      <c r="J96" s="33" t="n">
        <v>4.3</v>
      </c>
      <c r="K96" s="34" t="n">
        <v>0</v>
      </c>
      <c r="L96" s="34" t="n">
        <v>205634.2678</v>
      </c>
    </row>
    <row r="97" customFormat="false" ht="12.75" hidden="false" customHeight="false" outlineLevel="0" collapsed="false">
      <c r="A97" s="29" t="s">
        <v>25</v>
      </c>
      <c r="B97" s="29" t="s">
        <v>62</v>
      </c>
      <c r="C97" s="29" t="s">
        <v>27</v>
      </c>
      <c r="D97" s="29" t="s">
        <v>28</v>
      </c>
      <c r="E97" s="30" t="n">
        <v>37288</v>
      </c>
      <c r="F97" s="31" t="n">
        <v>-140000</v>
      </c>
      <c r="G97" s="31" t="n">
        <v>-139602.3542</v>
      </c>
      <c r="H97" s="32" t="n">
        <v>0.997159673116945</v>
      </c>
      <c r="I97" s="33" t="n">
        <v>2.827</v>
      </c>
      <c r="J97" s="33" t="n">
        <v>3.99</v>
      </c>
      <c r="K97" s="34" t="n">
        <v>0</v>
      </c>
      <c r="L97" s="34" t="n">
        <v>162357.538</v>
      </c>
    </row>
    <row r="98" customFormat="false" ht="12.75" hidden="false" customHeight="false" outlineLevel="0" collapsed="false">
      <c r="A98" s="29" t="s">
        <v>25</v>
      </c>
      <c r="B98" s="29" t="s">
        <v>52</v>
      </c>
      <c r="C98" s="29" t="s">
        <v>27</v>
      </c>
      <c r="D98" s="29" t="s">
        <v>28</v>
      </c>
      <c r="E98" s="30" t="n">
        <v>37288</v>
      </c>
      <c r="F98" s="31" t="n">
        <v>-35000</v>
      </c>
      <c r="G98" s="31" t="n">
        <v>-34900.5886</v>
      </c>
      <c r="H98" s="32" t="n">
        <v>0.997159673116945</v>
      </c>
      <c r="I98" s="33" t="n">
        <v>2.827</v>
      </c>
      <c r="J98" s="33" t="n">
        <v>4</v>
      </c>
      <c r="K98" s="34" t="n">
        <v>0</v>
      </c>
      <c r="L98" s="34" t="n">
        <v>40938.3904</v>
      </c>
    </row>
    <row r="99" customFormat="false" ht="12.75" hidden="false" customHeight="false" outlineLevel="0" collapsed="false">
      <c r="A99" s="29" t="s">
        <v>25</v>
      </c>
      <c r="B99" s="29" t="s">
        <v>53</v>
      </c>
      <c r="C99" s="29" t="s">
        <v>27</v>
      </c>
      <c r="D99" s="29" t="s">
        <v>28</v>
      </c>
      <c r="E99" s="30" t="n">
        <v>37288</v>
      </c>
      <c r="F99" s="31" t="n">
        <v>-35000</v>
      </c>
      <c r="G99" s="31" t="n">
        <v>-34900.5886</v>
      </c>
      <c r="H99" s="32" t="n">
        <v>0.997159673116945</v>
      </c>
      <c r="I99" s="33" t="n">
        <v>2.827</v>
      </c>
      <c r="J99" s="33" t="n">
        <v>4</v>
      </c>
      <c r="K99" s="34" t="n">
        <v>0</v>
      </c>
      <c r="L99" s="34" t="n">
        <v>40938.3904</v>
      </c>
    </row>
    <row r="100" customFormat="false" ht="12.75" hidden="false" customHeight="false" outlineLevel="0" collapsed="false">
      <c r="A100" s="29" t="s">
        <v>25</v>
      </c>
      <c r="B100" s="29" t="s">
        <v>63</v>
      </c>
      <c r="C100" s="29" t="s">
        <v>27</v>
      </c>
      <c r="D100" s="29" t="s">
        <v>28</v>
      </c>
      <c r="E100" s="30" t="n">
        <v>37288</v>
      </c>
      <c r="F100" s="31" t="n">
        <v>-280000</v>
      </c>
      <c r="G100" s="31" t="n">
        <v>-279204.7085</v>
      </c>
      <c r="H100" s="32" t="n">
        <v>0.997159673116945</v>
      </c>
      <c r="I100" s="33" t="n">
        <v>2.827</v>
      </c>
      <c r="J100" s="33" t="n">
        <v>3.985</v>
      </c>
      <c r="K100" s="34" t="n">
        <v>0</v>
      </c>
      <c r="L100" s="34" t="n">
        <v>323319.0524</v>
      </c>
    </row>
    <row r="101" customFormat="false" ht="12.75" hidden="false" customHeight="false" outlineLevel="0" collapsed="false">
      <c r="A101" s="29" t="s">
        <v>25</v>
      </c>
      <c r="B101" s="29" t="s">
        <v>54</v>
      </c>
      <c r="C101" s="29" t="s">
        <v>27</v>
      </c>
      <c r="D101" s="29" t="s">
        <v>28</v>
      </c>
      <c r="E101" s="30" t="n">
        <v>37288</v>
      </c>
      <c r="F101" s="31" t="n">
        <v>-140000</v>
      </c>
      <c r="G101" s="31" t="n">
        <v>-139602.3542</v>
      </c>
      <c r="H101" s="32" t="n">
        <v>0.997159673116945</v>
      </c>
      <c r="I101" s="33" t="n">
        <v>2.827</v>
      </c>
      <c r="J101" s="33" t="n">
        <v>3.56</v>
      </c>
      <c r="K101" s="34" t="n">
        <v>0</v>
      </c>
      <c r="L101" s="34" t="n">
        <v>102328.5257</v>
      </c>
    </row>
    <row r="102" customFormat="false" ht="12.75" hidden="false" customHeight="false" outlineLevel="0" collapsed="false">
      <c r="A102" s="29" t="s">
        <v>25</v>
      </c>
      <c r="B102" s="29" t="s">
        <v>55</v>
      </c>
      <c r="C102" s="29" t="s">
        <v>27</v>
      </c>
      <c r="D102" s="29" t="s">
        <v>28</v>
      </c>
      <c r="E102" s="30" t="n">
        <v>37288</v>
      </c>
      <c r="F102" s="31" t="n">
        <v>-35000</v>
      </c>
      <c r="G102" s="31" t="n">
        <v>-34900.5886</v>
      </c>
      <c r="H102" s="32" t="n">
        <v>0.997159673116945</v>
      </c>
      <c r="I102" s="33" t="n">
        <v>2.827</v>
      </c>
      <c r="J102" s="33" t="n">
        <v>3.56</v>
      </c>
      <c r="K102" s="34" t="n">
        <v>0</v>
      </c>
      <c r="L102" s="34" t="n">
        <v>25582.1314</v>
      </c>
    </row>
    <row r="103" customFormat="false" ht="12.75" hidden="false" customHeight="false" outlineLevel="0" collapsed="false">
      <c r="A103" s="29" t="s">
        <v>25</v>
      </c>
      <c r="B103" s="29" t="s">
        <v>56</v>
      </c>
      <c r="C103" s="29" t="s">
        <v>27</v>
      </c>
      <c r="D103" s="29" t="s">
        <v>28</v>
      </c>
      <c r="E103" s="30" t="n">
        <v>37288</v>
      </c>
      <c r="F103" s="31" t="n">
        <v>-35000</v>
      </c>
      <c r="G103" s="31" t="n">
        <v>-34900.5886</v>
      </c>
      <c r="H103" s="32" t="n">
        <v>0.997159673116945</v>
      </c>
      <c r="I103" s="33" t="n">
        <v>2.827</v>
      </c>
      <c r="J103" s="33" t="n">
        <v>3.83</v>
      </c>
      <c r="K103" s="34" t="n">
        <v>0</v>
      </c>
      <c r="L103" s="34" t="n">
        <v>35005.2903</v>
      </c>
    </row>
    <row r="104" customFormat="false" ht="12.75" hidden="false" customHeight="false" outlineLevel="0" collapsed="false">
      <c r="A104" s="29" t="s">
        <v>25</v>
      </c>
      <c r="B104" s="29" t="s">
        <v>57</v>
      </c>
      <c r="C104" s="29" t="s">
        <v>27</v>
      </c>
      <c r="D104" s="29" t="s">
        <v>28</v>
      </c>
      <c r="E104" s="30" t="n">
        <v>37288</v>
      </c>
      <c r="F104" s="31" t="n">
        <v>-35000</v>
      </c>
      <c r="G104" s="31" t="n">
        <v>-34900.5886</v>
      </c>
      <c r="H104" s="32" t="n">
        <v>0.997159673116945</v>
      </c>
      <c r="I104" s="33" t="n">
        <v>2.827</v>
      </c>
      <c r="J104" s="33" t="n">
        <v>3.73</v>
      </c>
      <c r="K104" s="34" t="n">
        <v>0</v>
      </c>
      <c r="L104" s="34" t="n">
        <v>31515.2315</v>
      </c>
    </row>
    <row r="105" customFormat="false" ht="12.75" hidden="false" customHeight="false" outlineLevel="0" collapsed="false">
      <c r="A105" s="29" t="s">
        <v>25</v>
      </c>
      <c r="B105" s="29" t="s">
        <v>64</v>
      </c>
      <c r="C105" s="29" t="s">
        <v>27</v>
      </c>
      <c r="D105" s="29" t="s">
        <v>28</v>
      </c>
      <c r="E105" s="30" t="n">
        <v>37288</v>
      </c>
      <c r="F105" s="31" t="n">
        <v>-140000</v>
      </c>
      <c r="G105" s="31" t="n">
        <v>-139602.3542</v>
      </c>
      <c r="H105" s="32" t="n">
        <v>0.997159673116945</v>
      </c>
      <c r="I105" s="33" t="n">
        <v>2.827</v>
      </c>
      <c r="J105" s="33" t="n">
        <v>3.72</v>
      </c>
      <c r="K105" s="34" t="n">
        <v>0</v>
      </c>
      <c r="L105" s="34" t="n">
        <v>124664.9023</v>
      </c>
    </row>
    <row r="106" customFormat="false" ht="12.75" hidden="false" customHeight="false" outlineLevel="0" collapsed="false">
      <c r="A106" s="29" t="s">
        <v>25</v>
      </c>
      <c r="B106" s="29" t="s">
        <v>65</v>
      </c>
      <c r="C106" s="29" t="s">
        <v>27</v>
      </c>
      <c r="D106" s="29" t="s">
        <v>28</v>
      </c>
      <c r="E106" s="30" t="n">
        <v>37288</v>
      </c>
      <c r="F106" s="31" t="n">
        <v>-140000</v>
      </c>
      <c r="G106" s="31" t="n">
        <v>-139602.3542</v>
      </c>
      <c r="H106" s="32" t="n">
        <v>0.997159673116945</v>
      </c>
      <c r="I106" s="33" t="n">
        <v>2.827</v>
      </c>
      <c r="J106" s="33" t="n">
        <v>3.82</v>
      </c>
      <c r="K106" s="34" t="n">
        <v>0</v>
      </c>
      <c r="L106" s="34" t="n">
        <v>138625.1378</v>
      </c>
    </row>
    <row r="107" customFormat="false" ht="12.75" hidden="false" customHeight="false" outlineLevel="0" collapsed="false">
      <c r="A107" s="29" t="s">
        <v>25</v>
      </c>
      <c r="B107" s="29" t="s">
        <v>58</v>
      </c>
      <c r="C107" s="29" t="s">
        <v>27</v>
      </c>
      <c r="D107" s="29" t="s">
        <v>28</v>
      </c>
      <c r="E107" s="30" t="n">
        <v>37288</v>
      </c>
      <c r="F107" s="31" t="n">
        <v>-140000</v>
      </c>
      <c r="G107" s="31" t="n">
        <v>-139602.3542</v>
      </c>
      <c r="H107" s="32" t="n">
        <v>0.997159673116945</v>
      </c>
      <c r="I107" s="33" t="n">
        <v>2.827</v>
      </c>
      <c r="J107" s="33" t="n">
        <v>3.64</v>
      </c>
      <c r="K107" s="34" t="n">
        <v>0</v>
      </c>
      <c r="L107" s="34" t="n">
        <v>113496.714</v>
      </c>
    </row>
    <row r="108" customFormat="false" ht="12.75" hidden="false" customHeight="false" outlineLevel="0" collapsed="false">
      <c r="A108" s="29" t="s">
        <v>25</v>
      </c>
      <c r="B108" s="29" t="s">
        <v>59</v>
      </c>
      <c r="C108" s="29" t="s">
        <v>27</v>
      </c>
      <c r="D108" s="29" t="s">
        <v>28</v>
      </c>
      <c r="E108" s="30" t="n">
        <v>37288</v>
      </c>
      <c r="F108" s="31" t="n">
        <v>-140000</v>
      </c>
      <c r="G108" s="31" t="n">
        <v>-139602.3542</v>
      </c>
      <c r="H108" s="32" t="n">
        <v>0.997159673116945</v>
      </c>
      <c r="I108" s="33" t="n">
        <v>2.827</v>
      </c>
      <c r="J108" s="33" t="n">
        <v>3.12</v>
      </c>
      <c r="K108" s="34" t="n">
        <v>0</v>
      </c>
      <c r="L108" s="34" t="n">
        <v>40903.4898</v>
      </c>
    </row>
    <row r="109" customFormat="false" ht="12.75" hidden="false" customHeight="false" outlineLevel="0" collapsed="false">
      <c r="A109" s="29" t="s">
        <v>25</v>
      </c>
      <c r="B109" s="29" t="s">
        <v>60</v>
      </c>
      <c r="C109" s="29" t="s">
        <v>27</v>
      </c>
      <c r="D109" s="29" t="s">
        <v>28</v>
      </c>
      <c r="E109" s="30" t="n">
        <v>37288</v>
      </c>
      <c r="F109" s="31" t="n">
        <v>-140000</v>
      </c>
      <c r="G109" s="31" t="n">
        <v>-139602.3542</v>
      </c>
      <c r="H109" s="32" t="n">
        <v>0.997159673116945</v>
      </c>
      <c r="I109" s="33" t="n">
        <v>2.827</v>
      </c>
      <c r="J109" s="33" t="n">
        <v>3</v>
      </c>
      <c r="K109" s="34" t="n">
        <v>0</v>
      </c>
      <c r="L109" s="34" t="n">
        <v>24151.2073</v>
      </c>
    </row>
    <row r="110" customFormat="false" ht="12.75" hidden="false" customHeight="false" outlineLevel="0" collapsed="false">
      <c r="A110" s="29" t="s">
        <v>25</v>
      </c>
      <c r="B110" s="29" t="s">
        <v>30</v>
      </c>
      <c r="C110" s="29" t="s">
        <v>27</v>
      </c>
      <c r="D110" s="29" t="s">
        <v>28</v>
      </c>
      <c r="E110" s="30" t="n">
        <v>37316</v>
      </c>
      <c r="F110" s="31" t="n">
        <v>-155000</v>
      </c>
      <c r="G110" s="31" t="n">
        <v>-154329.632</v>
      </c>
      <c r="H110" s="32" t="n">
        <v>0.995675045333495</v>
      </c>
      <c r="I110" s="33" t="n">
        <v>2.825</v>
      </c>
      <c r="J110" s="33" t="n">
        <v>4.999</v>
      </c>
      <c r="K110" s="34" t="n">
        <v>0</v>
      </c>
      <c r="L110" s="34" t="n">
        <v>335512.62</v>
      </c>
    </row>
    <row r="111" customFormat="false" ht="12.75" hidden="false" customHeight="false" outlineLevel="0" collapsed="false">
      <c r="A111" s="29" t="s">
        <v>25</v>
      </c>
      <c r="B111" s="29" t="s">
        <v>31</v>
      </c>
      <c r="C111" s="29" t="s">
        <v>27</v>
      </c>
      <c r="D111" s="29" t="s">
        <v>28</v>
      </c>
      <c r="E111" s="30" t="n">
        <v>37316</v>
      </c>
      <c r="F111" s="31" t="n">
        <v>-38750</v>
      </c>
      <c r="G111" s="31" t="n">
        <v>-38582.408</v>
      </c>
      <c r="H111" s="32" t="n">
        <v>0.995675045333495</v>
      </c>
      <c r="I111" s="33" t="n">
        <v>2.825</v>
      </c>
      <c r="J111" s="33" t="n">
        <v>4.999</v>
      </c>
      <c r="K111" s="34" t="n">
        <v>0</v>
      </c>
      <c r="L111" s="34" t="n">
        <v>83878.155</v>
      </c>
    </row>
    <row r="112" customFormat="false" ht="12.75" hidden="false" customHeight="false" outlineLevel="0" collapsed="false">
      <c r="A112" s="29" t="s">
        <v>25</v>
      </c>
      <c r="B112" s="29" t="s">
        <v>32</v>
      </c>
      <c r="C112" s="29" t="s">
        <v>27</v>
      </c>
      <c r="D112" s="29" t="s">
        <v>28</v>
      </c>
      <c r="E112" s="30" t="n">
        <v>37316</v>
      </c>
      <c r="F112" s="31" t="n">
        <v>-155000</v>
      </c>
      <c r="G112" s="31" t="n">
        <v>-154329.632</v>
      </c>
      <c r="H112" s="32" t="n">
        <v>0.995675045333495</v>
      </c>
      <c r="I112" s="33" t="n">
        <v>2.825</v>
      </c>
      <c r="J112" s="33" t="n">
        <v>4.97</v>
      </c>
      <c r="K112" s="34" t="n">
        <v>0</v>
      </c>
      <c r="L112" s="34" t="n">
        <v>331037.0607</v>
      </c>
    </row>
    <row r="113" customFormat="false" ht="12.75" hidden="false" customHeight="false" outlineLevel="0" collapsed="false">
      <c r="A113" s="29" t="s">
        <v>25</v>
      </c>
      <c r="B113" s="29" t="s">
        <v>33</v>
      </c>
      <c r="C113" s="29" t="s">
        <v>27</v>
      </c>
      <c r="D113" s="29" t="s">
        <v>28</v>
      </c>
      <c r="E113" s="30" t="n">
        <v>37316</v>
      </c>
      <c r="F113" s="31" t="n">
        <v>-38750</v>
      </c>
      <c r="G113" s="31" t="n">
        <v>-38582.408</v>
      </c>
      <c r="H113" s="32" t="n">
        <v>0.995675045333495</v>
      </c>
      <c r="I113" s="33" t="n">
        <v>2.825</v>
      </c>
      <c r="J113" s="33" t="n">
        <v>4.97</v>
      </c>
      <c r="K113" s="34" t="n">
        <v>0</v>
      </c>
      <c r="L113" s="34" t="n">
        <v>82759.2652</v>
      </c>
    </row>
    <row r="114" customFormat="false" ht="12.75" hidden="false" customHeight="false" outlineLevel="0" collapsed="false">
      <c r="A114" s="29" t="s">
        <v>25</v>
      </c>
      <c r="B114" s="29" t="s">
        <v>34</v>
      </c>
      <c r="C114" s="29" t="s">
        <v>27</v>
      </c>
      <c r="D114" s="29" t="s">
        <v>28</v>
      </c>
      <c r="E114" s="30" t="n">
        <v>37316</v>
      </c>
      <c r="F114" s="31" t="n">
        <v>-155000</v>
      </c>
      <c r="G114" s="31" t="n">
        <v>-154329.632</v>
      </c>
      <c r="H114" s="32" t="n">
        <v>0.995675045333495</v>
      </c>
      <c r="I114" s="33" t="n">
        <v>2.825</v>
      </c>
      <c r="J114" s="33" t="n">
        <v>4.93</v>
      </c>
      <c r="K114" s="34" t="n">
        <v>0</v>
      </c>
      <c r="L114" s="34" t="n">
        <v>324863.8754</v>
      </c>
    </row>
    <row r="115" customFormat="false" ht="12.75" hidden="false" customHeight="false" outlineLevel="0" collapsed="false">
      <c r="A115" s="29" t="s">
        <v>25</v>
      </c>
      <c r="B115" s="29" t="s">
        <v>35</v>
      </c>
      <c r="C115" s="29" t="s">
        <v>27</v>
      </c>
      <c r="D115" s="29" t="s">
        <v>28</v>
      </c>
      <c r="E115" s="30" t="n">
        <v>37316</v>
      </c>
      <c r="F115" s="31" t="n">
        <v>-38750</v>
      </c>
      <c r="G115" s="31" t="n">
        <v>-38582.408</v>
      </c>
      <c r="H115" s="32" t="n">
        <v>0.995675045333495</v>
      </c>
      <c r="I115" s="33" t="n">
        <v>2.825</v>
      </c>
      <c r="J115" s="33" t="n">
        <v>4.93</v>
      </c>
      <c r="K115" s="34" t="n">
        <v>0</v>
      </c>
      <c r="L115" s="34" t="n">
        <v>81215.9689</v>
      </c>
    </row>
    <row r="116" customFormat="false" ht="12.75" hidden="false" customHeight="false" outlineLevel="0" collapsed="false">
      <c r="A116" s="29" t="s">
        <v>25</v>
      </c>
      <c r="B116" s="29" t="s">
        <v>36</v>
      </c>
      <c r="C116" s="29" t="s">
        <v>27</v>
      </c>
      <c r="D116" s="29" t="s">
        <v>28</v>
      </c>
      <c r="E116" s="30" t="n">
        <v>37316</v>
      </c>
      <c r="F116" s="31" t="n">
        <v>-155000</v>
      </c>
      <c r="G116" s="31" t="n">
        <v>-154329.632</v>
      </c>
      <c r="H116" s="32" t="n">
        <v>0.995675045333495</v>
      </c>
      <c r="I116" s="33" t="n">
        <v>2.825</v>
      </c>
      <c r="J116" s="33" t="n">
        <v>4.83</v>
      </c>
      <c r="K116" s="34" t="n">
        <v>0</v>
      </c>
      <c r="L116" s="34" t="n">
        <v>309430.9122</v>
      </c>
    </row>
    <row r="117" customFormat="false" ht="12.75" hidden="false" customHeight="false" outlineLevel="0" collapsed="false">
      <c r="A117" s="29" t="s">
        <v>25</v>
      </c>
      <c r="B117" s="29" t="s">
        <v>37</v>
      </c>
      <c r="C117" s="29" t="s">
        <v>27</v>
      </c>
      <c r="D117" s="29" t="s">
        <v>28</v>
      </c>
      <c r="E117" s="30" t="n">
        <v>37316</v>
      </c>
      <c r="F117" s="31" t="n">
        <v>-38750</v>
      </c>
      <c r="G117" s="31" t="n">
        <v>-38582.408</v>
      </c>
      <c r="H117" s="32" t="n">
        <v>0.995675045333495</v>
      </c>
      <c r="I117" s="33" t="n">
        <v>2.825</v>
      </c>
      <c r="J117" s="33" t="n">
        <v>4.83</v>
      </c>
      <c r="K117" s="34" t="n">
        <v>0</v>
      </c>
      <c r="L117" s="34" t="n">
        <v>77357.7281</v>
      </c>
    </row>
    <row r="118" customFormat="false" ht="12.75" hidden="false" customHeight="false" outlineLevel="0" collapsed="false">
      <c r="A118" s="29" t="s">
        <v>25</v>
      </c>
      <c r="B118" s="29" t="s">
        <v>38</v>
      </c>
      <c r="C118" s="29" t="s">
        <v>27</v>
      </c>
      <c r="D118" s="29" t="s">
        <v>28</v>
      </c>
      <c r="E118" s="30" t="n">
        <v>37316</v>
      </c>
      <c r="F118" s="31" t="n">
        <v>-155000</v>
      </c>
      <c r="G118" s="31" t="n">
        <v>-154329.632</v>
      </c>
      <c r="H118" s="32" t="n">
        <v>0.995675045333495</v>
      </c>
      <c r="I118" s="33" t="n">
        <v>2.825</v>
      </c>
      <c r="J118" s="33" t="n">
        <v>5.04</v>
      </c>
      <c r="K118" s="34" t="n">
        <v>0</v>
      </c>
      <c r="L118" s="34" t="n">
        <v>341840.1349</v>
      </c>
    </row>
    <row r="119" customFormat="false" ht="12.75" hidden="false" customHeight="false" outlineLevel="0" collapsed="false">
      <c r="A119" s="29" t="s">
        <v>25</v>
      </c>
      <c r="B119" s="29" t="s">
        <v>39</v>
      </c>
      <c r="C119" s="29" t="s">
        <v>27</v>
      </c>
      <c r="D119" s="29" t="s">
        <v>28</v>
      </c>
      <c r="E119" s="30" t="n">
        <v>37316</v>
      </c>
      <c r="F119" s="31" t="n">
        <v>-38750</v>
      </c>
      <c r="G119" s="31" t="n">
        <v>-38582.408</v>
      </c>
      <c r="H119" s="32" t="n">
        <v>0.995675045333495</v>
      </c>
      <c r="I119" s="33" t="n">
        <v>2.825</v>
      </c>
      <c r="J119" s="33" t="n">
        <v>4.48</v>
      </c>
      <c r="K119" s="34" t="n">
        <v>0</v>
      </c>
      <c r="L119" s="34" t="n">
        <v>63853.8853</v>
      </c>
    </row>
    <row r="120" customFormat="false" ht="12.75" hidden="false" customHeight="false" outlineLevel="0" collapsed="false">
      <c r="A120" s="29" t="s">
        <v>25</v>
      </c>
      <c r="B120" s="29" t="s">
        <v>40</v>
      </c>
      <c r="C120" s="29" t="s">
        <v>27</v>
      </c>
      <c r="D120" s="29" t="s">
        <v>28</v>
      </c>
      <c r="E120" s="30" t="n">
        <v>37316</v>
      </c>
      <c r="F120" s="31" t="n">
        <v>-155000</v>
      </c>
      <c r="G120" s="31" t="n">
        <v>-154329.632</v>
      </c>
      <c r="H120" s="32" t="n">
        <v>0.995675045333495</v>
      </c>
      <c r="I120" s="33" t="n">
        <v>2.825</v>
      </c>
      <c r="J120" s="33" t="n">
        <v>4.48</v>
      </c>
      <c r="K120" s="34" t="n">
        <v>0</v>
      </c>
      <c r="L120" s="34" t="n">
        <v>255415.541</v>
      </c>
    </row>
    <row r="121" customFormat="false" ht="12.75" hidden="false" customHeight="false" outlineLevel="0" collapsed="false">
      <c r="A121" s="29" t="s">
        <v>25</v>
      </c>
      <c r="B121" s="29" t="s">
        <v>41</v>
      </c>
      <c r="C121" s="29" t="s">
        <v>27</v>
      </c>
      <c r="D121" s="29" t="s">
        <v>28</v>
      </c>
      <c r="E121" s="30" t="n">
        <v>37316</v>
      </c>
      <c r="F121" s="31" t="n">
        <v>-310000</v>
      </c>
      <c r="G121" s="31" t="n">
        <v>-308659.2641</v>
      </c>
      <c r="H121" s="32" t="n">
        <v>0.995675045333495</v>
      </c>
      <c r="I121" s="33" t="n">
        <v>2.825</v>
      </c>
      <c r="J121" s="33" t="n">
        <v>4.42</v>
      </c>
      <c r="K121" s="34" t="n">
        <v>0</v>
      </c>
      <c r="L121" s="34" t="n">
        <v>492311.5262</v>
      </c>
    </row>
    <row r="122" customFormat="false" ht="12.75" hidden="false" customHeight="false" outlineLevel="0" collapsed="false">
      <c r="A122" s="29" t="s">
        <v>25</v>
      </c>
      <c r="B122" s="29" t="s">
        <v>42</v>
      </c>
      <c r="C122" s="29" t="s">
        <v>27</v>
      </c>
      <c r="D122" s="29" t="s">
        <v>28</v>
      </c>
      <c r="E122" s="30" t="n">
        <v>37316</v>
      </c>
      <c r="F122" s="31" t="n">
        <v>-77500</v>
      </c>
      <c r="G122" s="31" t="n">
        <v>-77164.816</v>
      </c>
      <c r="H122" s="32" t="n">
        <v>0.995675045333495</v>
      </c>
      <c r="I122" s="33" t="n">
        <v>2.825</v>
      </c>
      <c r="J122" s="33" t="n">
        <v>4.42</v>
      </c>
      <c r="K122" s="34" t="n">
        <v>0</v>
      </c>
      <c r="L122" s="34" t="n">
        <v>123077.8815</v>
      </c>
    </row>
    <row r="123" customFormat="false" ht="12.75" hidden="false" customHeight="false" outlineLevel="0" collapsed="false">
      <c r="A123" s="29" t="s">
        <v>25</v>
      </c>
      <c r="B123" s="29" t="s">
        <v>43</v>
      </c>
      <c r="C123" s="29" t="s">
        <v>27</v>
      </c>
      <c r="D123" s="29" t="s">
        <v>28</v>
      </c>
      <c r="E123" s="30" t="n">
        <v>37316</v>
      </c>
      <c r="F123" s="31" t="n">
        <v>-310000</v>
      </c>
      <c r="G123" s="31" t="n">
        <v>-308659.2641</v>
      </c>
      <c r="H123" s="32" t="n">
        <v>0.995675045333495</v>
      </c>
      <c r="I123" s="33" t="n">
        <v>2.825</v>
      </c>
      <c r="J123" s="33" t="n">
        <v>4.68</v>
      </c>
      <c r="K123" s="34" t="n">
        <v>0</v>
      </c>
      <c r="L123" s="34" t="n">
        <v>572562.9348</v>
      </c>
    </row>
    <row r="124" customFormat="false" ht="12.75" hidden="false" customHeight="false" outlineLevel="0" collapsed="false">
      <c r="A124" s="29" t="s">
        <v>25</v>
      </c>
      <c r="B124" s="29" t="s">
        <v>44</v>
      </c>
      <c r="C124" s="29" t="s">
        <v>27</v>
      </c>
      <c r="D124" s="29" t="s">
        <v>28</v>
      </c>
      <c r="E124" s="30" t="n">
        <v>37316</v>
      </c>
      <c r="F124" s="31" t="n">
        <v>-155000</v>
      </c>
      <c r="G124" s="31" t="n">
        <v>-154329.632</v>
      </c>
      <c r="H124" s="32" t="n">
        <v>0.995675045333495</v>
      </c>
      <c r="I124" s="33" t="n">
        <v>2.825</v>
      </c>
      <c r="J124" s="33" t="n">
        <v>4.68</v>
      </c>
      <c r="K124" s="34" t="n">
        <v>0</v>
      </c>
      <c r="L124" s="34" t="n">
        <v>286281.4674</v>
      </c>
    </row>
    <row r="125" customFormat="false" ht="12.75" hidden="false" customHeight="false" outlineLevel="0" collapsed="false">
      <c r="A125" s="29" t="s">
        <v>25</v>
      </c>
      <c r="B125" s="29" t="s">
        <v>45</v>
      </c>
      <c r="C125" s="29" t="s">
        <v>27</v>
      </c>
      <c r="D125" s="29" t="s">
        <v>28</v>
      </c>
      <c r="E125" s="30" t="n">
        <v>37316</v>
      </c>
      <c r="F125" s="31" t="n">
        <v>-310000</v>
      </c>
      <c r="G125" s="31" t="n">
        <v>-308659.2641</v>
      </c>
      <c r="H125" s="32" t="n">
        <v>0.995675045333495</v>
      </c>
      <c r="I125" s="33" t="n">
        <v>2.825</v>
      </c>
      <c r="J125" s="33" t="n">
        <v>4.385</v>
      </c>
      <c r="K125" s="34" t="n">
        <v>0</v>
      </c>
      <c r="L125" s="34" t="n">
        <v>481508.4519</v>
      </c>
    </row>
    <row r="126" customFormat="false" ht="12.75" hidden="false" customHeight="false" outlineLevel="0" collapsed="false">
      <c r="A126" s="29" t="s">
        <v>25</v>
      </c>
      <c r="B126" s="29" t="s">
        <v>46</v>
      </c>
      <c r="C126" s="29" t="s">
        <v>27</v>
      </c>
      <c r="D126" s="29" t="s">
        <v>28</v>
      </c>
      <c r="E126" s="30" t="n">
        <v>37316</v>
      </c>
      <c r="F126" s="31" t="n">
        <v>-77500</v>
      </c>
      <c r="G126" s="31" t="n">
        <v>-77164.816</v>
      </c>
      <c r="H126" s="32" t="n">
        <v>0.995675045333495</v>
      </c>
      <c r="I126" s="33" t="n">
        <v>2.825</v>
      </c>
      <c r="J126" s="33" t="n">
        <v>4.385</v>
      </c>
      <c r="K126" s="34" t="n">
        <v>0</v>
      </c>
      <c r="L126" s="34" t="n">
        <v>120377.113</v>
      </c>
    </row>
    <row r="127" customFormat="false" ht="12.75" hidden="false" customHeight="false" outlineLevel="0" collapsed="false">
      <c r="A127" s="29" t="s">
        <v>25</v>
      </c>
      <c r="B127" s="29" t="s">
        <v>47</v>
      </c>
      <c r="C127" s="29" t="s">
        <v>27</v>
      </c>
      <c r="D127" s="29" t="s">
        <v>28</v>
      </c>
      <c r="E127" s="30" t="n">
        <v>37316</v>
      </c>
      <c r="F127" s="31" t="n">
        <v>-310000</v>
      </c>
      <c r="G127" s="31" t="n">
        <v>-308659.2641</v>
      </c>
      <c r="H127" s="32" t="n">
        <v>0.995675045333495</v>
      </c>
      <c r="I127" s="33" t="n">
        <v>2.825</v>
      </c>
      <c r="J127" s="33" t="n">
        <v>4.325</v>
      </c>
      <c r="K127" s="34" t="n">
        <v>0</v>
      </c>
      <c r="L127" s="34" t="n">
        <v>462988.8961</v>
      </c>
    </row>
    <row r="128" customFormat="false" ht="12.75" hidden="false" customHeight="false" outlineLevel="0" collapsed="false">
      <c r="A128" s="29" t="s">
        <v>25</v>
      </c>
      <c r="B128" s="29" t="s">
        <v>48</v>
      </c>
      <c r="C128" s="29" t="s">
        <v>27</v>
      </c>
      <c r="D128" s="29" t="s">
        <v>28</v>
      </c>
      <c r="E128" s="30" t="n">
        <v>37316</v>
      </c>
      <c r="F128" s="31" t="n">
        <v>-38750</v>
      </c>
      <c r="G128" s="31" t="n">
        <v>-38582.408</v>
      </c>
      <c r="H128" s="32" t="n">
        <v>0.995675045333495</v>
      </c>
      <c r="I128" s="33" t="n">
        <v>2.825</v>
      </c>
      <c r="J128" s="33" t="n">
        <v>4.325</v>
      </c>
      <c r="K128" s="34" t="n">
        <v>0</v>
      </c>
      <c r="L128" s="34" t="n">
        <v>57873.612</v>
      </c>
    </row>
    <row r="129" customFormat="false" ht="12.75" hidden="false" customHeight="false" outlineLevel="0" collapsed="false">
      <c r="A129" s="29" t="s">
        <v>25</v>
      </c>
      <c r="B129" s="29" t="s">
        <v>49</v>
      </c>
      <c r="C129" s="29" t="s">
        <v>27</v>
      </c>
      <c r="D129" s="29" t="s">
        <v>28</v>
      </c>
      <c r="E129" s="30" t="n">
        <v>37316</v>
      </c>
      <c r="F129" s="31" t="n">
        <v>-310000</v>
      </c>
      <c r="G129" s="31" t="n">
        <v>-308659.2641</v>
      </c>
      <c r="H129" s="32" t="n">
        <v>0.995675045333495</v>
      </c>
      <c r="I129" s="33" t="n">
        <v>2.825</v>
      </c>
      <c r="J129" s="33" t="n">
        <v>4.7</v>
      </c>
      <c r="K129" s="34" t="n">
        <v>0</v>
      </c>
      <c r="L129" s="34" t="n">
        <v>578736.1201</v>
      </c>
    </row>
    <row r="130" customFormat="false" ht="12.75" hidden="false" customHeight="false" outlineLevel="0" collapsed="false">
      <c r="A130" s="29" t="s">
        <v>25</v>
      </c>
      <c r="B130" s="29" t="s">
        <v>50</v>
      </c>
      <c r="C130" s="29" t="s">
        <v>27</v>
      </c>
      <c r="D130" s="29" t="s">
        <v>28</v>
      </c>
      <c r="E130" s="30" t="n">
        <v>37316</v>
      </c>
      <c r="F130" s="31" t="n">
        <v>-77500</v>
      </c>
      <c r="G130" s="31" t="n">
        <v>-77164.816</v>
      </c>
      <c r="H130" s="32" t="n">
        <v>0.995675045333495</v>
      </c>
      <c r="I130" s="33" t="n">
        <v>2.825</v>
      </c>
      <c r="J130" s="33" t="n">
        <v>4.7</v>
      </c>
      <c r="K130" s="34" t="n">
        <v>0</v>
      </c>
      <c r="L130" s="34" t="n">
        <v>144684.03</v>
      </c>
    </row>
    <row r="131" customFormat="false" ht="12.75" hidden="false" customHeight="false" outlineLevel="0" collapsed="false">
      <c r="A131" s="29" t="s">
        <v>25</v>
      </c>
      <c r="B131" s="29" t="s">
        <v>51</v>
      </c>
      <c r="C131" s="29" t="s">
        <v>27</v>
      </c>
      <c r="D131" s="29" t="s">
        <v>28</v>
      </c>
      <c r="E131" s="30" t="n">
        <v>37316</v>
      </c>
      <c r="F131" s="31" t="n">
        <v>-77500</v>
      </c>
      <c r="G131" s="31" t="n">
        <v>-77164.816</v>
      </c>
      <c r="H131" s="32" t="n">
        <v>0.995675045333495</v>
      </c>
      <c r="I131" s="33" t="n">
        <v>2.825</v>
      </c>
      <c r="J131" s="33" t="n">
        <v>4.33</v>
      </c>
      <c r="K131" s="34" t="n">
        <v>0</v>
      </c>
      <c r="L131" s="34" t="n">
        <v>116133.0481</v>
      </c>
    </row>
    <row r="132" customFormat="false" ht="12.75" hidden="false" customHeight="false" outlineLevel="0" collapsed="false">
      <c r="A132" s="29" t="s">
        <v>25</v>
      </c>
      <c r="B132" s="29" t="s">
        <v>61</v>
      </c>
      <c r="C132" s="29" t="s">
        <v>27</v>
      </c>
      <c r="D132" s="29" t="s">
        <v>28</v>
      </c>
      <c r="E132" s="30" t="n">
        <v>37316</v>
      </c>
      <c r="F132" s="31" t="n">
        <v>-155000</v>
      </c>
      <c r="G132" s="31" t="n">
        <v>-154329.632</v>
      </c>
      <c r="H132" s="32" t="n">
        <v>0.995675045333495</v>
      </c>
      <c r="I132" s="33" t="n">
        <v>2.825</v>
      </c>
      <c r="J132" s="33" t="n">
        <v>4.3</v>
      </c>
      <c r="K132" s="34" t="n">
        <v>0</v>
      </c>
      <c r="L132" s="34" t="n">
        <v>227636.2072</v>
      </c>
    </row>
    <row r="133" customFormat="false" ht="12.75" hidden="false" customHeight="false" outlineLevel="0" collapsed="false">
      <c r="A133" s="29" t="s">
        <v>25</v>
      </c>
      <c r="B133" s="29" t="s">
        <v>62</v>
      </c>
      <c r="C133" s="29" t="s">
        <v>27</v>
      </c>
      <c r="D133" s="29" t="s">
        <v>28</v>
      </c>
      <c r="E133" s="30" t="n">
        <v>37316</v>
      </c>
      <c r="F133" s="31" t="n">
        <v>-155000</v>
      </c>
      <c r="G133" s="31" t="n">
        <v>-154329.632</v>
      </c>
      <c r="H133" s="32" t="n">
        <v>0.995675045333495</v>
      </c>
      <c r="I133" s="33" t="n">
        <v>2.825</v>
      </c>
      <c r="J133" s="33" t="n">
        <v>3.99</v>
      </c>
      <c r="K133" s="34" t="n">
        <v>0</v>
      </c>
      <c r="L133" s="34" t="n">
        <v>179794.0213</v>
      </c>
    </row>
    <row r="134" customFormat="false" ht="12.75" hidden="false" customHeight="false" outlineLevel="0" collapsed="false">
      <c r="A134" s="29" t="s">
        <v>25</v>
      </c>
      <c r="B134" s="29" t="s">
        <v>52</v>
      </c>
      <c r="C134" s="29" t="s">
        <v>27</v>
      </c>
      <c r="D134" s="29" t="s">
        <v>28</v>
      </c>
      <c r="E134" s="30" t="n">
        <v>37316</v>
      </c>
      <c r="F134" s="31" t="n">
        <v>-38750</v>
      </c>
      <c r="G134" s="31" t="n">
        <v>-38582.408</v>
      </c>
      <c r="H134" s="32" t="n">
        <v>0.995675045333495</v>
      </c>
      <c r="I134" s="33" t="n">
        <v>2.825</v>
      </c>
      <c r="J134" s="33" t="n">
        <v>4</v>
      </c>
      <c r="K134" s="34" t="n">
        <v>0</v>
      </c>
      <c r="L134" s="34" t="n">
        <v>45334.3294</v>
      </c>
    </row>
    <row r="135" customFormat="false" ht="12.75" hidden="false" customHeight="false" outlineLevel="0" collapsed="false">
      <c r="A135" s="29" t="s">
        <v>25</v>
      </c>
      <c r="B135" s="29" t="s">
        <v>53</v>
      </c>
      <c r="C135" s="29" t="s">
        <v>27</v>
      </c>
      <c r="D135" s="29" t="s">
        <v>28</v>
      </c>
      <c r="E135" s="30" t="n">
        <v>37316</v>
      </c>
      <c r="F135" s="31" t="n">
        <v>-38750</v>
      </c>
      <c r="G135" s="31" t="n">
        <v>-38582.408</v>
      </c>
      <c r="H135" s="32" t="n">
        <v>0.995675045333495</v>
      </c>
      <c r="I135" s="33" t="n">
        <v>2.825</v>
      </c>
      <c r="J135" s="33" t="n">
        <v>4</v>
      </c>
      <c r="K135" s="34" t="n">
        <v>0</v>
      </c>
      <c r="L135" s="34" t="n">
        <v>45334.3294</v>
      </c>
    </row>
    <row r="136" customFormat="false" ht="12.75" hidden="false" customHeight="false" outlineLevel="0" collapsed="false">
      <c r="A136" s="29" t="s">
        <v>25</v>
      </c>
      <c r="B136" s="29" t="s">
        <v>63</v>
      </c>
      <c r="C136" s="29" t="s">
        <v>27</v>
      </c>
      <c r="D136" s="29" t="s">
        <v>28</v>
      </c>
      <c r="E136" s="30" t="n">
        <v>37316</v>
      </c>
      <c r="F136" s="31" t="n">
        <v>-310000</v>
      </c>
      <c r="G136" s="31" t="n">
        <v>-308659.2641</v>
      </c>
      <c r="H136" s="32" t="n">
        <v>0.995675045333495</v>
      </c>
      <c r="I136" s="33" t="n">
        <v>2.825</v>
      </c>
      <c r="J136" s="33" t="n">
        <v>3.985</v>
      </c>
      <c r="K136" s="34" t="n">
        <v>0</v>
      </c>
      <c r="L136" s="34" t="n">
        <v>358044.7463</v>
      </c>
    </row>
    <row r="137" customFormat="false" ht="12.75" hidden="false" customHeight="false" outlineLevel="0" collapsed="false">
      <c r="A137" s="29" t="s">
        <v>25</v>
      </c>
      <c r="B137" s="29" t="s">
        <v>54</v>
      </c>
      <c r="C137" s="29" t="s">
        <v>27</v>
      </c>
      <c r="D137" s="29" t="s">
        <v>28</v>
      </c>
      <c r="E137" s="30" t="n">
        <v>37316</v>
      </c>
      <c r="F137" s="31" t="n">
        <v>-155000</v>
      </c>
      <c r="G137" s="31" t="n">
        <v>-154329.632</v>
      </c>
      <c r="H137" s="32" t="n">
        <v>0.995675045333495</v>
      </c>
      <c r="I137" s="33" t="n">
        <v>2.825</v>
      </c>
      <c r="J137" s="33" t="n">
        <v>3.56</v>
      </c>
      <c r="K137" s="34" t="n">
        <v>0</v>
      </c>
      <c r="L137" s="34" t="n">
        <v>113432.2795</v>
      </c>
    </row>
    <row r="138" customFormat="false" ht="12.75" hidden="false" customHeight="false" outlineLevel="0" collapsed="false">
      <c r="A138" s="29" t="s">
        <v>25</v>
      </c>
      <c r="B138" s="29" t="s">
        <v>55</v>
      </c>
      <c r="C138" s="29" t="s">
        <v>27</v>
      </c>
      <c r="D138" s="29" t="s">
        <v>28</v>
      </c>
      <c r="E138" s="30" t="n">
        <v>37316</v>
      </c>
      <c r="F138" s="31" t="n">
        <v>-38750</v>
      </c>
      <c r="G138" s="31" t="n">
        <v>-38582.408</v>
      </c>
      <c r="H138" s="32" t="n">
        <v>0.995675045333495</v>
      </c>
      <c r="I138" s="33" t="n">
        <v>2.825</v>
      </c>
      <c r="J138" s="33" t="n">
        <v>3.56</v>
      </c>
      <c r="K138" s="34" t="n">
        <v>0</v>
      </c>
      <c r="L138" s="34" t="n">
        <v>28358.0699</v>
      </c>
    </row>
    <row r="139" customFormat="false" ht="12.75" hidden="false" customHeight="false" outlineLevel="0" collapsed="false">
      <c r="A139" s="29" t="s">
        <v>25</v>
      </c>
      <c r="B139" s="29" t="s">
        <v>56</v>
      </c>
      <c r="C139" s="29" t="s">
        <v>27</v>
      </c>
      <c r="D139" s="29" t="s">
        <v>28</v>
      </c>
      <c r="E139" s="30" t="n">
        <v>37316</v>
      </c>
      <c r="F139" s="31" t="n">
        <v>-38750</v>
      </c>
      <c r="G139" s="31" t="n">
        <v>-38582.408</v>
      </c>
      <c r="H139" s="32" t="n">
        <v>0.995675045333495</v>
      </c>
      <c r="I139" s="33" t="n">
        <v>2.825</v>
      </c>
      <c r="J139" s="33" t="n">
        <v>3.83</v>
      </c>
      <c r="K139" s="34" t="n">
        <v>0</v>
      </c>
      <c r="L139" s="34" t="n">
        <v>38775.32</v>
      </c>
    </row>
    <row r="140" customFormat="false" ht="12.75" hidden="false" customHeight="false" outlineLevel="0" collapsed="false">
      <c r="A140" s="29" t="s">
        <v>25</v>
      </c>
      <c r="B140" s="29" t="s">
        <v>57</v>
      </c>
      <c r="C140" s="29" t="s">
        <v>27</v>
      </c>
      <c r="D140" s="29" t="s">
        <v>28</v>
      </c>
      <c r="E140" s="30" t="n">
        <v>37316</v>
      </c>
      <c r="F140" s="31" t="n">
        <v>-38750</v>
      </c>
      <c r="G140" s="31" t="n">
        <v>-38582.408</v>
      </c>
      <c r="H140" s="32" t="n">
        <v>0.995675045333495</v>
      </c>
      <c r="I140" s="33" t="n">
        <v>2.825</v>
      </c>
      <c r="J140" s="33" t="n">
        <v>3.73</v>
      </c>
      <c r="K140" s="34" t="n">
        <v>0</v>
      </c>
      <c r="L140" s="34" t="n">
        <v>34917.0792</v>
      </c>
    </row>
    <row r="141" customFormat="false" ht="12.75" hidden="false" customHeight="false" outlineLevel="0" collapsed="false">
      <c r="A141" s="29" t="s">
        <v>25</v>
      </c>
      <c r="B141" s="29" t="s">
        <v>64</v>
      </c>
      <c r="C141" s="29" t="s">
        <v>27</v>
      </c>
      <c r="D141" s="29" t="s">
        <v>28</v>
      </c>
      <c r="E141" s="30" t="n">
        <v>37316</v>
      </c>
      <c r="F141" s="31" t="n">
        <v>-155000</v>
      </c>
      <c r="G141" s="31" t="n">
        <v>-154329.632</v>
      </c>
      <c r="H141" s="32" t="n">
        <v>0.995675045333495</v>
      </c>
      <c r="I141" s="33" t="n">
        <v>2.825</v>
      </c>
      <c r="J141" s="33" t="n">
        <v>3.72</v>
      </c>
      <c r="K141" s="34" t="n">
        <v>0</v>
      </c>
      <c r="L141" s="34" t="n">
        <v>138125.0207</v>
      </c>
    </row>
    <row r="142" customFormat="false" ht="12.75" hidden="false" customHeight="false" outlineLevel="0" collapsed="false">
      <c r="A142" s="29" t="s">
        <v>25</v>
      </c>
      <c r="B142" s="29" t="s">
        <v>65</v>
      </c>
      <c r="C142" s="29" t="s">
        <v>27</v>
      </c>
      <c r="D142" s="29" t="s">
        <v>28</v>
      </c>
      <c r="E142" s="30" t="n">
        <v>37316</v>
      </c>
      <c r="F142" s="31" t="n">
        <v>-155000</v>
      </c>
      <c r="G142" s="31" t="n">
        <v>-154329.632</v>
      </c>
      <c r="H142" s="32" t="n">
        <v>0.995675045333495</v>
      </c>
      <c r="I142" s="33" t="n">
        <v>2.825</v>
      </c>
      <c r="J142" s="33" t="n">
        <v>3.82</v>
      </c>
      <c r="K142" s="34" t="n">
        <v>0</v>
      </c>
      <c r="L142" s="34" t="n">
        <v>153557.9839</v>
      </c>
    </row>
    <row r="143" customFormat="false" ht="12.75" hidden="false" customHeight="false" outlineLevel="0" collapsed="false">
      <c r="A143" s="29" t="s">
        <v>25</v>
      </c>
      <c r="B143" s="29" t="s">
        <v>58</v>
      </c>
      <c r="C143" s="29" t="s">
        <v>27</v>
      </c>
      <c r="D143" s="29" t="s">
        <v>28</v>
      </c>
      <c r="E143" s="30" t="n">
        <v>37316</v>
      </c>
      <c r="F143" s="31" t="n">
        <v>-155000</v>
      </c>
      <c r="G143" s="31" t="n">
        <v>-154329.632</v>
      </c>
      <c r="H143" s="32" t="n">
        <v>0.995675045333495</v>
      </c>
      <c r="I143" s="33" t="n">
        <v>2.825</v>
      </c>
      <c r="J143" s="33" t="n">
        <v>3.64</v>
      </c>
      <c r="K143" s="34" t="n">
        <v>0</v>
      </c>
      <c r="L143" s="34" t="n">
        <v>125778.6501</v>
      </c>
    </row>
    <row r="144" customFormat="false" ht="12.75" hidden="false" customHeight="false" outlineLevel="0" collapsed="false">
      <c r="A144" s="29" t="s">
        <v>25</v>
      </c>
      <c r="B144" s="29" t="s">
        <v>59</v>
      </c>
      <c r="C144" s="29" t="s">
        <v>27</v>
      </c>
      <c r="D144" s="29" t="s">
        <v>28</v>
      </c>
      <c r="E144" s="30" t="n">
        <v>37316</v>
      </c>
      <c r="F144" s="31" t="n">
        <v>-155000</v>
      </c>
      <c r="G144" s="31" t="n">
        <v>-154329.632</v>
      </c>
      <c r="H144" s="32" t="n">
        <v>0.995675045333495</v>
      </c>
      <c r="I144" s="33" t="n">
        <v>2.825</v>
      </c>
      <c r="J144" s="33" t="n">
        <v>3.12</v>
      </c>
      <c r="K144" s="34" t="n">
        <v>0</v>
      </c>
      <c r="L144" s="34" t="n">
        <v>45527.2414</v>
      </c>
    </row>
    <row r="145" customFormat="false" ht="12.75" hidden="false" customHeight="false" outlineLevel="0" collapsed="false">
      <c r="A145" s="29" t="s">
        <v>25</v>
      </c>
      <c r="B145" s="29" t="s">
        <v>60</v>
      </c>
      <c r="C145" s="29" t="s">
        <v>27</v>
      </c>
      <c r="D145" s="29" t="s">
        <v>28</v>
      </c>
      <c r="E145" s="30" t="n">
        <v>37316</v>
      </c>
      <c r="F145" s="31" t="n">
        <v>-155000</v>
      </c>
      <c r="G145" s="31" t="n">
        <v>-154329.632</v>
      </c>
      <c r="H145" s="32" t="n">
        <v>0.995675045333495</v>
      </c>
      <c r="I145" s="33" t="n">
        <v>2.825</v>
      </c>
      <c r="J145" s="33" t="n">
        <v>3</v>
      </c>
      <c r="K145" s="34" t="n">
        <v>0</v>
      </c>
      <c r="L145" s="34" t="n">
        <v>27007.6856</v>
      </c>
    </row>
    <row r="146" customFormat="false" ht="12.75" hidden="false" customHeight="false" outlineLevel="0" collapsed="false">
      <c r="A146" s="29" t="s">
        <v>25</v>
      </c>
      <c r="B146" s="29" t="s">
        <v>30</v>
      </c>
      <c r="C146" s="29" t="s">
        <v>27</v>
      </c>
      <c r="D146" s="29" t="s">
        <v>28</v>
      </c>
      <c r="E146" s="30" t="n">
        <v>37347</v>
      </c>
      <c r="F146" s="31" t="n">
        <v>-150000</v>
      </c>
      <c r="G146" s="31" t="n">
        <v>-149118.5322</v>
      </c>
      <c r="H146" s="32" t="n">
        <v>0.994123548021868</v>
      </c>
      <c r="I146" s="33" t="n">
        <v>2.797</v>
      </c>
      <c r="J146" s="33" t="n">
        <v>4.999</v>
      </c>
      <c r="K146" s="34" t="n">
        <v>0</v>
      </c>
      <c r="L146" s="34" t="n">
        <v>328359.0079</v>
      </c>
    </row>
    <row r="147" customFormat="false" ht="12.75" hidden="false" customHeight="false" outlineLevel="0" collapsed="false">
      <c r="A147" s="29" t="s">
        <v>25</v>
      </c>
      <c r="B147" s="29" t="s">
        <v>31</v>
      </c>
      <c r="C147" s="29" t="s">
        <v>27</v>
      </c>
      <c r="D147" s="29" t="s">
        <v>28</v>
      </c>
      <c r="E147" s="30" t="n">
        <v>37347</v>
      </c>
      <c r="F147" s="31" t="n">
        <v>-37500</v>
      </c>
      <c r="G147" s="31" t="n">
        <v>-37279.6331</v>
      </c>
      <c r="H147" s="32" t="n">
        <v>0.994123548021868</v>
      </c>
      <c r="I147" s="33" t="n">
        <v>2.797</v>
      </c>
      <c r="J147" s="33" t="n">
        <v>4.999</v>
      </c>
      <c r="K147" s="34" t="n">
        <v>0</v>
      </c>
      <c r="L147" s="34" t="n">
        <v>82089.752</v>
      </c>
    </row>
    <row r="148" customFormat="false" ht="12.75" hidden="false" customHeight="false" outlineLevel="0" collapsed="false">
      <c r="A148" s="29" t="s">
        <v>25</v>
      </c>
      <c r="B148" s="29" t="s">
        <v>32</v>
      </c>
      <c r="C148" s="29" t="s">
        <v>27</v>
      </c>
      <c r="D148" s="29" t="s">
        <v>28</v>
      </c>
      <c r="E148" s="30" t="n">
        <v>37347</v>
      </c>
      <c r="F148" s="31" t="n">
        <v>-150000</v>
      </c>
      <c r="G148" s="31" t="n">
        <v>-149118.5322</v>
      </c>
      <c r="H148" s="32" t="n">
        <v>0.994123548021868</v>
      </c>
      <c r="I148" s="33" t="n">
        <v>2.797</v>
      </c>
      <c r="J148" s="33" t="n">
        <v>4.97</v>
      </c>
      <c r="K148" s="34" t="n">
        <v>0</v>
      </c>
      <c r="L148" s="34" t="n">
        <v>324034.5705</v>
      </c>
    </row>
    <row r="149" customFormat="false" ht="12.75" hidden="false" customHeight="false" outlineLevel="0" collapsed="false">
      <c r="A149" s="29" t="s">
        <v>25</v>
      </c>
      <c r="B149" s="29" t="s">
        <v>33</v>
      </c>
      <c r="C149" s="29" t="s">
        <v>27</v>
      </c>
      <c r="D149" s="29" t="s">
        <v>28</v>
      </c>
      <c r="E149" s="30" t="n">
        <v>37347</v>
      </c>
      <c r="F149" s="31" t="n">
        <v>-37500</v>
      </c>
      <c r="G149" s="31" t="n">
        <v>-37279.6331</v>
      </c>
      <c r="H149" s="32" t="n">
        <v>0.994123548021868</v>
      </c>
      <c r="I149" s="33" t="n">
        <v>2.797</v>
      </c>
      <c r="J149" s="33" t="n">
        <v>4.97</v>
      </c>
      <c r="K149" s="34" t="n">
        <v>0</v>
      </c>
      <c r="L149" s="34" t="n">
        <v>81008.6426</v>
      </c>
    </row>
    <row r="150" customFormat="false" ht="12.75" hidden="false" customHeight="false" outlineLevel="0" collapsed="false">
      <c r="A150" s="29" t="s">
        <v>25</v>
      </c>
      <c r="B150" s="29" t="s">
        <v>34</v>
      </c>
      <c r="C150" s="29" t="s">
        <v>27</v>
      </c>
      <c r="D150" s="29" t="s">
        <v>28</v>
      </c>
      <c r="E150" s="30" t="n">
        <v>37347</v>
      </c>
      <c r="F150" s="31" t="n">
        <v>-150000</v>
      </c>
      <c r="G150" s="31" t="n">
        <v>-149118.5322</v>
      </c>
      <c r="H150" s="32" t="n">
        <v>0.994123548021868</v>
      </c>
      <c r="I150" s="33" t="n">
        <v>2.797</v>
      </c>
      <c r="J150" s="33" t="n">
        <v>4.93</v>
      </c>
      <c r="K150" s="34" t="n">
        <v>0</v>
      </c>
      <c r="L150" s="34" t="n">
        <v>318069.8292</v>
      </c>
    </row>
    <row r="151" customFormat="false" ht="12.75" hidden="false" customHeight="false" outlineLevel="0" collapsed="false">
      <c r="A151" s="29" t="s">
        <v>25</v>
      </c>
      <c r="B151" s="29" t="s">
        <v>35</v>
      </c>
      <c r="C151" s="29" t="s">
        <v>27</v>
      </c>
      <c r="D151" s="29" t="s">
        <v>28</v>
      </c>
      <c r="E151" s="30" t="n">
        <v>37347</v>
      </c>
      <c r="F151" s="31" t="n">
        <v>-37500</v>
      </c>
      <c r="G151" s="31" t="n">
        <v>-37279.6331</v>
      </c>
      <c r="H151" s="32" t="n">
        <v>0.994123548021868</v>
      </c>
      <c r="I151" s="33" t="n">
        <v>2.797</v>
      </c>
      <c r="J151" s="33" t="n">
        <v>4.93</v>
      </c>
      <c r="K151" s="34" t="n">
        <v>0</v>
      </c>
      <c r="L151" s="34" t="n">
        <v>79517.4573</v>
      </c>
    </row>
    <row r="152" customFormat="false" ht="12.75" hidden="false" customHeight="false" outlineLevel="0" collapsed="false">
      <c r="A152" s="29" t="s">
        <v>25</v>
      </c>
      <c r="B152" s="29" t="s">
        <v>36</v>
      </c>
      <c r="C152" s="29" t="s">
        <v>27</v>
      </c>
      <c r="D152" s="29" t="s">
        <v>28</v>
      </c>
      <c r="E152" s="30" t="n">
        <v>37347</v>
      </c>
      <c r="F152" s="31" t="n">
        <v>-150000</v>
      </c>
      <c r="G152" s="31" t="n">
        <v>-149118.5322</v>
      </c>
      <c r="H152" s="32" t="n">
        <v>0.994123548021868</v>
      </c>
      <c r="I152" s="33" t="n">
        <v>2.797</v>
      </c>
      <c r="J152" s="33" t="n">
        <v>4.83</v>
      </c>
      <c r="K152" s="34" t="n">
        <v>0</v>
      </c>
      <c r="L152" s="34" t="n">
        <v>303157.976</v>
      </c>
    </row>
    <row r="153" customFormat="false" ht="12.75" hidden="false" customHeight="false" outlineLevel="0" collapsed="false">
      <c r="A153" s="29" t="s">
        <v>25</v>
      </c>
      <c r="B153" s="29" t="s">
        <v>37</v>
      </c>
      <c r="C153" s="29" t="s">
        <v>27</v>
      </c>
      <c r="D153" s="29" t="s">
        <v>28</v>
      </c>
      <c r="E153" s="30" t="n">
        <v>37347</v>
      </c>
      <c r="F153" s="31" t="n">
        <v>-37500</v>
      </c>
      <c r="G153" s="31" t="n">
        <v>-37279.6331</v>
      </c>
      <c r="H153" s="32" t="n">
        <v>0.994123548021868</v>
      </c>
      <c r="I153" s="33" t="n">
        <v>2.797</v>
      </c>
      <c r="J153" s="33" t="n">
        <v>4.83</v>
      </c>
      <c r="K153" s="34" t="n">
        <v>0</v>
      </c>
      <c r="L153" s="34" t="n">
        <v>75789.494</v>
      </c>
    </row>
    <row r="154" customFormat="false" ht="12.75" hidden="false" customHeight="false" outlineLevel="0" collapsed="false">
      <c r="A154" s="29" t="s">
        <v>25</v>
      </c>
      <c r="B154" s="29" t="s">
        <v>39</v>
      </c>
      <c r="C154" s="29" t="s">
        <v>27</v>
      </c>
      <c r="D154" s="29" t="s">
        <v>28</v>
      </c>
      <c r="E154" s="30" t="n">
        <v>37347</v>
      </c>
      <c r="F154" s="31" t="n">
        <v>-37500</v>
      </c>
      <c r="G154" s="31" t="n">
        <v>-37279.6331</v>
      </c>
      <c r="H154" s="32" t="n">
        <v>0.994123548021868</v>
      </c>
      <c r="I154" s="33" t="n">
        <v>2.797</v>
      </c>
      <c r="J154" s="33" t="n">
        <v>4.48</v>
      </c>
      <c r="K154" s="34" t="n">
        <v>0</v>
      </c>
      <c r="L154" s="34" t="n">
        <v>62741.6224</v>
      </c>
    </row>
    <row r="155" customFormat="false" ht="12.75" hidden="false" customHeight="false" outlineLevel="0" collapsed="false">
      <c r="A155" s="29" t="s">
        <v>25</v>
      </c>
      <c r="B155" s="29" t="s">
        <v>40</v>
      </c>
      <c r="C155" s="29" t="s">
        <v>27</v>
      </c>
      <c r="D155" s="29" t="s">
        <v>28</v>
      </c>
      <c r="E155" s="30" t="n">
        <v>37347</v>
      </c>
      <c r="F155" s="31" t="n">
        <v>-150000</v>
      </c>
      <c r="G155" s="31" t="n">
        <v>-149118.5322</v>
      </c>
      <c r="H155" s="32" t="n">
        <v>0.994123548021868</v>
      </c>
      <c r="I155" s="33" t="n">
        <v>2.797</v>
      </c>
      <c r="J155" s="33" t="n">
        <v>4.48</v>
      </c>
      <c r="K155" s="34" t="n">
        <v>0</v>
      </c>
      <c r="L155" s="34" t="n">
        <v>250966.4897</v>
      </c>
    </row>
    <row r="156" customFormat="false" ht="12.75" hidden="false" customHeight="false" outlineLevel="0" collapsed="false">
      <c r="A156" s="29" t="s">
        <v>25</v>
      </c>
      <c r="B156" s="29" t="s">
        <v>41</v>
      </c>
      <c r="C156" s="29" t="s">
        <v>27</v>
      </c>
      <c r="D156" s="29" t="s">
        <v>28</v>
      </c>
      <c r="E156" s="30" t="n">
        <v>37347</v>
      </c>
      <c r="F156" s="31" t="n">
        <v>-300000</v>
      </c>
      <c r="G156" s="31" t="n">
        <v>-298237.0644</v>
      </c>
      <c r="H156" s="32" t="n">
        <v>0.994123548021868</v>
      </c>
      <c r="I156" s="33" t="n">
        <v>2.797</v>
      </c>
      <c r="J156" s="33" t="n">
        <v>4.42</v>
      </c>
      <c r="K156" s="34" t="n">
        <v>0</v>
      </c>
      <c r="L156" s="34" t="n">
        <v>484038.7555</v>
      </c>
    </row>
    <row r="157" customFormat="false" ht="12.75" hidden="false" customHeight="false" outlineLevel="0" collapsed="false">
      <c r="A157" s="29" t="s">
        <v>25</v>
      </c>
      <c r="B157" s="29" t="s">
        <v>42</v>
      </c>
      <c r="C157" s="29" t="s">
        <v>27</v>
      </c>
      <c r="D157" s="29" t="s">
        <v>28</v>
      </c>
      <c r="E157" s="30" t="n">
        <v>37347</v>
      </c>
      <c r="F157" s="31" t="n">
        <v>-75000</v>
      </c>
      <c r="G157" s="31" t="n">
        <v>-74559.2661</v>
      </c>
      <c r="H157" s="32" t="n">
        <v>0.994123548021868</v>
      </c>
      <c r="I157" s="33" t="n">
        <v>2.797</v>
      </c>
      <c r="J157" s="33" t="n">
        <v>4.42</v>
      </c>
      <c r="K157" s="34" t="n">
        <v>0</v>
      </c>
      <c r="L157" s="34" t="n">
        <v>121009.6889</v>
      </c>
    </row>
    <row r="158" customFormat="false" ht="12.75" hidden="false" customHeight="false" outlineLevel="0" collapsed="false">
      <c r="A158" s="29" t="s">
        <v>25</v>
      </c>
      <c r="B158" s="29" t="s">
        <v>56</v>
      </c>
      <c r="C158" s="29" t="s">
        <v>27</v>
      </c>
      <c r="D158" s="29" t="s">
        <v>28</v>
      </c>
      <c r="E158" s="30" t="n">
        <v>37347</v>
      </c>
      <c r="F158" s="31" t="n">
        <v>-150000</v>
      </c>
      <c r="G158" s="31" t="n">
        <v>-149118.5322</v>
      </c>
      <c r="H158" s="32" t="n">
        <v>0.994123548021868</v>
      </c>
      <c r="I158" s="33" t="n">
        <v>2.797</v>
      </c>
      <c r="J158" s="33" t="n">
        <v>3.635</v>
      </c>
      <c r="K158" s="34" t="n">
        <v>0</v>
      </c>
      <c r="L158" s="34" t="n">
        <v>124961.33</v>
      </c>
    </row>
    <row r="159" customFormat="false" ht="12.75" hidden="false" customHeight="false" outlineLevel="0" collapsed="false">
      <c r="A159" s="29" t="s">
        <v>25</v>
      </c>
      <c r="B159" s="29" t="s">
        <v>57</v>
      </c>
      <c r="C159" s="29" t="s">
        <v>27</v>
      </c>
      <c r="D159" s="29" t="s">
        <v>28</v>
      </c>
      <c r="E159" s="30" t="n">
        <v>37347</v>
      </c>
      <c r="F159" s="31" t="n">
        <v>-150000</v>
      </c>
      <c r="G159" s="31" t="n">
        <v>-149118.5322</v>
      </c>
      <c r="H159" s="32" t="n">
        <v>0.994123548021868</v>
      </c>
      <c r="I159" s="33" t="n">
        <v>2.797</v>
      </c>
      <c r="J159" s="33" t="n">
        <v>3.5</v>
      </c>
      <c r="K159" s="34" t="n">
        <v>0</v>
      </c>
      <c r="L159" s="34" t="n">
        <v>104830.3281</v>
      </c>
    </row>
    <row r="160" customFormat="false" ht="12.75" hidden="false" customHeight="false" outlineLevel="0" collapsed="false">
      <c r="A160" s="29" t="s">
        <v>25</v>
      </c>
      <c r="B160" s="29" t="s">
        <v>64</v>
      </c>
      <c r="C160" s="29" t="s">
        <v>27</v>
      </c>
      <c r="D160" s="29" t="s">
        <v>28</v>
      </c>
      <c r="E160" s="30" t="n">
        <v>37347</v>
      </c>
      <c r="F160" s="31" t="n">
        <v>-300000</v>
      </c>
      <c r="G160" s="31" t="n">
        <v>-298237.0644</v>
      </c>
      <c r="H160" s="32" t="n">
        <v>0.994123548021868</v>
      </c>
      <c r="I160" s="33" t="n">
        <v>2.797</v>
      </c>
      <c r="J160" s="33" t="n">
        <v>3.5</v>
      </c>
      <c r="K160" s="34" t="n">
        <v>0</v>
      </c>
      <c r="L160" s="34" t="n">
        <v>209660.6563</v>
      </c>
    </row>
    <row r="161" customFormat="false" ht="12.75" hidden="false" customHeight="false" outlineLevel="0" collapsed="false">
      <c r="A161" s="29" t="s">
        <v>25</v>
      </c>
      <c r="B161" s="29" t="s">
        <v>65</v>
      </c>
      <c r="C161" s="29" t="s">
        <v>27</v>
      </c>
      <c r="D161" s="29" t="s">
        <v>28</v>
      </c>
      <c r="E161" s="30" t="n">
        <v>37347</v>
      </c>
      <c r="F161" s="31" t="n">
        <v>-300000</v>
      </c>
      <c r="G161" s="31" t="n">
        <v>-298237.0644</v>
      </c>
      <c r="H161" s="32" t="n">
        <v>0.994123548021868</v>
      </c>
      <c r="I161" s="33" t="n">
        <v>2.797</v>
      </c>
      <c r="J161" s="33" t="n">
        <v>3.635</v>
      </c>
      <c r="K161" s="34" t="n">
        <v>0</v>
      </c>
      <c r="L161" s="34" t="n">
        <v>249922.66</v>
      </c>
    </row>
    <row r="162" customFormat="false" ht="12.75" hidden="false" customHeight="false" outlineLevel="0" collapsed="false">
      <c r="A162" s="29" t="s">
        <v>25</v>
      </c>
      <c r="B162" s="29" t="s">
        <v>66</v>
      </c>
      <c r="C162" s="29" t="s">
        <v>27</v>
      </c>
      <c r="D162" s="29" t="s">
        <v>28</v>
      </c>
      <c r="E162" s="30" t="n">
        <v>37347</v>
      </c>
      <c r="F162" s="31" t="n">
        <v>-300000</v>
      </c>
      <c r="G162" s="31" t="n">
        <v>-298237.0644</v>
      </c>
      <c r="H162" s="32" t="n">
        <v>0.994123548021868</v>
      </c>
      <c r="I162" s="33" t="n">
        <v>2.797</v>
      </c>
      <c r="J162" s="33" t="n">
        <v>3.58</v>
      </c>
      <c r="K162" s="34" t="n">
        <v>0</v>
      </c>
      <c r="L162" s="34" t="n">
        <v>233519.6214</v>
      </c>
    </row>
    <row r="163" customFormat="false" ht="12.75" hidden="false" customHeight="false" outlineLevel="0" collapsed="false">
      <c r="A163" s="29" t="s">
        <v>25</v>
      </c>
      <c r="B163" s="29" t="s">
        <v>67</v>
      </c>
      <c r="C163" s="29" t="s">
        <v>27</v>
      </c>
      <c r="D163" s="29" t="s">
        <v>28</v>
      </c>
      <c r="E163" s="30" t="n">
        <v>37347</v>
      </c>
      <c r="F163" s="31" t="n">
        <v>-150000</v>
      </c>
      <c r="G163" s="31" t="n">
        <v>-149118.5322</v>
      </c>
      <c r="H163" s="32" t="n">
        <v>0.994123548021868</v>
      </c>
      <c r="I163" s="33" t="n">
        <v>2.797</v>
      </c>
      <c r="J163" s="33" t="n">
        <v>3.58</v>
      </c>
      <c r="K163" s="34" t="n">
        <v>0</v>
      </c>
      <c r="L163" s="34" t="n">
        <v>116759.8107</v>
      </c>
    </row>
    <row r="164" customFormat="false" ht="12.75" hidden="false" customHeight="false" outlineLevel="0" collapsed="false">
      <c r="A164" s="29" t="s">
        <v>25</v>
      </c>
      <c r="B164" s="29" t="s">
        <v>59</v>
      </c>
      <c r="C164" s="29" t="s">
        <v>27</v>
      </c>
      <c r="D164" s="29" t="s">
        <v>28</v>
      </c>
      <c r="E164" s="30" t="n">
        <v>37347</v>
      </c>
      <c r="F164" s="31" t="n">
        <v>-300000</v>
      </c>
      <c r="G164" s="31" t="n">
        <v>-298237.0644</v>
      </c>
      <c r="H164" s="32" t="n">
        <v>0.994123548021868</v>
      </c>
      <c r="I164" s="33" t="n">
        <v>2.797</v>
      </c>
      <c r="J164" s="33" t="n">
        <v>3.17</v>
      </c>
      <c r="K164" s="34" t="n">
        <v>0</v>
      </c>
      <c r="L164" s="34" t="n">
        <v>111242.425</v>
      </c>
    </row>
    <row r="165" customFormat="false" ht="12.75" hidden="false" customHeight="false" outlineLevel="0" collapsed="false">
      <c r="A165" s="29" t="s">
        <v>25</v>
      </c>
      <c r="B165" s="29" t="s">
        <v>68</v>
      </c>
      <c r="C165" s="29" t="s">
        <v>27</v>
      </c>
      <c r="D165" s="29" t="s">
        <v>28</v>
      </c>
      <c r="E165" s="30" t="n">
        <v>37347</v>
      </c>
      <c r="F165" s="31" t="n">
        <v>-150000</v>
      </c>
      <c r="G165" s="31" t="n">
        <v>-149118.5322</v>
      </c>
      <c r="H165" s="32" t="n">
        <v>0.994123548021868</v>
      </c>
      <c r="I165" s="33" t="n">
        <v>2.797</v>
      </c>
      <c r="J165" s="33" t="n">
        <v>3.17</v>
      </c>
      <c r="K165" s="34" t="n">
        <v>0</v>
      </c>
      <c r="L165" s="34" t="n">
        <v>55621.2125</v>
      </c>
    </row>
    <row r="166" customFormat="false" ht="12.75" hidden="false" customHeight="false" outlineLevel="0" collapsed="false">
      <c r="A166" s="29" t="s">
        <v>25</v>
      </c>
      <c r="B166" s="29" t="s">
        <v>60</v>
      </c>
      <c r="C166" s="29" t="s">
        <v>27</v>
      </c>
      <c r="D166" s="29" t="s">
        <v>28</v>
      </c>
      <c r="E166" s="30" t="n">
        <v>37347</v>
      </c>
      <c r="F166" s="31" t="n">
        <v>-300000</v>
      </c>
      <c r="G166" s="31" t="n">
        <v>-298237.0644</v>
      </c>
      <c r="H166" s="32" t="n">
        <v>0.994123548021868</v>
      </c>
      <c r="I166" s="33" t="n">
        <v>2.797</v>
      </c>
      <c r="J166" s="33" t="n">
        <v>3.065</v>
      </c>
      <c r="K166" s="34" t="n">
        <v>0</v>
      </c>
      <c r="L166" s="34" t="n">
        <v>79927.5333</v>
      </c>
    </row>
    <row r="167" customFormat="false" ht="12.75" hidden="false" customHeight="false" outlineLevel="0" collapsed="false">
      <c r="A167" s="29" t="s">
        <v>25</v>
      </c>
      <c r="B167" s="29" t="s">
        <v>69</v>
      </c>
      <c r="C167" s="29" t="s">
        <v>27</v>
      </c>
      <c r="D167" s="29" t="s">
        <v>28</v>
      </c>
      <c r="E167" s="30" t="n">
        <v>37347</v>
      </c>
      <c r="F167" s="31" t="n">
        <v>-150000</v>
      </c>
      <c r="G167" s="31" t="n">
        <v>-149118.5322</v>
      </c>
      <c r="H167" s="32" t="n">
        <v>0.994123548021868</v>
      </c>
      <c r="I167" s="33" t="n">
        <v>2.797</v>
      </c>
      <c r="J167" s="33" t="n">
        <v>3.065</v>
      </c>
      <c r="K167" s="34" t="n">
        <v>0</v>
      </c>
      <c r="L167" s="34" t="n">
        <v>39963.7666</v>
      </c>
    </row>
    <row r="168" customFormat="false" ht="12.75" hidden="false" customHeight="false" outlineLevel="0" collapsed="false">
      <c r="A168" s="29" t="s">
        <v>25</v>
      </c>
      <c r="B168" s="29" t="s">
        <v>30</v>
      </c>
      <c r="C168" s="29" t="s">
        <v>27</v>
      </c>
      <c r="D168" s="29" t="s">
        <v>28</v>
      </c>
      <c r="E168" s="30" t="n">
        <v>37377</v>
      </c>
      <c r="F168" s="31" t="n">
        <v>-155000</v>
      </c>
      <c r="G168" s="31" t="n">
        <v>-153835.3228</v>
      </c>
      <c r="H168" s="32" t="n">
        <v>0.992485953532866</v>
      </c>
      <c r="I168" s="33" t="n">
        <v>2.852</v>
      </c>
      <c r="J168" s="33" t="n">
        <v>4.999</v>
      </c>
      <c r="K168" s="34" t="n">
        <v>0</v>
      </c>
      <c r="L168" s="34" t="n">
        <v>330284.438</v>
      </c>
    </row>
    <row r="169" customFormat="false" ht="12.75" hidden="false" customHeight="false" outlineLevel="0" collapsed="false">
      <c r="A169" s="29" t="s">
        <v>25</v>
      </c>
      <c r="B169" s="29" t="s">
        <v>31</v>
      </c>
      <c r="C169" s="29" t="s">
        <v>27</v>
      </c>
      <c r="D169" s="29" t="s">
        <v>28</v>
      </c>
      <c r="E169" s="30" t="n">
        <v>37377</v>
      </c>
      <c r="F169" s="31" t="n">
        <v>-38750</v>
      </c>
      <c r="G169" s="31" t="n">
        <v>-38458.8307</v>
      </c>
      <c r="H169" s="32" t="n">
        <v>0.992485953532866</v>
      </c>
      <c r="I169" s="33" t="n">
        <v>2.852</v>
      </c>
      <c r="J169" s="33" t="n">
        <v>4.999</v>
      </c>
      <c r="K169" s="34" t="n">
        <v>0</v>
      </c>
      <c r="L169" s="34" t="n">
        <v>82571.1095</v>
      </c>
    </row>
    <row r="170" customFormat="false" ht="12.75" hidden="false" customHeight="false" outlineLevel="0" collapsed="false">
      <c r="A170" s="29" t="s">
        <v>25</v>
      </c>
      <c r="B170" s="29" t="s">
        <v>32</v>
      </c>
      <c r="C170" s="29" t="s">
        <v>27</v>
      </c>
      <c r="D170" s="29" t="s">
        <v>28</v>
      </c>
      <c r="E170" s="30" t="n">
        <v>37377</v>
      </c>
      <c r="F170" s="31" t="n">
        <v>-155000</v>
      </c>
      <c r="G170" s="31" t="n">
        <v>-153835.3228</v>
      </c>
      <c r="H170" s="32" t="n">
        <v>0.992485953532866</v>
      </c>
      <c r="I170" s="33" t="n">
        <v>2.852</v>
      </c>
      <c r="J170" s="33" t="n">
        <v>4.97</v>
      </c>
      <c r="K170" s="34" t="n">
        <v>0</v>
      </c>
      <c r="L170" s="34" t="n">
        <v>325823.2137</v>
      </c>
    </row>
    <row r="171" customFormat="false" ht="12.75" hidden="false" customHeight="false" outlineLevel="0" collapsed="false">
      <c r="A171" s="29" t="s">
        <v>25</v>
      </c>
      <c r="B171" s="29" t="s">
        <v>33</v>
      </c>
      <c r="C171" s="29" t="s">
        <v>27</v>
      </c>
      <c r="D171" s="29" t="s">
        <v>28</v>
      </c>
      <c r="E171" s="30" t="n">
        <v>37377</v>
      </c>
      <c r="F171" s="31" t="n">
        <v>-38750</v>
      </c>
      <c r="G171" s="31" t="n">
        <v>-38458.8307</v>
      </c>
      <c r="H171" s="32" t="n">
        <v>0.992485953532866</v>
      </c>
      <c r="I171" s="33" t="n">
        <v>2.852</v>
      </c>
      <c r="J171" s="33" t="n">
        <v>4.97</v>
      </c>
      <c r="K171" s="34" t="n">
        <v>0</v>
      </c>
      <c r="L171" s="34" t="n">
        <v>81455.8034</v>
      </c>
    </row>
    <row r="172" customFormat="false" ht="12.75" hidden="false" customHeight="false" outlineLevel="0" collapsed="false">
      <c r="A172" s="29" t="s">
        <v>25</v>
      </c>
      <c r="B172" s="29" t="s">
        <v>34</v>
      </c>
      <c r="C172" s="29" t="s">
        <v>27</v>
      </c>
      <c r="D172" s="29" t="s">
        <v>28</v>
      </c>
      <c r="E172" s="30" t="n">
        <v>37377</v>
      </c>
      <c r="F172" s="31" t="n">
        <v>-155000</v>
      </c>
      <c r="G172" s="31" t="n">
        <v>-153835.3228</v>
      </c>
      <c r="H172" s="32" t="n">
        <v>0.992485953532866</v>
      </c>
      <c r="I172" s="33" t="n">
        <v>2.852</v>
      </c>
      <c r="J172" s="33" t="n">
        <v>4.93</v>
      </c>
      <c r="K172" s="34" t="n">
        <v>0</v>
      </c>
      <c r="L172" s="34" t="n">
        <v>319669.8008</v>
      </c>
    </row>
    <row r="173" customFormat="false" ht="12.75" hidden="false" customHeight="false" outlineLevel="0" collapsed="false">
      <c r="A173" s="29" t="s">
        <v>25</v>
      </c>
      <c r="B173" s="29" t="s">
        <v>35</v>
      </c>
      <c r="C173" s="29" t="s">
        <v>27</v>
      </c>
      <c r="D173" s="29" t="s">
        <v>28</v>
      </c>
      <c r="E173" s="30" t="n">
        <v>37377</v>
      </c>
      <c r="F173" s="31" t="n">
        <v>-38750</v>
      </c>
      <c r="G173" s="31" t="n">
        <v>-38458.8307</v>
      </c>
      <c r="H173" s="32" t="n">
        <v>0.992485953532866</v>
      </c>
      <c r="I173" s="33" t="n">
        <v>2.852</v>
      </c>
      <c r="J173" s="33" t="n">
        <v>4.93</v>
      </c>
      <c r="K173" s="34" t="n">
        <v>0</v>
      </c>
      <c r="L173" s="34" t="n">
        <v>79917.4502</v>
      </c>
    </row>
    <row r="174" customFormat="false" ht="12.75" hidden="false" customHeight="false" outlineLevel="0" collapsed="false">
      <c r="A174" s="29" t="s">
        <v>25</v>
      </c>
      <c r="B174" s="29" t="s">
        <v>36</v>
      </c>
      <c r="C174" s="29" t="s">
        <v>27</v>
      </c>
      <c r="D174" s="29" t="s">
        <v>28</v>
      </c>
      <c r="E174" s="30" t="n">
        <v>37377</v>
      </c>
      <c r="F174" s="31" t="n">
        <v>-155000</v>
      </c>
      <c r="G174" s="31" t="n">
        <v>-153835.3228</v>
      </c>
      <c r="H174" s="32" t="n">
        <v>0.992485953532866</v>
      </c>
      <c r="I174" s="33" t="n">
        <v>2.852</v>
      </c>
      <c r="J174" s="33" t="n">
        <v>4.83</v>
      </c>
      <c r="K174" s="34" t="n">
        <v>0</v>
      </c>
      <c r="L174" s="34" t="n">
        <v>304286.2685</v>
      </c>
    </row>
    <row r="175" customFormat="false" ht="12.75" hidden="false" customHeight="false" outlineLevel="0" collapsed="false">
      <c r="A175" s="29" t="s">
        <v>25</v>
      </c>
      <c r="B175" s="29" t="s">
        <v>37</v>
      </c>
      <c r="C175" s="29" t="s">
        <v>27</v>
      </c>
      <c r="D175" s="29" t="s">
        <v>28</v>
      </c>
      <c r="E175" s="30" t="n">
        <v>37377</v>
      </c>
      <c r="F175" s="31" t="n">
        <v>-38750</v>
      </c>
      <c r="G175" s="31" t="n">
        <v>-38458.8307</v>
      </c>
      <c r="H175" s="32" t="n">
        <v>0.992485953532866</v>
      </c>
      <c r="I175" s="33" t="n">
        <v>2.852</v>
      </c>
      <c r="J175" s="33" t="n">
        <v>4.83</v>
      </c>
      <c r="K175" s="34" t="n">
        <v>0</v>
      </c>
      <c r="L175" s="34" t="n">
        <v>76071.5671</v>
      </c>
    </row>
    <row r="176" customFormat="false" ht="12.75" hidden="false" customHeight="false" outlineLevel="0" collapsed="false">
      <c r="A176" s="29" t="s">
        <v>25</v>
      </c>
      <c r="B176" s="29" t="s">
        <v>39</v>
      </c>
      <c r="C176" s="29" t="s">
        <v>27</v>
      </c>
      <c r="D176" s="29" t="s">
        <v>28</v>
      </c>
      <c r="E176" s="30" t="n">
        <v>37377</v>
      </c>
      <c r="F176" s="31" t="n">
        <v>-38750</v>
      </c>
      <c r="G176" s="31" t="n">
        <v>-38458.8307</v>
      </c>
      <c r="H176" s="32" t="n">
        <v>0.992485953532866</v>
      </c>
      <c r="I176" s="33" t="n">
        <v>2.852</v>
      </c>
      <c r="J176" s="33" t="n">
        <v>4.48</v>
      </c>
      <c r="K176" s="34" t="n">
        <v>0</v>
      </c>
      <c r="L176" s="34" t="n">
        <v>62610.9764</v>
      </c>
    </row>
    <row r="177" customFormat="false" ht="12.75" hidden="false" customHeight="false" outlineLevel="0" collapsed="false">
      <c r="A177" s="29" t="s">
        <v>25</v>
      </c>
      <c r="B177" s="29" t="s">
        <v>40</v>
      </c>
      <c r="C177" s="29" t="s">
        <v>27</v>
      </c>
      <c r="D177" s="29" t="s">
        <v>28</v>
      </c>
      <c r="E177" s="30" t="n">
        <v>37377</v>
      </c>
      <c r="F177" s="31" t="n">
        <v>-155000</v>
      </c>
      <c r="G177" s="31" t="n">
        <v>-153835.3228</v>
      </c>
      <c r="H177" s="32" t="n">
        <v>0.992485953532866</v>
      </c>
      <c r="I177" s="33" t="n">
        <v>2.852</v>
      </c>
      <c r="J177" s="33" t="n">
        <v>4.48</v>
      </c>
      <c r="K177" s="34" t="n">
        <v>0</v>
      </c>
      <c r="L177" s="34" t="n">
        <v>250443.9055</v>
      </c>
    </row>
    <row r="178" customFormat="false" ht="12.75" hidden="false" customHeight="false" outlineLevel="0" collapsed="false">
      <c r="A178" s="29" t="s">
        <v>25</v>
      </c>
      <c r="B178" s="29" t="s">
        <v>41</v>
      </c>
      <c r="C178" s="29" t="s">
        <v>27</v>
      </c>
      <c r="D178" s="29" t="s">
        <v>28</v>
      </c>
      <c r="E178" s="30" t="n">
        <v>37377</v>
      </c>
      <c r="F178" s="31" t="n">
        <v>-310000</v>
      </c>
      <c r="G178" s="31" t="n">
        <v>-307670.6456</v>
      </c>
      <c r="H178" s="32" t="n">
        <v>0.992485953532866</v>
      </c>
      <c r="I178" s="33" t="n">
        <v>2.852</v>
      </c>
      <c r="J178" s="33" t="n">
        <v>4.42</v>
      </c>
      <c r="K178" s="34" t="n">
        <v>0</v>
      </c>
      <c r="L178" s="34" t="n">
        <v>482427.5723</v>
      </c>
    </row>
    <row r="179" customFormat="false" ht="12.75" hidden="false" customHeight="false" outlineLevel="0" collapsed="false">
      <c r="A179" s="29" t="s">
        <v>25</v>
      </c>
      <c r="B179" s="29" t="s">
        <v>42</v>
      </c>
      <c r="C179" s="29" t="s">
        <v>27</v>
      </c>
      <c r="D179" s="29" t="s">
        <v>28</v>
      </c>
      <c r="E179" s="30" t="n">
        <v>37377</v>
      </c>
      <c r="F179" s="31" t="n">
        <v>-77500</v>
      </c>
      <c r="G179" s="31" t="n">
        <v>-76917.6614</v>
      </c>
      <c r="H179" s="32" t="n">
        <v>0.992485953532866</v>
      </c>
      <c r="I179" s="33" t="n">
        <v>2.852</v>
      </c>
      <c r="J179" s="33" t="n">
        <v>4.42</v>
      </c>
      <c r="K179" s="34" t="n">
        <v>0</v>
      </c>
      <c r="L179" s="34" t="n">
        <v>120606.8931</v>
      </c>
    </row>
    <row r="180" customFormat="false" ht="12.75" hidden="false" customHeight="false" outlineLevel="0" collapsed="false">
      <c r="A180" s="29" t="s">
        <v>25</v>
      </c>
      <c r="B180" s="29" t="s">
        <v>66</v>
      </c>
      <c r="C180" s="29" t="s">
        <v>27</v>
      </c>
      <c r="D180" s="29" t="s">
        <v>28</v>
      </c>
      <c r="E180" s="30" t="n">
        <v>37377</v>
      </c>
      <c r="F180" s="31" t="n">
        <v>-310000</v>
      </c>
      <c r="G180" s="31" t="n">
        <v>-307670.6456</v>
      </c>
      <c r="H180" s="32" t="n">
        <v>0.992485953532866</v>
      </c>
      <c r="I180" s="33" t="n">
        <v>2.852</v>
      </c>
      <c r="J180" s="33" t="n">
        <v>3.58</v>
      </c>
      <c r="K180" s="34" t="n">
        <v>0</v>
      </c>
      <c r="L180" s="34" t="n">
        <v>223984.23</v>
      </c>
    </row>
    <row r="181" customFormat="false" ht="12.75" hidden="false" customHeight="false" outlineLevel="0" collapsed="false">
      <c r="A181" s="29" t="s">
        <v>25</v>
      </c>
      <c r="B181" s="29" t="s">
        <v>67</v>
      </c>
      <c r="C181" s="29" t="s">
        <v>27</v>
      </c>
      <c r="D181" s="29" t="s">
        <v>28</v>
      </c>
      <c r="E181" s="30" t="n">
        <v>37377</v>
      </c>
      <c r="F181" s="31" t="n">
        <v>-155000</v>
      </c>
      <c r="G181" s="31" t="n">
        <v>-153835.3228</v>
      </c>
      <c r="H181" s="32" t="n">
        <v>0.992485953532866</v>
      </c>
      <c r="I181" s="33" t="n">
        <v>2.852</v>
      </c>
      <c r="J181" s="33" t="n">
        <v>3.58</v>
      </c>
      <c r="K181" s="34" t="n">
        <v>0</v>
      </c>
      <c r="L181" s="34" t="n">
        <v>111992.115</v>
      </c>
    </row>
    <row r="182" customFormat="false" ht="12.75" hidden="false" customHeight="false" outlineLevel="0" collapsed="false">
      <c r="A182" s="29" t="s">
        <v>25</v>
      </c>
      <c r="B182" s="29" t="s">
        <v>59</v>
      </c>
      <c r="C182" s="29" t="s">
        <v>27</v>
      </c>
      <c r="D182" s="29" t="s">
        <v>28</v>
      </c>
      <c r="E182" s="30" t="n">
        <v>37377</v>
      </c>
      <c r="F182" s="31" t="n">
        <v>-310000</v>
      </c>
      <c r="G182" s="31" t="n">
        <v>-307670.6456</v>
      </c>
      <c r="H182" s="32" t="n">
        <v>0.992485953532866</v>
      </c>
      <c r="I182" s="33" t="n">
        <v>2.852</v>
      </c>
      <c r="J182" s="33" t="n">
        <v>3.17</v>
      </c>
      <c r="K182" s="34" t="n">
        <v>0</v>
      </c>
      <c r="L182" s="34" t="n">
        <v>97839.2653</v>
      </c>
    </row>
    <row r="183" customFormat="false" ht="12.75" hidden="false" customHeight="false" outlineLevel="0" collapsed="false">
      <c r="A183" s="29" t="s">
        <v>25</v>
      </c>
      <c r="B183" s="29" t="s">
        <v>68</v>
      </c>
      <c r="C183" s="29" t="s">
        <v>27</v>
      </c>
      <c r="D183" s="29" t="s">
        <v>28</v>
      </c>
      <c r="E183" s="30" t="n">
        <v>37377</v>
      </c>
      <c r="F183" s="31" t="n">
        <v>-155000</v>
      </c>
      <c r="G183" s="31" t="n">
        <v>-153835.3228</v>
      </c>
      <c r="H183" s="32" t="n">
        <v>0.992485953532866</v>
      </c>
      <c r="I183" s="33" t="n">
        <v>2.852</v>
      </c>
      <c r="J183" s="33" t="n">
        <v>3.17</v>
      </c>
      <c r="K183" s="34" t="n">
        <v>0</v>
      </c>
      <c r="L183" s="34" t="n">
        <v>48919.6326</v>
      </c>
    </row>
    <row r="184" customFormat="false" ht="12.75" hidden="false" customHeight="false" outlineLevel="0" collapsed="false">
      <c r="A184" s="29" t="s">
        <v>25</v>
      </c>
      <c r="B184" s="29" t="s">
        <v>60</v>
      </c>
      <c r="C184" s="29" t="s">
        <v>27</v>
      </c>
      <c r="D184" s="29" t="s">
        <v>28</v>
      </c>
      <c r="E184" s="30" t="n">
        <v>37377</v>
      </c>
      <c r="F184" s="31" t="n">
        <v>-310000</v>
      </c>
      <c r="G184" s="31" t="n">
        <v>-307670.6456</v>
      </c>
      <c r="H184" s="32" t="n">
        <v>0.992485953532866</v>
      </c>
      <c r="I184" s="33" t="n">
        <v>2.852</v>
      </c>
      <c r="J184" s="33" t="n">
        <v>3.065</v>
      </c>
      <c r="K184" s="34" t="n">
        <v>0</v>
      </c>
      <c r="L184" s="34" t="n">
        <v>65533.8475</v>
      </c>
    </row>
    <row r="185" customFormat="false" ht="12.75" hidden="false" customHeight="false" outlineLevel="0" collapsed="false">
      <c r="A185" s="29" t="s">
        <v>25</v>
      </c>
      <c r="B185" s="29" t="s">
        <v>69</v>
      </c>
      <c r="C185" s="29" t="s">
        <v>27</v>
      </c>
      <c r="D185" s="29" t="s">
        <v>28</v>
      </c>
      <c r="E185" s="30" t="n">
        <v>37377</v>
      </c>
      <c r="F185" s="31" t="n">
        <v>-155000</v>
      </c>
      <c r="G185" s="31" t="n">
        <v>-153835.3228</v>
      </c>
      <c r="H185" s="32" t="n">
        <v>0.992485953532866</v>
      </c>
      <c r="I185" s="33" t="n">
        <v>2.852</v>
      </c>
      <c r="J185" s="33" t="n">
        <v>3.065</v>
      </c>
      <c r="K185" s="34" t="n">
        <v>0</v>
      </c>
      <c r="L185" s="34" t="n">
        <v>32766.9238</v>
      </c>
    </row>
    <row r="186" customFormat="false" ht="12.75" hidden="false" customHeight="false" outlineLevel="0" collapsed="false">
      <c r="A186" s="29" t="s">
        <v>25</v>
      </c>
      <c r="B186" s="29" t="s">
        <v>30</v>
      </c>
      <c r="C186" s="29" t="s">
        <v>27</v>
      </c>
      <c r="D186" s="29" t="s">
        <v>28</v>
      </c>
      <c r="E186" s="30" t="n">
        <v>37408</v>
      </c>
      <c r="F186" s="31" t="n">
        <v>-150000</v>
      </c>
      <c r="G186" s="31" t="n">
        <v>-148614.8782</v>
      </c>
      <c r="H186" s="32" t="n">
        <v>0.990765854444401</v>
      </c>
      <c r="I186" s="33" t="n">
        <v>2.91</v>
      </c>
      <c r="J186" s="33" t="n">
        <v>4.999</v>
      </c>
      <c r="K186" s="34" t="n">
        <v>0</v>
      </c>
      <c r="L186" s="34" t="n">
        <v>310456.4805</v>
      </c>
    </row>
    <row r="187" customFormat="false" ht="12.75" hidden="false" customHeight="false" outlineLevel="0" collapsed="false">
      <c r="A187" s="29" t="s">
        <v>25</v>
      </c>
      <c r="B187" s="29" t="s">
        <v>31</v>
      </c>
      <c r="C187" s="29" t="s">
        <v>27</v>
      </c>
      <c r="D187" s="29" t="s">
        <v>28</v>
      </c>
      <c r="E187" s="30" t="n">
        <v>37408</v>
      </c>
      <c r="F187" s="31" t="n">
        <v>-37500</v>
      </c>
      <c r="G187" s="31" t="n">
        <v>-37153.7195</v>
      </c>
      <c r="H187" s="32" t="n">
        <v>0.990765854444401</v>
      </c>
      <c r="I187" s="33" t="n">
        <v>2.91</v>
      </c>
      <c r="J187" s="33" t="n">
        <v>4.999</v>
      </c>
      <c r="K187" s="34" t="n">
        <v>0</v>
      </c>
      <c r="L187" s="34" t="n">
        <v>77614.1201</v>
      </c>
    </row>
    <row r="188" customFormat="false" ht="12.75" hidden="false" customHeight="false" outlineLevel="0" collapsed="false">
      <c r="A188" s="29" t="s">
        <v>25</v>
      </c>
      <c r="B188" s="29" t="s">
        <v>32</v>
      </c>
      <c r="C188" s="29" t="s">
        <v>27</v>
      </c>
      <c r="D188" s="29" t="s">
        <v>28</v>
      </c>
      <c r="E188" s="30" t="n">
        <v>37408</v>
      </c>
      <c r="F188" s="31" t="n">
        <v>-150000</v>
      </c>
      <c r="G188" s="31" t="n">
        <v>-148614.8782</v>
      </c>
      <c r="H188" s="32" t="n">
        <v>0.990765854444401</v>
      </c>
      <c r="I188" s="33" t="n">
        <v>2.91</v>
      </c>
      <c r="J188" s="33" t="n">
        <v>4.97</v>
      </c>
      <c r="K188" s="34" t="n">
        <v>0</v>
      </c>
      <c r="L188" s="34" t="n">
        <v>306146.649</v>
      </c>
    </row>
    <row r="189" customFormat="false" ht="12.75" hidden="false" customHeight="false" outlineLevel="0" collapsed="false">
      <c r="A189" s="29" t="s">
        <v>25</v>
      </c>
      <c r="B189" s="29" t="s">
        <v>33</v>
      </c>
      <c r="C189" s="29" t="s">
        <v>27</v>
      </c>
      <c r="D189" s="29" t="s">
        <v>28</v>
      </c>
      <c r="E189" s="30" t="n">
        <v>37408</v>
      </c>
      <c r="F189" s="31" t="n">
        <v>-37500</v>
      </c>
      <c r="G189" s="31" t="n">
        <v>-37153.7195</v>
      </c>
      <c r="H189" s="32" t="n">
        <v>0.990765854444401</v>
      </c>
      <c r="I189" s="33" t="n">
        <v>2.91</v>
      </c>
      <c r="J189" s="33" t="n">
        <v>4.97</v>
      </c>
      <c r="K189" s="34" t="n">
        <v>0</v>
      </c>
      <c r="L189" s="34" t="n">
        <v>76536.6623</v>
      </c>
    </row>
    <row r="190" customFormat="false" ht="12.75" hidden="false" customHeight="false" outlineLevel="0" collapsed="false">
      <c r="A190" s="29" t="s">
        <v>25</v>
      </c>
      <c r="B190" s="29" t="s">
        <v>34</v>
      </c>
      <c r="C190" s="29" t="s">
        <v>27</v>
      </c>
      <c r="D190" s="29" t="s">
        <v>28</v>
      </c>
      <c r="E190" s="30" t="n">
        <v>37408</v>
      </c>
      <c r="F190" s="31" t="n">
        <v>-150000</v>
      </c>
      <c r="G190" s="31" t="n">
        <v>-148614.8782</v>
      </c>
      <c r="H190" s="32" t="n">
        <v>0.990765854444401</v>
      </c>
      <c r="I190" s="33" t="n">
        <v>2.91</v>
      </c>
      <c r="J190" s="33" t="n">
        <v>4.93</v>
      </c>
      <c r="K190" s="34" t="n">
        <v>0</v>
      </c>
      <c r="L190" s="34" t="n">
        <v>300202.0539</v>
      </c>
    </row>
    <row r="191" customFormat="false" ht="12.75" hidden="false" customHeight="false" outlineLevel="0" collapsed="false">
      <c r="A191" s="29" t="s">
        <v>25</v>
      </c>
      <c r="B191" s="29" t="s">
        <v>35</v>
      </c>
      <c r="C191" s="29" t="s">
        <v>27</v>
      </c>
      <c r="D191" s="29" t="s">
        <v>28</v>
      </c>
      <c r="E191" s="30" t="n">
        <v>37408</v>
      </c>
      <c r="F191" s="31" t="n">
        <v>-37500</v>
      </c>
      <c r="G191" s="31" t="n">
        <v>-37153.7195</v>
      </c>
      <c r="H191" s="32" t="n">
        <v>0.990765854444401</v>
      </c>
      <c r="I191" s="33" t="n">
        <v>2.91</v>
      </c>
      <c r="J191" s="33" t="n">
        <v>4.93</v>
      </c>
      <c r="K191" s="34" t="n">
        <v>0</v>
      </c>
      <c r="L191" s="34" t="n">
        <v>75050.5135</v>
      </c>
    </row>
    <row r="192" customFormat="false" ht="12.75" hidden="false" customHeight="false" outlineLevel="0" collapsed="false">
      <c r="A192" s="29" t="s">
        <v>25</v>
      </c>
      <c r="B192" s="29" t="s">
        <v>36</v>
      </c>
      <c r="C192" s="29" t="s">
        <v>27</v>
      </c>
      <c r="D192" s="29" t="s">
        <v>28</v>
      </c>
      <c r="E192" s="30" t="n">
        <v>37408</v>
      </c>
      <c r="F192" s="31" t="n">
        <v>-150000</v>
      </c>
      <c r="G192" s="31" t="n">
        <v>-148614.8782</v>
      </c>
      <c r="H192" s="32" t="n">
        <v>0.990765854444401</v>
      </c>
      <c r="I192" s="33" t="n">
        <v>2.91</v>
      </c>
      <c r="J192" s="33" t="n">
        <v>4.83</v>
      </c>
      <c r="K192" s="34" t="n">
        <v>0</v>
      </c>
      <c r="L192" s="34" t="n">
        <v>285340.5661</v>
      </c>
    </row>
    <row r="193" customFormat="false" ht="12.75" hidden="false" customHeight="false" outlineLevel="0" collapsed="false">
      <c r="A193" s="29" t="s">
        <v>25</v>
      </c>
      <c r="B193" s="29" t="s">
        <v>37</v>
      </c>
      <c r="C193" s="29" t="s">
        <v>27</v>
      </c>
      <c r="D193" s="29" t="s">
        <v>28</v>
      </c>
      <c r="E193" s="30" t="n">
        <v>37408</v>
      </c>
      <c r="F193" s="31" t="n">
        <v>-37500</v>
      </c>
      <c r="G193" s="31" t="n">
        <v>-37153.7195</v>
      </c>
      <c r="H193" s="32" t="n">
        <v>0.990765854444401</v>
      </c>
      <c r="I193" s="33" t="n">
        <v>2.91</v>
      </c>
      <c r="J193" s="33" t="n">
        <v>4.83</v>
      </c>
      <c r="K193" s="34" t="n">
        <v>0</v>
      </c>
      <c r="L193" s="34" t="n">
        <v>71335.1415</v>
      </c>
    </row>
    <row r="194" customFormat="false" ht="12.75" hidden="false" customHeight="false" outlineLevel="0" collapsed="false">
      <c r="A194" s="29" t="s">
        <v>25</v>
      </c>
      <c r="B194" s="29" t="s">
        <v>39</v>
      </c>
      <c r="C194" s="29" t="s">
        <v>27</v>
      </c>
      <c r="D194" s="29" t="s">
        <v>28</v>
      </c>
      <c r="E194" s="30" t="n">
        <v>37408</v>
      </c>
      <c r="F194" s="31" t="n">
        <v>-37500</v>
      </c>
      <c r="G194" s="31" t="n">
        <v>-37153.7195</v>
      </c>
      <c r="H194" s="32" t="n">
        <v>0.990765854444401</v>
      </c>
      <c r="I194" s="33" t="n">
        <v>2.91</v>
      </c>
      <c r="J194" s="33" t="n">
        <v>4.48</v>
      </c>
      <c r="K194" s="34" t="n">
        <v>0</v>
      </c>
      <c r="L194" s="34" t="n">
        <v>58331.3397</v>
      </c>
    </row>
    <row r="195" customFormat="false" ht="12.75" hidden="false" customHeight="false" outlineLevel="0" collapsed="false">
      <c r="A195" s="29" t="s">
        <v>25</v>
      </c>
      <c r="B195" s="29" t="s">
        <v>40</v>
      </c>
      <c r="C195" s="29" t="s">
        <v>27</v>
      </c>
      <c r="D195" s="29" t="s">
        <v>28</v>
      </c>
      <c r="E195" s="30" t="n">
        <v>37408</v>
      </c>
      <c r="F195" s="31" t="n">
        <v>-150000</v>
      </c>
      <c r="G195" s="31" t="n">
        <v>-148614.8782</v>
      </c>
      <c r="H195" s="32" t="n">
        <v>0.990765854444401</v>
      </c>
      <c r="I195" s="33" t="n">
        <v>2.91</v>
      </c>
      <c r="J195" s="33" t="n">
        <v>4.48</v>
      </c>
      <c r="K195" s="34" t="n">
        <v>0</v>
      </c>
      <c r="L195" s="34" t="n">
        <v>233325.3587</v>
      </c>
    </row>
    <row r="196" customFormat="false" ht="12.75" hidden="false" customHeight="false" outlineLevel="0" collapsed="false">
      <c r="A196" s="29" t="s">
        <v>25</v>
      </c>
      <c r="B196" s="29" t="s">
        <v>41</v>
      </c>
      <c r="C196" s="29" t="s">
        <v>27</v>
      </c>
      <c r="D196" s="29" t="s">
        <v>28</v>
      </c>
      <c r="E196" s="30" t="n">
        <v>37408</v>
      </c>
      <c r="F196" s="31" t="n">
        <v>-300000</v>
      </c>
      <c r="G196" s="31" t="n">
        <v>-297229.7563</v>
      </c>
      <c r="H196" s="32" t="n">
        <v>0.990765854444401</v>
      </c>
      <c r="I196" s="33" t="n">
        <v>2.91</v>
      </c>
      <c r="J196" s="33" t="n">
        <v>4.42</v>
      </c>
      <c r="K196" s="34" t="n">
        <v>0</v>
      </c>
      <c r="L196" s="34" t="n">
        <v>448816.9321</v>
      </c>
    </row>
    <row r="197" customFormat="false" ht="12.75" hidden="false" customHeight="false" outlineLevel="0" collapsed="false">
      <c r="A197" s="29" t="s">
        <v>25</v>
      </c>
      <c r="B197" s="29" t="s">
        <v>42</v>
      </c>
      <c r="C197" s="29" t="s">
        <v>27</v>
      </c>
      <c r="D197" s="29" t="s">
        <v>28</v>
      </c>
      <c r="E197" s="30" t="n">
        <v>37408</v>
      </c>
      <c r="F197" s="31" t="n">
        <v>-75000</v>
      </c>
      <c r="G197" s="31" t="n">
        <v>-74307.4391</v>
      </c>
      <c r="H197" s="32" t="n">
        <v>0.990765854444401</v>
      </c>
      <c r="I197" s="33" t="n">
        <v>2.91</v>
      </c>
      <c r="J197" s="33" t="n">
        <v>4.42</v>
      </c>
      <c r="K197" s="34" t="n">
        <v>0</v>
      </c>
      <c r="L197" s="34" t="n">
        <v>112204.233</v>
      </c>
    </row>
    <row r="198" customFormat="false" ht="12.75" hidden="false" customHeight="false" outlineLevel="0" collapsed="false">
      <c r="A198" s="29" t="s">
        <v>25</v>
      </c>
      <c r="B198" s="29" t="s">
        <v>66</v>
      </c>
      <c r="C198" s="29" t="s">
        <v>27</v>
      </c>
      <c r="D198" s="29" t="s">
        <v>28</v>
      </c>
      <c r="E198" s="30" t="n">
        <v>37408</v>
      </c>
      <c r="F198" s="31" t="n">
        <v>-300000</v>
      </c>
      <c r="G198" s="31" t="n">
        <v>-297229.7563</v>
      </c>
      <c r="H198" s="32" t="n">
        <v>0.990765854444401</v>
      </c>
      <c r="I198" s="33" t="n">
        <v>2.91</v>
      </c>
      <c r="J198" s="33" t="n">
        <v>3.58</v>
      </c>
      <c r="K198" s="34" t="n">
        <v>0</v>
      </c>
      <c r="L198" s="34" t="n">
        <v>199143.9367</v>
      </c>
    </row>
    <row r="199" customFormat="false" ht="12.75" hidden="false" customHeight="false" outlineLevel="0" collapsed="false">
      <c r="A199" s="29" t="s">
        <v>25</v>
      </c>
      <c r="B199" s="29" t="s">
        <v>67</v>
      </c>
      <c r="C199" s="29" t="s">
        <v>27</v>
      </c>
      <c r="D199" s="29" t="s">
        <v>28</v>
      </c>
      <c r="E199" s="30" t="n">
        <v>37408</v>
      </c>
      <c r="F199" s="31" t="n">
        <v>-150000</v>
      </c>
      <c r="G199" s="31" t="n">
        <v>-148614.8782</v>
      </c>
      <c r="H199" s="32" t="n">
        <v>0.990765854444401</v>
      </c>
      <c r="I199" s="33" t="n">
        <v>2.91</v>
      </c>
      <c r="J199" s="33" t="n">
        <v>3.58</v>
      </c>
      <c r="K199" s="34" t="n">
        <v>0</v>
      </c>
      <c r="L199" s="34" t="n">
        <v>99571.9684</v>
      </c>
    </row>
    <row r="200" customFormat="false" ht="12.75" hidden="false" customHeight="false" outlineLevel="0" collapsed="false">
      <c r="A200" s="29" t="s">
        <v>25</v>
      </c>
      <c r="B200" s="29" t="s">
        <v>59</v>
      </c>
      <c r="C200" s="29" t="s">
        <v>27</v>
      </c>
      <c r="D200" s="29" t="s">
        <v>28</v>
      </c>
      <c r="E200" s="30" t="n">
        <v>37408</v>
      </c>
      <c r="F200" s="31" t="n">
        <v>-300000</v>
      </c>
      <c r="G200" s="31" t="n">
        <v>-297229.7563</v>
      </c>
      <c r="H200" s="32" t="n">
        <v>0.990765854444401</v>
      </c>
      <c r="I200" s="33" t="n">
        <v>2.91</v>
      </c>
      <c r="J200" s="33" t="n">
        <v>3.17</v>
      </c>
      <c r="K200" s="34" t="n">
        <v>0</v>
      </c>
      <c r="L200" s="34" t="n">
        <v>77279.7366</v>
      </c>
    </row>
    <row r="201" customFormat="false" ht="12.75" hidden="false" customHeight="false" outlineLevel="0" collapsed="false">
      <c r="A201" s="29" t="s">
        <v>25</v>
      </c>
      <c r="B201" s="29" t="s">
        <v>68</v>
      </c>
      <c r="C201" s="29" t="s">
        <v>27</v>
      </c>
      <c r="D201" s="29" t="s">
        <v>28</v>
      </c>
      <c r="E201" s="30" t="n">
        <v>37408</v>
      </c>
      <c r="F201" s="31" t="n">
        <v>-150000</v>
      </c>
      <c r="G201" s="31" t="n">
        <v>-148614.8782</v>
      </c>
      <c r="H201" s="32" t="n">
        <v>0.990765854444401</v>
      </c>
      <c r="I201" s="33" t="n">
        <v>2.91</v>
      </c>
      <c r="J201" s="33" t="n">
        <v>3.17</v>
      </c>
      <c r="K201" s="34" t="n">
        <v>0</v>
      </c>
      <c r="L201" s="34" t="n">
        <v>38639.8683</v>
      </c>
    </row>
    <row r="202" customFormat="false" ht="12.75" hidden="false" customHeight="false" outlineLevel="0" collapsed="false">
      <c r="A202" s="29" t="s">
        <v>25</v>
      </c>
      <c r="B202" s="29" t="s">
        <v>60</v>
      </c>
      <c r="C202" s="29" t="s">
        <v>27</v>
      </c>
      <c r="D202" s="29" t="s">
        <v>28</v>
      </c>
      <c r="E202" s="30" t="n">
        <v>37408</v>
      </c>
      <c r="F202" s="31" t="n">
        <v>-300000</v>
      </c>
      <c r="G202" s="31" t="n">
        <v>-297229.7563</v>
      </c>
      <c r="H202" s="32" t="n">
        <v>0.990765854444401</v>
      </c>
      <c r="I202" s="33" t="n">
        <v>2.91</v>
      </c>
      <c r="J202" s="33" t="n">
        <v>3.065</v>
      </c>
      <c r="K202" s="34" t="n">
        <v>0</v>
      </c>
      <c r="L202" s="34" t="n">
        <v>46070.6122</v>
      </c>
    </row>
    <row r="203" customFormat="false" ht="12.75" hidden="false" customHeight="false" outlineLevel="0" collapsed="false">
      <c r="A203" s="29" t="s">
        <v>25</v>
      </c>
      <c r="B203" s="29" t="s">
        <v>69</v>
      </c>
      <c r="C203" s="29" t="s">
        <v>27</v>
      </c>
      <c r="D203" s="29" t="s">
        <v>28</v>
      </c>
      <c r="E203" s="30" t="n">
        <v>37408</v>
      </c>
      <c r="F203" s="31" t="n">
        <v>-150000</v>
      </c>
      <c r="G203" s="31" t="n">
        <v>-148614.8782</v>
      </c>
      <c r="H203" s="32" t="n">
        <v>0.990765854444401</v>
      </c>
      <c r="I203" s="33" t="n">
        <v>2.91</v>
      </c>
      <c r="J203" s="33" t="n">
        <v>3.065</v>
      </c>
      <c r="K203" s="34" t="n">
        <v>0</v>
      </c>
      <c r="L203" s="34" t="n">
        <v>23035.3061</v>
      </c>
    </row>
    <row r="204" customFormat="false" ht="12.75" hidden="false" customHeight="false" outlineLevel="0" collapsed="false">
      <c r="A204" s="29" t="s">
        <v>25</v>
      </c>
      <c r="B204" s="29" t="s">
        <v>30</v>
      </c>
      <c r="C204" s="29" t="s">
        <v>27</v>
      </c>
      <c r="D204" s="29" t="s">
        <v>28</v>
      </c>
      <c r="E204" s="30" t="n">
        <v>37438</v>
      </c>
      <c r="F204" s="31" t="n">
        <v>-155000</v>
      </c>
      <c r="G204" s="31" t="n">
        <v>-153293.0704</v>
      </c>
      <c r="H204" s="32" t="n">
        <v>0.988987551156039</v>
      </c>
      <c r="I204" s="33" t="n">
        <v>2.955</v>
      </c>
      <c r="J204" s="33" t="n">
        <v>4.999</v>
      </c>
      <c r="K204" s="34" t="n">
        <v>0</v>
      </c>
      <c r="L204" s="34" t="n">
        <v>313331.036</v>
      </c>
    </row>
    <row r="205" customFormat="false" ht="12.75" hidden="false" customHeight="false" outlineLevel="0" collapsed="false">
      <c r="A205" s="29" t="s">
        <v>25</v>
      </c>
      <c r="B205" s="29" t="s">
        <v>31</v>
      </c>
      <c r="C205" s="29" t="s">
        <v>27</v>
      </c>
      <c r="D205" s="29" t="s">
        <v>28</v>
      </c>
      <c r="E205" s="30" t="n">
        <v>37438</v>
      </c>
      <c r="F205" s="31" t="n">
        <v>-38750</v>
      </c>
      <c r="G205" s="31" t="n">
        <v>-38323.2676</v>
      </c>
      <c r="H205" s="32" t="n">
        <v>0.988987551156039</v>
      </c>
      <c r="I205" s="33" t="n">
        <v>2.955</v>
      </c>
      <c r="J205" s="33" t="n">
        <v>4.999</v>
      </c>
      <c r="K205" s="34" t="n">
        <v>0</v>
      </c>
      <c r="L205" s="34" t="n">
        <v>78332.759</v>
      </c>
    </row>
    <row r="206" customFormat="false" ht="12.75" hidden="false" customHeight="false" outlineLevel="0" collapsed="false">
      <c r="A206" s="29" t="s">
        <v>25</v>
      </c>
      <c r="B206" s="29" t="s">
        <v>32</v>
      </c>
      <c r="C206" s="29" t="s">
        <v>27</v>
      </c>
      <c r="D206" s="29" t="s">
        <v>28</v>
      </c>
      <c r="E206" s="30" t="n">
        <v>37438</v>
      </c>
      <c r="F206" s="31" t="n">
        <v>-155000</v>
      </c>
      <c r="G206" s="31" t="n">
        <v>-153293.0704</v>
      </c>
      <c r="H206" s="32" t="n">
        <v>0.988987551156039</v>
      </c>
      <c r="I206" s="33" t="n">
        <v>2.955</v>
      </c>
      <c r="J206" s="33" t="n">
        <v>4.97</v>
      </c>
      <c r="K206" s="34" t="n">
        <v>0</v>
      </c>
      <c r="L206" s="34" t="n">
        <v>308885.5369</v>
      </c>
    </row>
    <row r="207" customFormat="false" ht="12.75" hidden="false" customHeight="false" outlineLevel="0" collapsed="false">
      <c r="A207" s="29" t="s">
        <v>25</v>
      </c>
      <c r="B207" s="29" t="s">
        <v>33</v>
      </c>
      <c r="C207" s="29" t="s">
        <v>27</v>
      </c>
      <c r="D207" s="29" t="s">
        <v>28</v>
      </c>
      <c r="E207" s="30" t="n">
        <v>37438</v>
      </c>
      <c r="F207" s="31" t="n">
        <v>-38750</v>
      </c>
      <c r="G207" s="31" t="n">
        <v>-38323.2676</v>
      </c>
      <c r="H207" s="32" t="n">
        <v>0.988987551156039</v>
      </c>
      <c r="I207" s="33" t="n">
        <v>2.955</v>
      </c>
      <c r="J207" s="33" t="n">
        <v>4.97</v>
      </c>
      <c r="K207" s="34" t="n">
        <v>0</v>
      </c>
      <c r="L207" s="34" t="n">
        <v>77221.3842</v>
      </c>
    </row>
    <row r="208" customFormat="false" ht="12.75" hidden="false" customHeight="false" outlineLevel="0" collapsed="false">
      <c r="A208" s="29" t="s">
        <v>25</v>
      </c>
      <c r="B208" s="29" t="s">
        <v>34</v>
      </c>
      <c r="C208" s="29" t="s">
        <v>27</v>
      </c>
      <c r="D208" s="29" t="s">
        <v>28</v>
      </c>
      <c r="E208" s="30" t="n">
        <v>37438</v>
      </c>
      <c r="F208" s="31" t="n">
        <v>-155000</v>
      </c>
      <c r="G208" s="31" t="n">
        <v>-153293.0704</v>
      </c>
      <c r="H208" s="32" t="n">
        <v>0.988987551156039</v>
      </c>
      <c r="I208" s="33" t="n">
        <v>2.955</v>
      </c>
      <c r="J208" s="33" t="n">
        <v>4.93</v>
      </c>
      <c r="K208" s="34" t="n">
        <v>0</v>
      </c>
      <c r="L208" s="34" t="n">
        <v>302753.8141</v>
      </c>
    </row>
    <row r="209" customFormat="false" ht="12.75" hidden="false" customHeight="false" outlineLevel="0" collapsed="false">
      <c r="A209" s="29" t="s">
        <v>25</v>
      </c>
      <c r="B209" s="29" t="s">
        <v>35</v>
      </c>
      <c r="C209" s="29" t="s">
        <v>27</v>
      </c>
      <c r="D209" s="29" t="s">
        <v>28</v>
      </c>
      <c r="E209" s="30" t="n">
        <v>37438</v>
      </c>
      <c r="F209" s="31" t="n">
        <v>-38750</v>
      </c>
      <c r="G209" s="31" t="n">
        <v>-38323.2676</v>
      </c>
      <c r="H209" s="32" t="n">
        <v>0.988987551156039</v>
      </c>
      <c r="I209" s="33" t="n">
        <v>2.955</v>
      </c>
      <c r="J209" s="33" t="n">
        <v>4.93</v>
      </c>
      <c r="K209" s="34" t="n">
        <v>0</v>
      </c>
      <c r="L209" s="34" t="n">
        <v>75688.4535</v>
      </c>
    </row>
    <row r="210" customFormat="false" ht="12.75" hidden="false" customHeight="false" outlineLevel="0" collapsed="false">
      <c r="A210" s="29" t="s">
        <v>25</v>
      </c>
      <c r="B210" s="29" t="s">
        <v>36</v>
      </c>
      <c r="C210" s="29" t="s">
        <v>27</v>
      </c>
      <c r="D210" s="29" t="s">
        <v>28</v>
      </c>
      <c r="E210" s="30" t="n">
        <v>37438</v>
      </c>
      <c r="F210" s="31" t="n">
        <v>-155000</v>
      </c>
      <c r="G210" s="31" t="n">
        <v>-153293.0704</v>
      </c>
      <c r="H210" s="32" t="n">
        <v>0.988987551156039</v>
      </c>
      <c r="I210" s="33" t="n">
        <v>2.955</v>
      </c>
      <c r="J210" s="33" t="n">
        <v>4.83</v>
      </c>
      <c r="K210" s="34" t="n">
        <v>0</v>
      </c>
      <c r="L210" s="34" t="n">
        <v>287424.5071</v>
      </c>
    </row>
    <row r="211" customFormat="false" ht="12.75" hidden="false" customHeight="false" outlineLevel="0" collapsed="false">
      <c r="A211" s="29" t="s">
        <v>25</v>
      </c>
      <c r="B211" s="29" t="s">
        <v>37</v>
      </c>
      <c r="C211" s="29" t="s">
        <v>27</v>
      </c>
      <c r="D211" s="29" t="s">
        <v>28</v>
      </c>
      <c r="E211" s="30" t="n">
        <v>37438</v>
      </c>
      <c r="F211" s="31" t="n">
        <v>-38750</v>
      </c>
      <c r="G211" s="31" t="n">
        <v>-38323.2676</v>
      </c>
      <c r="H211" s="32" t="n">
        <v>0.988987551156039</v>
      </c>
      <c r="I211" s="33" t="n">
        <v>2.955</v>
      </c>
      <c r="J211" s="33" t="n">
        <v>4.83</v>
      </c>
      <c r="K211" s="34" t="n">
        <v>0</v>
      </c>
      <c r="L211" s="34" t="n">
        <v>71856.1268</v>
      </c>
    </row>
    <row r="212" customFormat="false" ht="12.75" hidden="false" customHeight="false" outlineLevel="0" collapsed="false">
      <c r="A212" s="29" t="s">
        <v>25</v>
      </c>
      <c r="B212" s="29" t="s">
        <v>39</v>
      </c>
      <c r="C212" s="29" t="s">
        <v>27</v>
      </c>
      <c r="D212" s="29" t="s">
        <v>28</v>
      </c>
      <c r="E212" s="30" t="n">
        <v>37438</v>
      </c>
      <c r="F212" s="31" t="n">
        <v>-38750</v>
      </c>
      <c r="G212" s="31" t="n">
        <v>-38323.2676</v>
      </c>
      <c r="H212" s="32" t="n">
        <v>0.988987551156039</v>
      </c>
      <c r="I212" s="33" t="n">
        <v>2.955</v>
      </c>
      <c r="J212" s="33" t="n">
        <v>4.48</v>
      </c>
      <c r="K212" s="34" t="n">
        <v>0</v>
      </c>
      <c r="L212" s="34" t="n">
        <v>58442.9831</v>
      </c>
    </row>
    <row r="213" customFormat="false" ht="12.75" hidden="false" customHeight="false" outlineLevel="0" collapsed="false">
      <c r="A213" s="29" t="s">
        <v>25</v>
      </c>
      <c r="B213" s="29" t="s">
        <v>40</v>
      </c>
      <c r="C213" s="29" t="s">
        <v>27</v>
      </c>
      <c r="D213" s="29" t="s">
        <v>28</v>
      </c>
      <c r="E213" s="30" t="n">
        <v>37438</v>
      </c>
      <c r="F213" s="31" t="n">
        <v>-155000</v>
      </c>
      <c r="G213" s="31" t="n">
        <v>-153293.0704</v>
      </c>
      <c r="H213" s="32" t="n">
        <v>0.988987551156039</v>
      </c>
      <c r="I213" s="33" t="n">
        <v>2.955</v>
      </c>
      <c r="J213" s="33" t="n">
        <v>4.48</v>
      </c>
      <c r="K213" s="34" t="n">
        <v>0</v>
      </c>
      <c r="L213" s="34" t="n">
        <v>233771.9324</v>
      </c>
    </row>
    <row r="214" customFormat="false" ht="12.75" hidden="false" customHeight="false" outlineLevel="0" collapsed="false">
      <c r="A214" s="29" t="s">
        <v>25</v>
      </c>
      <c r="B214" s="29" t="s">
        <v>41</v>
      </c>
      <c r="C214" s="29" t="s">
        <v>27</v>
      </c>
      <c r="D214" s="29" t="s">
        <v>28</v>
      </c>
      <c r="E214" s="30" t="n">
        <v>37438</v>
      </c>
      <c r="F214" s="31" t="n">
        <v>-310000</v>
      </c>
      <c r="G214" s="31" t="n">
        <v>-306586.1409</v>
      </c>
      <c r="H214" s="32" t="n">
        <v>0.988987551156039</v>
      </c>
      <c r="I214" s="33" t="n">
        <v>2.955</v>
      </c>
      <c r="J214" s="33" t="n">
        <v>4.42</v>
      </c>
      <c r="K214" s="34" t="n">
        <v>0</v>
      </c>
      <c r="L214" s="34" t="n">
        <v>449148.6964</v>
      </c>
    </row>
    <row r="215" customFormat="false" ht="12.75" hidden="false" customHeight="false" outlineLevel="0" collapsed="false">
      <c r="A215" s="29" t="s">
        <v>25</v>
      </c>
      <c r="B215" s="29" t="s">
        <v>42</v>
      </c>
      <c r="C215" s="29" t="s">
        <v>27</v>
      </c>
      <c r="D215" s="29" t="s">
        <v>28</v>
      </c>
      <c r="E215" s="30" t="n">
        <v>37438</v>
      </c>
      <c r="F215" s="31" t="n">
        <v>-77500</v>
      </c>
      <c r="G215" s="31" t="n">
        <v>-76646.5352</v>
      </c>
      <c r="H215" s="32" t="n">
        <v>0.988987551156039</v>
      </c>
      <c r="I215" s="33" t="n">
        <v>2.955</v>
      </c>
      <c r="J215" s="33" t="n">
        <v>4.42</v>
      </c>
      <c r="K215" s="34" t="n">
        <v>0</v>
      </c>
      <c r="L215" s="34" t="n">
        <v>112287.1741</v>
      </c>
    </row>
    <row r="216" customFormat="false" ht="12.75" hidden="false" customHeight="false" outlineLevel="0" collapsed="false">
      <c r="A216" s="29" t="s">
        <v>25</v>
      </c>
      <c r="B216" s="29" t="s">
        <v>66</v>
      </c>
      <c r="C216" s="29" t="s">
        <v>27</v>
      </c>
      <c r="D216" s="29" t="s">
        <v>28</v>
      </c>
      <c r="E216" s="30" t="n">
        <v>37438</v>
      </c>
      <c r="F216" s="31" t="n">
        <v>-310000</v>
      </c>
      <c r="G216" s="31" t="n">
        <v>-306586.1409</v>
      </c>
      <c r="H216" s="32" t="n">
        <v>0.988987551156039</v>
      </c>
      <c r="I216" s="33" t="n">
        <v>2.955</v>
      </c>
      <c r="J216" s="33" t="n">
        <v>3.58</v>
      </c>
      <c r="K216" s="34" t="n">
        <v>0</v>
      </c>
      <c r="L216" s="34" t="n">
        <v>191616.338</v>
      </c>
    </row>
    <row r="217" customFormat="false" ht="12.75" hidden="false" customHeight="false" outlineLevel="0" collapsed="false">
      <c r="A217" s="29" t="s">
        <v>25</v>
      </c>
      <c r="B217" s="29" t="s">
        <v>67</v>
      </c>
      <c r="C217" s="29" t="s">
        <v>27</v>
      </c>
      <c r="D217" s="29" t="s">
        <v>28</v>
      </c>
      <c r="E217" s="30" t="n">
        <v>37438</v>
      </c>
      <c r="F217" s="31" t="n">
        <v>-155000</v>
      </c>
      <c r="G217" s="31" t="n">
        <v>-153293.0704</v>
      </c>
      <c r="H217" s="32" t="n">
        <v>0.988987551156039</v>
      </c>
      <c r="I217" s="33" t="n">
        <v>2.955</v>
      </c>
      <c r="J217" s="33" t="n">
        <v>3.58</v>
      </c>
      <c r="K217" s="34" t="n">
        <v>0</v>
      </c>
      <c r="L217" s="34" t="n">
        <v>95808.169</v>
      </c>
    </row>
    <row r="218" customFormat="false" ht="12.75" hidden="false" customHeight="false" outlineLevel="0" collapsed="false">
      <c r="A218" s="29" t="s">
        <v>25</v>
      </c>
      <c r="B218" s="29" t="s">
        <v>59</v>
      </c>
      <c r="C218" s="29" t="s">
        <v>27</v>
      </c>
      <c r="D218" s="29" t="s">
        <v>28</v>
      </c>
      <c r="E218" s="30" t="n">
        <v>37438</v>
      </c>
      <c r="F218" s="31" t="n">
        <v>-310000</v>
      </c>
      <c r="G218" s="31" t="n">
        <v>-306586.1409</v>
      </c>
      <c r="H218" s="32" t="n">
        <v>0.988987551156039</v>
      </c>
      <c r="I218" s="33" t="n">
        <v>2.955</v>
      </c>
      <c r="J218" s="33" t="n">
        <v>3.17</v>
      </c>
      <c r="K218" s="34" t="n">
        <v>0</v>
      </c>
      <c r="L218" s="34" t="n">
        <v>65916.0203</v>
      </c>
    </row>
    <row r="219" customFormat="false" ht="12.75" hidden="false" customHeight="false" outlineLevel="0" collapsed="false">
      <c r="A219" s="29" t="s">
        <v>25</v>
      </c>
      <c r="B219" s="29" t="s">
        <v>68</v>
      </c>
      <c r="C219" s="29" t="s">
        <v>27</v>
      </c>
      <c r="D219" s="29" t="s">
        <v>28</v>
      </c>
      <c r="E219" s="30" t="n">
        <v>37438</v>
      </c>
      <c r="F219" s="31" t="n">
        <v>-155000</v>
      </c>
      <c r="G219" s="31" t="n">
        <v>-153293.0704</v>
      </c>
      <c r="H219" s="32" t="n">
        <v>0.988987551156039</v>
      </c>
      <c r="I219" s="33" t="n">
        <v>2.955</v>
      </c>
      <c r="J219" s="33" t="n">
        <v>3.17</v>
      </c>
      <c r="K219" s="34" t="n">
        <v>0</v>
      </c>
      <c r="L219" s="34" t="n">
        <v>32958.0101</v>
      </c>
    </row>
    <row r="220" customFormat="false" ht="12.75" hidden="false" customHeight="false" outlineLevel="0" collapsed="false">
      <c r="A220" s="29" t="s">
        <v>25</v>
      </c>
      <c r="B220" s="29" t="s">
        <v>60</v>
      </c>
      <c r="C220" s="29" t="s">
        <v>27</v>
      </c>
      <c r="D220" s="29" t="s">
        <v>28</v>
      </c>
      <c r="E220" s="30" t="n">
        <v>37438</v>
      </c>
      <c r="F220" s="31" t="n">
        <v>-310000</v>
      </c>
      <c r="G220" s="31" t="n">
        <v>-306586.1409</v>
      </c>
      <c r="H220" s="32" t="n">
        <v>0.988987551156039</v>
      </c>
      <c r="I220" s="33" t="n">
        <v>2.955</v>
      </c>
      <c r="J220" s="33" t="n">
        <v>3.065</v>
      </c>
      <c r="K220" s="34" t="n">
        <v>0</v>
      </c>
      <c r="L220" s="34" t="n">
        <v>33724.4755</v>
      </c>
    </row>
    <row r="221" customFormat="false" ht="12.75" hidden="false" customHeight="false" outlineLevel="0" collapsed="false">
      <c r="A221" s="29" t="s">
        <v>25</v>
      </c>
      <c r="B221" s="29" t="s">
        <v>69</v>
      </c>
      <c r="C221" s="29" t="s">
        <v>27</v>
      </c>
      <c r="D221" s="29" t="s">
        <v>28</v>
      </c>
      <c r="E221" s="30" t="n">
        <v>37438</v>
      </c>
      <c r="F221" s="31" t="n">
        <v>-155000</v>
      </c>
      <c r="G221" s="31" t="n">
        <v>-153293.0704</v>
      </c>
      <c r="H221" s="32" t="n">
        <v>0.988987551156039</v>
      </c>
      <c r="I221" s="33" t="n">
        <v>2.955</v>
      </c>
      <c r="J221" s="33" t="n">
        <v>3.065</v>
      </c>
      <c r="K221" s="34" t="n">
        <v>0</v>
      </c>
      <c r="L221" s="34" t="n">
        <v>16862.2377</v>
      </c>
    </row>
    <row r="222" customFormat="false" ht="12.75" hidden="false" customHeight="false" outlineLevel="0" collapsed="false">
      <c r="A222" s="29" t="s">
        <v>25</v>
      </c>
      <c r="B222" s="29" t="s">
        <v>30</v>
      </c>
      <c r="C222" s="29" t="s">
        <v>27</v>
      </c>
      <c r="D222" s="29" t="s">
        <v>28</v>
      </c>
      <c r="E222" s="30" t="n">
        <v>37469</v>
      </c>
      <c r="F222" s="31" t="n">
        <v>-155000</v>
      </c>
      <c r="G222" s="31" t="n">
        <v>-152974.9832</v>
      </c>
      <c r="H222" s="32" t="n">
        <v>0.986935375362062</v>
      </c>
      <c r="I222" s="33" t="n">
        <v>3</v>
      </c>
      <c r="J222" s="33" t="n">
        <v>4.999</v>
      </c>
      <c r="K222" s="34" t="n">
        <v>0</v>
      </c>
      <c r="L222" s="34" t="n">
        <v>305796.9914</v>
      </c>
    </row>
    <row r="223" customFormat="false" ht="12.75" hidden="false" customHeight="false" outlineLevel="0" collapsed="false">
      <c r="A223" s="29" t="s">
        <v>25</v>
      </c>
      <c r="B223" s="29" t="s">
        <v>31</v>
      </c>
      <c r="C223" s="29" t="s">
        <v>27</v>
      </c>
      <c r="D223" s="29" t="s">
        <v>28</v>
      </c>
      <c r="E223" s="30" t="n">
        <v>37469</v>
      </c>
      <c r="F223" s="31" t="n">
        <v>-38750</v>
      </c>
      <c r="G223" s="31" t="n">
        <v>-38243.7458</v>
      </c>
      <c r="H223" s="32" t="n">
        <v>0.986935375362062</v>
      </c>
      <c r="I223" s="33" t="n">
        <v>3</v>
      </c>
      <c r="J223" s="33" t="n">
        <v>4.999</v>
      </c>
      <c r="K223" s="34" t="n">
        <v>0</v>
      </c>
      <c r="L223" s="34" t="n">
        <v>76449.2478</v>
      </c>
    </row>
    <row r="224" customFormat="false" ht="12.75" hidden="false" customHeight="false" outlineLevel="0" collapsed="false">
      <c r="A224" s="29" t="s">
        <v>25</v>
      </c>
      <c r="B224" s="29" t="s">
        <v>32</v>
      </c>
      <c r="C224" s="29" t="s">
        <v>27</v>
      </c>
      <c r="D224" s="29" t="s">
        <v>28</v>
      </c>
      <c r="E224" s="30" t="n">
        <v>37469</v>
      </c>
      <c r="F224" s="31" t="n">
        <v>-155000</v>
      </c>
      <c r="G224" s="31" t="n">
        <v>-152974.9832</v>
      </c>
      <c r="H224" s="32" t="n">
        <v>0.986935375362062</v>
      </c>
      <c r="I224" s="33" t="n">
        <v>3</v>
      </c>
      <c r="J224" s="33" t="n">
        <v>4.97</v>
      </c>
      <c r="K224" s="34" t="n">
        <v>0</v>
      </c>
      <c r="L224" s="34" t="n">
        <v>301360.7169</v>
      </c>
    </row>
    <row r="225" customFormat="false" ht="12.75" hidden="false" customHeight="false" outlineLevel="0" collapsed="false">
      <c r="A225" s="29" t="s">
        <v>25</v>
      </c>
      <c r="B225" s="29" t="s">
        <v>33</v>
      </c>
      <c r="C225" s="29" t="s">
        <v>27</v>
      </c>
      <c r="D225" s="29" t="s">
        <v>28</v>
      </c>
      <c r="E225" s="30" t="n">
        <v>37469</v>
      </c>
      <c r="F225" s="31" t="n">
        <v>-38750</v>
      </c>
      <c r="G225" s="31" t="n">
        <v>-38243.7458</v>
      </c>
      <c r="H225" s="32" t="n">
        <v>0.986935375362062</v>
      </c>
      <c r="I225" s="33" t="n">
        <v>3</v>
      </c>
      <c r="J225" s="33" t="n">
        <v>4.97</v>
      </c>
      <c r="K225" s="34" t="n">
        <v>0</v>
      </c>
      <c r="L225" s="34" t="n">
        <v>75340.1792</v>
      </c>
    </row>
    <row r="226" customFormat="false" ht="12.75" hidden="false" customHeight="false" outlineLevel="0" collapsed="false">
      <c r="A226" s="29" t="s">
        <v>25</v>
      </c>
      <c r="B226" s="29" t="s">
        <v>34</v>
      </c>
      <c r="C226" s="29" t="s">
        <v>27</v>
      </c>
      <c r="D226" s="29" t="s">
        <v>28</v>
      </c>
      <c r="E226" s="30" t="n">
        <v>37469</v>
      </c>
      <c r="F226" s="31" t="n">
        <v>-155000</v>
      </c>
      <c r="G226" s="31" t="n">
        <v>-152974.9832</v>
      </c>
      <c r="H226" s="32" t="n">
        <v>0.986935375362062</v>
      </c>
      <c r="I226" s="33" t="n">
        <v>3</v>
      </c>
      <c r="J226" s="33" t="n">
        <v>4.93</v>
      </c>
      <c r="K226" s="34" t="n">
        <v>0</v>
      </c>
      <c r="L226" s="34" t="n">
        <v>295241.7175</v>
      </c>
    </row>
    <row r="227" customFormat="false" ht="12.75" hidden="false" customHeight="false" outlineLevel="0" collapsed="false">
      <c r="A227" s="29" t="s">
        <v>25</v>
      </c>
      <c r="B227" s="29" t="s">
        <v>35</v>
      </c>
      <c r="C227" s="29" t="s">
        <v>27</v>
      </c>
      <c r="D227" s="29" t="s">
        <v>28</v>
      </c>
      <c r="E227" s="30" t="n">
        <v>37469</v>
      </c>
      <c r="F227" s="31" t="n">
        <v>-38750</v>
      </c>
      <c r="G227" s="31" t="n">
        <v>-38243.7458</v>
      </c>
      <c r="H227" s="32" t="n">
        <v>0.986935375362062</v>
      </c>
      <c r="I227" s="33" t="n">
        <v>3</v>
      </c>
      <c r="J227" s="33" t="n">
        <v>4.93</v>
      </c>
      <c r="K227" s="34" t="n">
        <v>0</v>
      </c>
      <c r="L227" s="34" t="n">
        <v>73810.4294</v>
      </c>
    </row>
    <row r="228" customFormat="false" ht="12.75" hidden="false" customHeight="false" outlineLevel="0" collapsed="false">
      <c r="A228" s="29" t="s">
        <v>25</v>
      </c>
      <c r="B228" s="29" t="s">
        <v>36</v>
      </c>
      <c r="C228" s="29" t="s">
        <v>27</v>
      </c>
      <c r="D228" s="29" t="s">
        <v>28</v>
      </c>
      <c r="E228" s="30" t="n">
        <v>37469</v>
      </c>
      <c r="F228" s="31" t="n">
        <v>-155000</v>
      </c>
      <c r="G228" s="31" t="n">
        <v>-152974.9832</v>
      </c>
      <c r="H228" s="32" t="n">
        <v>0.986935375362062</v>
      </c>
      <c r="I228" s="33" t="n">
        <v>3</v>
      </c>
      <c r="J228" s="33" t="n">
        <v>4.83</v>
      </c>
      <c r="K228" s="34" t="n">
        <v>0</v>
      </c>
      <c r="L228" s="34" t="n">
        <v>279944.2192</v>
      </c>
    </row>
    <row r="229" customFormat="false" ht="12.75" hidden="false" customHeight="false" outlineLevel="0" collapsed="false">
      <c r="A229" s="29" t="s">
        <v>25</v>
      </c>
      <c r="B229" s="29" t="s">
        <v>37</v>
      </c>
      <c r="C229" s="29" t="s">
        <v>27</v>
      </c>
      <c r="D229" s="29" t="s">
        <v>28</v>
      </c>
      <c r="E229" s="30" t="n">
        <v>37469</v>
      </c>
      <c r="F229" s="31" t="n">
        <v>-38750</v>
      </c>
      <c r="G229" s="31" t="n">
        <v>-38243.7458</v>
      </c>
      <c r="H229" s="32" t="n">
        <v>0.986935375362062</v>
      </c>
      <c r="I229" s="33" t="n">
        <v>3</v>
      </c>
      <c r="J229" s="33" t="n">
        <v>4.83</v>
      </c>
      <c r="K229" s="34" t="n">
        <v>0</v>
      </c>
      <c r="L229" s="34" t="n">
        <v>69986.0548</v>
      </c>
    </row>
    <row r="230" customFormat="false" ht="12.75" hidden="false" customHeight="false" outlineLevel="0" collapsed="false">
      <c r="A230" s="29" t="s">
        <v>25</v>
      </c>
      <c r="B230" s="29" t="s">
        <v>39</v>
      </c>
      <c r="C230" s="29" t="s">
        <v>27</v>
      </c>
      <c r="D230" s="29" t="s">
        <v>28</v>
      </c>
      <c r="E230" s="30" t="n">
        <v>37469</v>
      </c>
      <c r="F230" s="31" t="n">
        <v>-38750</v>
      </c>
      <c r="G230" s="31" t="n">
        <v>-38243.7458</v>
      </c>
      <c r="H230" s="32" t="n">
        <v>0.986935375362062</v>
      </c>
      <c r="I230" s="33" t="n">
        <v>3</v>
      </c>
      <c r="J230" s="33" t="n">
        <v>4.48</v>
      </c>
      <c r="K230" s="34" t="n">
        <v>0</v>
      </c>
      <c r="L230" s="34" t="n">
        <v>56600.7438</v>
      </c>
    </row>
    <row r="231" customFormat="false" ht="12.75" hidden="false" customHeight="false" outlineLevel="0" collapsed="false">
      <c r="A231" s="29" t="s">
        <v>25</v>
      </c>
      <c r="B231" s="29" t="s">
        <v>40</v>
      </c>
      <c r="C231" s="29" t="s">
        <v>27</v>
      </c>
      <c r="D231" s="29" t="s">
        <v>28</v>
      </c>
      <c r="E231" s="30" t="n">
        <v>37469</v>
      </c>
      <c r="F231" s="31" t="n">
        <v>-155000</v>
      </c>
      <c r="G231" s="31" t="n">
        <v>-152974.9832</v>
      </c>
      <c r="H231" s="32" t="n">
        <v>0.986935375362062</v>
      </c>
      <c r="I231" s="33" t="n">
        <v>3</v>
      </c>
      <c r="J231" s="33" t="n">
        <v>4.48</v>
      </c>
      <c r="K231" s="34" t="n">
        <v>0</v>
      </c>
      <c r="L231" s="34" t="n">
        <v>226402.9751</v>
      </c>
    </row>
    <row r="232" customFormat="false" ht="12.75" hidden="false" customHeight="false" outlineLevel="0" collapsed="false">
      <c r="A232" s="29" t="s">
        <v>25</v>
      </c>
      <c r="B232" s="29" t="s">
        <v>41</v>
      </c>
      <c r="C232" s="29" t="s">
        <v>27</v>
      </c>
      <c r="D232" s="29" t="s">
        <v>28</v>
      </c>
      <c r="E232" s="30" t="n">
        <v>37469</v>
      </c>
      <c r="F232" s="31" t="n">
        <v>-310000</v>
      </c>
      <c r="G232" s="31" t="n">
        <v>-305949.9664</v>
      </c>
      <c r="H232" s="32" t="n">
        <v>0.986935375362062</v>
      </c>
      <c r="I232" s="33" t="n">
        <v>3</v>
      </c>
      <c r="J232" s="33" t="n">
        <v>4.42</v>
      </c>
      <c r="K232" s="34" t="n">
        <v>0</v>
      </c>
      <c r="L232" s="34" t="n">
        <v>434448.9522</v>
      </c>
    </row>
    <row r="233" customFormat="false" ht="12.75" hidden="false" customHeight="false" outlineLevel="0" collapsed="false">
      <c r="A233" s="29" t="s">
        <v>25</v>
      </c>
      <c r="B233" s="29" t="s">
        <v>42</v>
      </c>
      <c r="C233" s="29" t="s">
        <v>27</v>
      </c>
      <c r="D233" s="29" t="s">
        <v>28</v>
      </c>
      <c r="E233" s="30" t="n">
        <v>37469</v>
      </c>
      <c r="F233" s="31" t="n">
        <v>-77500</v>
      </c>
      <c r="G233" s="31" t="n">
        <v>-76487.4916</v>
      </c>
      <c r="H233" s="32" t="n">
        <v>0.986935375362062</v>
      </c>
      <c r="I233" s="33" t="n">
        <v>3</v>
      </c>
      <c r="J233" s="33" t="n">
        <v>4.42</v>
      </c>
      <c r="K233" s="34" t="n">
        <v>0</v>
      </c>
      <c r="L233" s="34" t="n">
        <v>108612.2381</v>
      </c>
    </row>
    <row r="234" customFormat="false" ht="12.75" hidden="false" customHeight="false" outlineLevel="0" collapsed="false">
      <c r="A234" s="29" t="s">
        <v>25</v>
      </c>
      <c r="B234" s="29" t="s">
        <v>66</v>
      </c>
      <c r="C234" s="29" t="s">
        <v>27</v>
      </c>
      <c r="D234" s="29" t="s">
        <v>28</v>
      </c>
      <c r="E234" s="30" t="n">
        <v>37469</v>
      </c>
      <c r="F234" s="31" t="n">
        <v>-310000</v>
      </c>
      <c r="G234" s="31" t="n">
        <v>-305949.9664</v>
      </c>
      <c r="H234" s="32" t="n">
        <v>0.986935375362062</v>
      </c>
      <c r="I234" s="33" t="n">
        <v>3</v>
      </c>
      <c r="J234" s="33" t="n">
        <v>3.58</v>
      </c>
      <c r="K234" s="34" t="n">
        <v>0</v>
      </c>
      <c r="L234" s="34" t="n">
        <v>177450.9805</v>
      </c>
    </row>
    <row r="235" customFormat="false" ht="12.75" hidden="false" customHeight="false" outlineLevel="0" collapsed="false">
      <c r="A235" s="29" t="s">
        <v>25</v>
      </c>
      <c r="B235" s="29" t="s">
        <v>67</v>
      </c>
      <c r="C235" s="29" t="s">
        <v>27</v>
      </c>
      <c r="D235" s="29" t="s">
        <v>28</v>
      </c>
      <c r="E235" s="30" t="n">
        <v>37469</v>
      </c>
      <c r="F235" s="31" t="n">
        <v>-155000</v>
      </c>
      <c r="G235" s="31" t="n">
        <v>-152974.9832</v>
      </c>
      <c r="H235" s="32" t="n">
        <v>0.986935375362062</v>
      </c>
      <c r="I235" s="33" t="n">
        <v>3</v>
      </c>
      <c r="J235" s="33" t="n">
        <v>3.58</v>
      </c>
      <c r="K235" s="34" t="n">
        <v>0</v>
      </c>
      <c r="L235" s="34" t="n">
        <v>88725.4902</v>
      </c>
    </row>
    <row r="236" customFormat="false" ht="12.75" hidden="false" customHeight="false" outlineLevel="0" collapsed="false">
      <c r="A236" s="29" t="s">
        <v>25</v>
      </c>
      <c r="B236" s="29" t="s">
        <v>59</v>
      </c>
      <c r="C236" s="29" t="s">
        <v>27</v>
      </c>
      <c r="D236" s="29" t="s">
        <v>28</v>
      </c>
      <c r="E236" s="30" t="n">
        <v>37469</v>
      </c>
      <c r="F236" s="31" t="n">
        <v>-310000</v>
      </c>
      <c r="G236" s="31" t="n">
        <v>-305949.9664</v>
      </c>
      <c r="H236" s="32" t="n">
        <v>0.986935375362062</v>
      </c>
      <c r="I236" s="33" t="n">
        <v>3</v>
      </c>
      <c r="J236" s="33" t="n">
        <v>3.17</v>
      </c>
      <c r="K236" s="34" t="n">
        <v>0</v>
      </c>
      <c r="L236" s="34" t="n">
        <v>52011.4943</v>
      </c>
    </row>
    <row r="237" customFormat="false" ht="12.75" hidden="false" customHeight="false" outlineLevel="0" collapsed="false">
      <c r="A237" s="29" t="s">
        <v>25</v>
      </c>
      <c r="B237" s="29" t="s">
        <v>68</v>
      </c>
      <c r="C237" s="29" t="s">
        <v>27</v>
      </c>
      <c r="D237" s="29" t="s">
        <v>28</v>
      </c>
      <c r="E237" s="30" t="n">
        <v>37469</v>
      </c>
      <c r="F237" s="31" t="n">
        <v>-155000</v>
      </c>
      <c r="G237" s="31" t="n">
        <v>-152974.9832</v>
      </c>
      <c r="H237" s="32" t="n">
        <v>0.986935375362062</v>
      </c>
      <c r="I237" s="33" t="n">
        <v>3</v>
      </c>
      <c r="J237" s="33" t="n">
        <v>3.17</v>
      </c>
      <c r="K237" s="34" t="n">
        <v>0</v>
      </c>
      <c r="L237" s="34" t="n">
        <v>26005.7471</v>
      </c>
    </row>
    <row r="238" customFormat="false" ht="12.75" hidden="false" customHeight="false" outlineLevel="0" collapsed="false">
      <c r="A238" s="29" t="s">
        <v>25</v>
      </c>
      <c r="B238" s="29" t="s">
        <v>60</v>
      </c>
      <c r="C238" s="29" t="s">
        <v>27</v>
      </c>
      <c r="D238" s="29" t="s">
        <v>28</v>
      </c>
      <c r="E238" s="30" t="n">
        <v>37469</v>
      </c>
      <c r="F238" s="31" t="n">
        <v>-310000</v>
      </c>
      <c r="G238" s="31" t="n">
        <v>-305949.9664</v>
      </c>
      <c r="H238" s="32" t="n">
        <v>0.986935375362062</v>
      </c>
      <c r="I238" s="33" t="n">
        <v>3</v>
      </c>
      <c r="J238" s="33" t="n">
        <v>3.065</v>
      </c>
      <c r="K238" s="34" t="n">
        <v>0</v>
      </c>
      <c r="L238" s="34" t="n">
        <v>19886.7478</v>
      </c>
    </row>
    <row r="239" customFormat="false" ht="12.75" hidden="false" customHeight="false" outlineLevel="0" collapsed="false">
      <c r="A239" s="29" t="s">
        <v>25</v>
      </c>
      <c r="B239" s="29" t="s">
        <v>69</v>
      </c>
      <c r="C239" s="29" t="s">
        <v>27</v>
      </c>
      <c r="D239" s="29" t="s">
        <v>28</v>
      </c>
      <c r="E239" s="30" t="n">
        <v>37469</v>
      </c>
      <c r="F239" s="31" t="n">
        <v>-155000</v>
      </c>
      <c r="G239" s="31" t="n">
        <v>-152974.9832</v>
      </c>
      <c r="H239" s="32" t="n">
        <v>0.986935375362062</v>
      </c>
      <c r="I239" s="33" t="n">
        <v>3</v>
      </c>
      <c r="J239" s="33" t="n">
        <v>3.065</v>
      </c>
      <c r="K239" s="34" t="n">
        <v>0</v>
      </c>
      <c r="L239" s="34" t="n">
        <v>9943.3739</v>
      </c>
    </row>
    <row r="240" customFormat="false" ht="12.75" hidden="false" customHeight="false" outlineLevel="0" collapsed="false">
      <c r="A240" s="29" t="s">
        <v>25</v>
      </c>
      <c r="B240" s="29" t="s">
        <v>30</v>
      </c>
      <c r="C240" s="29" t="s">
        <v>27</v>
      </c>
      <c r="D240" s="29" t="s">
        <v>28</v>
      </c>
      <c r="E240" s="30" t="n">
        <v>37500</v>
      </c>
      <c r="F240" s="31" t="n">
        <v>-150000</v>
      </c>
      <c r="G240" s="31" t="n">
        <v>-147718.0238</v>
      </c>
      <c r="H240" s="32" t="n">
        <v>0.984786825569313</v>
      </c>
      <c r="I240" s="33" t="n">
        <v>2.99</v>
      </c>
      <c r="J240" s="33" t="n">
        <v>4.999</v>
      </c>
      <c r="K240" s="34" t="n">
        <v>0</v>
      </c>
      <c r="L240" s="34" t="n">
        <v>296765.5099</v>
      </c>
    </row>
    <row r="241" customFormat="false" ht="12.75" hidden="false" customHeight="false" outlineLevel="0" collapsed="false">
      <c r="A241" s="29" t="s">
        <v>25</v>
      </c>
      <c r="B241" s="29" t="s">
        <v>31</v>
      </c>
      <c r="C241" s="29" t="s">
        <v>27</v>
      </c>
      <c r="D241" s="29" t="s">
        <v>28</v>
      </c>
      <c r="E241" s="30" t="n">
        <v>37500</v>
      </c>
      <c r="F241" s="31" t="n">
        <v>-37500</v>
      </c>
      <c r="G241" s="31" t="n">
        <v>-36929.506</v>
      </c>
      <c r="H241" s="32" t="n">
        <v>0.984786825569313</v>
      </c>
      <c r="I241" s="33" t="n">
        <v>2.99</v>
      </c>
      <c r="J241" s="33" t="n">
        <v>4.999</v>
      </c>
      <c r="K241" s="34" t="n">
        <v>0</v>
      </c>
      <c r="L241" s="34" t="n">
        <v>74191.3775</v>
      </c>
    </row>
    <row r="242" customFormat="false" ht="12.75" hidden="false" customHeight="false" outlineLevel="0" collapsed="false">
      <c r="A242" s="29" t="s">
        <v>25</v>
      </c>
      <c r="B242" s="29" t="s">
        <v>32</v>
      </c>
      <c r="C242" s="29" t="s">
        <v>27</v>
      </c>
      <c r="D242" s="29" t="s">
        <v>28</v>
      </c>
      <c r="E242" s="30" t="n">
        <v>37500</v>
      </c>
      <c r="F242" s="31" t="n">
        <v>-150000</v>
      </c>
      <c r="G242" s="31" t="n">
        <v>-147718.0238</v>
      </c>
      <c r="H242" s="32" t="n">
        <v>0.984786825569313</v>
      </c>
      <c r="I242" s="33" t="n">
        <v>2.99</v>
      </c>
      <c r="J242" s="33" t="n">
        <v>4.97</v>
      </c>
      <c r="K242" s="34" t="n">
        <v>0</v>
      </c>
      <c r="L242" s="34" t="n">
        <v>292481.6872</v>
      </c>
    </row>
    <row r="243" customFormat="false" ht="12.75" hidden="false" customHeight="false" outlineLevel="0" collapsed="false">
      <c r="A243" s="29" t="s">
        <v>25</v>
      </c>
      <c r="B243" s="29" t="s">
        <v>33</v>
      </c>
      <c r="C243" s="29" t="s">
        <v>27</v>
      </c>
      <c r="D243" s="29" t="s">
        <v>28</v>
      </c>
      <c r="E243" s="30" t="n">
        <v>37500</v>
      </c>
      <c r="F243" s="31" t="n">
        <v>-37500</v>
      </c>
      <c r="G243" s="31" t="n">
        <v>-36929.506</v>
      </c>
      <c r="H243" s="32" t="n">
        <v>0.984786825569313</v>
      </c>
      <c r="I243" s="33" t="n">
        <v>2.99</v>
      </c>
      <c r="J243" s="33" t="n">
        <v>4.97</v>
      </c>
      <c r="K243" s="34" t="n">
        <v>0</v>
      </c>
      <c r="L243" s="34" t="n">
        <v>73120.4218</v>
      </c>
    </row>
    <row r="244" customFormat="false" ht="12.75" hidden="false" customHeight="false" outlineLevel="0" collapsed="false">
      <c r="A244" s="29" t="s">
        <v>25</v>
      </c>
      <c r="B244" s="29" t="s">
        <v>34</v>
      </c>
      <c r="C244" s="29" t="s">
        <v>27</v>
      </c>
      <c r="D244" s="29" t="s">
        <v>28</v>
      </c>
      <c r="E244" s="30" t="n">
        <v>37500</v>
      </c>
      <c r="F244" s="31" t="n">
        <v>-150000</v>
      </c>
      <c r="G244" s="31" t="n">
        <v>-147718.0238</v>
      </c>
      <c r="H244" s="32" t="n">
        <v>0.984786825569313</v>
      </c>
      <c r="I244" s="33" t="n">
        <v>2.99</v>
      </c>
      <c r="J244" s="33" t="n">
        <v>4.93</v>
      </c>
      <c r="K244" s="34" t="n">
        <v>0</v>
      </c>
      <c r="L244" s="34" t="n">
        <v>286572.9662</v>
      </c>
    </row>
    <row r="245" customFormat="false" ht="12.75" hidden="false" customHeight="false" outlineLevel="0" collapsed="false">
      <c r="A245" s="29" t="s">
        <v>25</v>
      </c>
      <c r="B245" s="29" t="s">
        <v>35</v>
      </c>
      <c r="C245" s="29" t="s">
        <v>27</v>
      </c>
      <c r="D245" s="29" t="s">
        <v>28</v>
      </c>
      <c r="E245" s="30" t="n">
        <v>37500</v>
      </c>
      <c r="F245" s="31" t="n">
        <v>-37500</v>
      </c>
      <c r="G245" s="31" t="n">
        <v>-36929.506</v>
      </c>
      <c r="H245" s="32" t="n">
        <v>0.984786825569313</v>
      </c>
      <c r="I245" s="33" t="n">
        <v>2.99</v>
      </c>
      <c r="J245" s="33" t="n">
        <v>4.93</v>
      </c>
      <c r="K245" s="34" t="n">
        <v>0</v>
      </c>
      <c r="L245" s="34" t="n">
        <v>71643.2416</v>
      </c>
    </row>
    <row r="246" customFormat="false" ht="12.75" hidden="false" customHeight="false" outlineLevel="0" collapsed="false">
      <c r="A246" s="29" t="s">
        <v>25</v>
      </c>
      <c r="B246" s="29" t="s">
        <v>36</v>
      </c>
      <c r="C246" s="29" t="s">
        <v>27</v>
      </c>
      <c r="D246" s="29" t="s">
        <v>28</v>
      </c>
      <c r="E246" s="30" t="n">
        <v>37500</v>
      </c>
      <c r="F246" s="31" t="n">
        <v>-150000</v>
      </c>
      <c r="G246" s="31" t="n">
        <v>-147718.0238</v>
      </c>
      <c r="H246" s="32" t="n">
        <v>0.984786825569313</v>
      </c>
      <c r="I246" s="33" t="n">
        <v>2.99</v>
      </c>
      <c r="J246" s="33" t="n">
        <v>4.83</v>
      </c>
      <c r="K246" s="34" t="n">
        <v>0</v>
      </c>
      <c r="L246" s="34" t="n">
        <v>271801.1639</v>
      </c>
    </row>
    <row r="247" customFormat="false" ht="12.75" hidden="false" customHeight="false" outlineLevel="0" collapsed="false">
      <c r="A247" s="29" t="s">
        <v>25</v>
      </c>
      <c r="B247" s="29" t="s">
        <v>37</v>
      </c>
      <c r="C247" s="29" t="s">
        <v>27</v>
      </c>
      <c r="D247" s="29" t="s">
        <v>28</v>
      </c>
      <c r="E247" s="30" t="n">
        <v>37500</v>
      </c>
      <c r="F247" s="31" t="n">
        <v>-37500</v>
      </c>
      <c r="G247" s="31" t="n">
        <v>-36929.506</v>
      </c>
      <c r="H247" s="32" t="n">
        <v>0.984786825569313</v>
      </c>
      <c r="I247" s="33" t="n">
        <v>2.99</v>
      </c>
      <c r="J247" s="33" t="n">
        <v>4.83</v>
      </c>
      <c r="K247" s="34" t="n">
        <v>0</v>
      </c>
      <c r="L247" s="34" t="n">
        <v>67950.291</v>
      </c>
    </row>
    <row r="248" customFormat="false" ht="12.75" hidden="false" customHeight="false" outlineLevel="0" collapsed="false">
      <c r="A248" s="29" t="s">
        <v>25</v>
      </c>
      <c r="B248" s="29" t="s">
        <v>39</v>
      </c>
      <c r="C248" s="29" t="s">
        <v>27</v>
      </c>
      <c r="D248" s="29" t="s">
        <v>28</v>
      </c>
      <c r="E248" s="30" t="n">
        <v>37500</v>
      </c>
      <c r="F248" s="31" t="n">
        <v>-37500</v>
      </c>
      <c r="G248" s="31" t="n">
        <v>-36929.506</v>
      </c>
      <c r="H248" s="32" t="n">
        <v>0.984786825569313</v>
      </c>
      <c r="I248" s="33" t="n">
        <v>2.99</v>
      </c>
      <c r="J248" s="33" t="n">
        <v>4.48</v>
      </c>
      <c r="K248" s="34" t="n">
        <v>0</v>
      </c>
      <c r="L248" s="34" t="n">
        <v>55024.9639</v>
      </c>
    </row>
    <row r="249" customFormat="false" ht="12.75" hidden="false" customHeight="false" outlineLevel="0" collapsed="false">
      <c r="A249" s="29" t="s">
        <v>25</v>
      </c>
      <c r="B249" s="29" t="s">
        <v>40</v>
      </c>
      <c r="C249" s="29" t="s">
        <v>27</v>
      </c>
      <c r="D249" s="29" t="s">
        <v>28</v>
      </c>
      <c r="E249" s="30" t="n">
        <v>37500</v>
      </c>
      <c r="F249" s="31" t="n">
        <v>-150000</v>
      </c>
      <c r="G249" s="31" t="n">
        <v>-147718.0238</v>
      </c>
      <c r="H249" s="32" t="n">
        <v>0.984786825569313</v>
      </c>
      <c r="I249" s="33" t="n">
        <v>2.99</v>
      </c>
      <c r="J249" s="33" t="n">
        <v>4.48</v>
      </c>
      <c r="K249" s="34" t="n">
        <v>0</v>
      </c>
      <c r="L249" s="34" t="n">
        <v>220099.8555</v>
      </c>
    </row>
    <row r="250" customFormat="false" ht="12.75" hidden="false" customHeight="false" outlineLevel="0" collapsed="false">
      <c r="A250" s="29" t="s">
        <v>25</v>
      </c>
      <c r="B250" s="29" t="s">
        <v>41</v>
      </c>
      <c r="C250" s="29" t="s">
        <v>27</v>
      </c>
      <c r="D250" s="29" t="s">
        <v>28</v>
      </c>
      <c r="E250" s="30" t="n">
        <v>37500</v>
      </c>
      <c r="F250" s="31" t="n">
        <v>-300000</v>
      </c>
      <c r="G250" s="31" t="n">
        <v>-295436.0477</v>
      </c>
      <c r="H250" s="32" t="n">
        <v>0.984786825569313</v>
      </c>
      <c r="I250" s="33" t="n">
        <v>2.99</v>
      </c>
      <c r="J250" s="33" t="n">
        <v>4.42</v>
      </c>
      <c r="K250" s="34" t="n">
        <v>0</v>
      </c>
      <c r="L250" s="34" t="n">
        <v>422473.5482</v>
      </c>
    </row>
    <row r="251" customFormat="false" ht="12.75" hidden="false" customHeight="false" outlineLevel="0" collapsed="false">
      <c r="A251" s="29" t="s">
        <v>25</v>
      </c>
      <c r="B251" s="29" t="s">
        <v>42</v>
      </c>
      <c r="C251" s="29" t="s">
        <v>27</v>
      </c>
      <c r="D251" s="29" t="s">
        <v>28</v>
      </c>
      <c r="E251" s="30" t="n">
        <v>37500</v>
      </c>
      <c r="F251" s="31" t="n">
        <v>-75000</v>
      </c>
      <c r="G251" s="31" t="n">
        <v>-73859.0119</v>
      </c>
      <c r="H251" s="32" t="n">
        <v>0.984786825569313</v>
      </c>
      <c r="I251" s="33" t="n">
        <v>2.99</v>
      </c>
      <c r="J251" s="33" t="n">
        <v>4.42</v>
      </c>
      <c r="K251" s="34" t="n">
        <v>0</v>
      </c>
      <c r="L251" s="34" t="n">
        <v>105618.387</v>
      </c>
    </row>
    <row r="252" customFormat="false" ht="12.75" hidden="false" customHeight="false" outlineLevel="0" collapsed="false">
      <c r="A252" s="29" t="s">
        <v>25</v>
      </c>
      <c r="B252" s="29" t="s">
        <v>66</v>
      </c>
      <c r="C252" s="29" t="s">
        <v>27</v>
      </c>
      <c r="D252" s="29" t="s">
        <v>28</v>
      </c>
      <c r="E252" s="30" t="n">
        <v>37500</v>
      </c>
      <c r="F252" s="31" t="n">
        <v>-300000</v>
      </c>
      <c r="G252" s="31" t="n">
        <v>-295436.0477</v>
      </c>
      <c r="H252" s="32" t="n">
        <v>0.984786825569313</v>
      </c>
      <c r="I252" s="33" t="n">
        <v>2.99</v>
      </c>
      <c r="J252" s="33" t="n">
        <v>3.58</v>
      </c>
      <c r="K252" s="34" t="n">
        <v>0</v>
      </c>
      <c r="L252" s="34" t="n">
        <v>174307.2681</v>
      </c>
    </row>
    <row r="253" customFormat="false" ht="12.75" hidden="false" customHeight="false" outlineLevel="0" collapsed="false">
      <c r="A253" s="29" t="s">
        <v>25</v>
      </c>
      <c r="B253" s="29" t="s">
        <v>67</v>
      </c>
      <c r="C253" s="29" t="s">
        <v>27</v>
      </c>
      <c r="D253" s="29" t="s">
        <v>28</v>
      </c>
      <c r="E253" s="30" t="n">
        <v>37500</v>
      </c>
      <c r="F253" s="31" t="n">
        <v>-150000</v>
      </c>
      <c r="G253" s="31" t="n">
        <v>-147718.0238</v>
      </c>
      <c r="H253" s="32" t="n">
        <v>0.984786825569313</v>
      </c>
      <c r="I253" s="33" t="n">
        <v>2.99</v>
      </c>
      <c r="J253" s="33" t="n">
        <v>3.58</v>
      </c>
      <c r="K253" s="34" t="n">
        <v>0</v>
      </c>
      <c r="L253" s="34" t="n">
        <v>87153.6341</v>
      </c>
    </row>
    <row r="254" customFormat="false" ht="12.75" hidden="false" customHeight="false" outlineLevel="0" collapsed="false">
      <c r="A254" s="29" t="s">
        <v>25</v>
      </c>
      <c r="B254" s="29" t="s">
        <v>59</v>
      </c>
      <c r="C254" s="29" t="s">
        <v>27</v>
      </c>
      <c r="D254" s="29" t="s">
        <v>28</v>
      </c>
      <c r="E254" s="30" t="n">
        <v>37500</v>
      </c>
      <c r="F254" s="31" t="n">
        <v>-300000</v>
      </c>
      <c r="G254" s="31" t="n">
        <v>-295436.0477</v>
      </c>
      <c r="H254" s="32" t="n">
        <v>0.984786825569313</v>
      </c>
      <c r="I254" s="33" t="n">
        <v>2.99</v>
      </c>
      <c r="J254" s="33" t="n">
        <v>3.17</v>
      </c>
      <c r="K254" s="34" t="n">
        <v>0</v>
      </c>
      <c r="L254" s="34" t="n">
        <v>53178.4886</v>
      </c>
    </row>
    <row r="255" customFormat="false" ht="12.75" hidden="false" customHeight="false" outlineLevel="0" collapsed="false">
      <c r="A255" s="29" t="s">
        <v>25</v>
      </c>
      <c r="B255" s="29" t="s">
        <v>68</v>
      </c>
      <c r="C255" s="29" t="s">
        <v>27</v>
      </c>
      <c r="D255" s="29" t="s">
        <v>28</v>
      </c>
      <c r="E255" s="30" t="n">
        <v>37500</v>
      </c>
      <c r="F255" s="31" t="n">
        <v>-150000</v>
      </c>
      <c r="G255" s="31" t="n">
        <v>-147718.0238</v>
      </c>
      <c r="H255" s="32" t="n">
        <v>0.984786825569313</v>
      </c>
      <c r="I255" s="33" t="n">
        <v>2.99</v>
      </c>
      <c r="J255" s="33" t="n">
        <v>3.17</v>
      </c>
      <c r="K255" s="34" t="n">
        <v>0</v>
      </c>
      <c r="L255" s="34" t="n">
        <v>26589.2443</v>
      </c>
    </row>
    <row r="256" customFormat="false" ht="12.75" hidden="false" customHeight="false" outlineLevel="0" collapsed="false">
      <c r="A256" s="29" t="s">
        <v>25</v>
      </c>
      <c r="B256" s="29" t="s">
        <v>60</v>
      </c>
      <c r="C256" s="29" t="s">
        <v>27</v>
      </c>
      <c r="D256" s="29" t="s">
        <v>28</v>
      </c>
      <c r="E256" s="30" t="n">
        <v>37500</v>
      </c>
      <c r="F256" s="31" t="n">
        <v>-300000</v>
      </c>
      <c r="G256" s="31" t="n">
        <v>-295436.0477</v>
      </c>
      <c r="H256" s="32" t="n">
        <v>0.984786825569313</v>
      </c>
      <c r="I256" s="33" t="n">
        <v>2.99</v>
      </c>
      <c r="J256" s="33" t="n">
        <v>3.065</v>
      </c>
      <c r="K256" s="34" t="n">
        <v>0</v>
      </c>
      <c r="L256" s="34" t="n">
        <v>22157.7036</v>
      </c>
    </row>
    <row r="257" customFormat="false" ht="12.75" hidden="false" customHeight="false" outlineLevel="0" collapsed="false">
      <c r="A257" s="29" t="s">
        <v>25</v>
      </c>
      <c r="B257" s="29" t="s">
        <v>69</v>
      </c>
      <c r="C257" s="29" t="s">
        <v>27</v>
      </c>
      <c r="D257" s="29" t="s">
        <v>28</v>
      </c>
      <c r="E257" s="30" t="n">
        <v>37500</v>
      </c>
      <c r="F257" s="31" t="n">
        <v>-150000</v>
      </c>
      <c r="G257" s="31" t="n">
        <v>-147718.0238</v>
      </c>
      <c r="H257" s="32" t="n">
        <v>0.984786825569313</v>
      </c>
      <c r="I257" s="33" t="n">
        <v>2.99</v>
      </c>
      <c r="J257" s="33" t="n">
        <v>3.065</v>
      </c>
      <c r="K257" s="34" t="n">
        <v>0</v>
      </c>
      <c r="L257" s="34" t="n">
        <v>11078.8518</v>
      </c>
    </row>
    <row r="258" customFormat="false" ht="12.75" hidden="false" customHeight="false" outlineLevel="0" collapsed="false">
      <c r="A258" s="29" t="s">
        <v>25</v>
      </c>
      <c r="B258" s="29" t="s">
        <v>30</v>
      </c>
      <c r="C258" s="29" t="s">
        <v>27</v>
      </c>
      <c r="D258" s="29" t="s">
        <v>28</v>
      </c>
      <c r="E258" s="30" t="n">
        <v>37530</v>
      </c>
      <c r="F258" s="31" t="n">
        <v>-155000</v>
      </c>
      <c r="G258" s="31" t="n">
        <v>-152291.5885</v>
      </c>
      <c r="H258" s="32" t="n">
        <v>0.982526377199597</v>
      </c>
      <c r="I258" s="33" t="n">
        <v>3.005</v>
      </c>
      <c r="J258" s="33" t="n">
        <v>4.999</v>
      </c>
      <c r="K258" s="34" t="n">
        <v>0</v>
      </c>
      <c r="L258" s="34" t="n">
        <v>303669.4274</v>
      </c>
    </row>
    <row r="259" customFormat="false" ht="12.75" hidden="false" customHeight="false" outlineLevel="0" collapsed="false">
      <c r="A259" s="29" t="s">
        <v>25</v>
      </c>
      <c r="B259" s="29" t="s">
        <v>31</v>
      </c>
      <c r="C259" s="29" t="s">
        <v>27</v>
      </c>
      <c r="D259" s="29" t="s">
        <v>28</v>
      </c>
      <c r="E259" s="30" t="n">
        <v>37530</v>
      </c>
      <c r="F259" s="31" t="n">
        <v>-38750</v>
      </c>
      <c r="G259" s="31" t="n">
        <v>-38072.8971</v>
      </c>
      <c r="H259" s="32" t="n">
        <v>0.982526377199597</v>
      </c>
      <c r="I259" s="33" t="n">
        <v>3.005</v>
      </c>
      <c r="J259" s="33" t="n">
        <v>4.999</v>
      </c>
      <c r="K259" s="34" t="n">
        <v>0</v>
      </c>
      <c r="L259" s="34" t="n">
        <v>75917.3569</v>
      </c>
    </row>
    <row r="260" customFormat="false" ht="12.75" hidden="false" customHeight="false" outlineLevel="0" collapsed="false">
      <c r="A260" s="29" t="s">
        <v>25</v>
      </c>
      <c r="B260" s="29" t="s">
        <v>32</v>
      </c>
      <c r="C260" s="29" t="s">
        <v>27</v>
      </c>
      <c r="D260" s="29" t="s">
        <v>28</v>
      </c>
      <c r="E260" s="30" t="n">
        <v>37530</v>
      </c>
      <c r="F260" s="31" t="n">
        <v>-155000</v>
      </c>
      <c r="G260" s="31" t="n">
        <v>-152291.5885</v>
      </c>
      <c r="H260" s="32" t="n">
        <v>0.982526377199597</v>
      </c>
      <c r="I260" s="33" t="n">
        <v>3.005</v>
      </c>
      <c r="J260" s="33" t="n">
        <v>4.97</v>
      </c>
      <c r="K260" s="34" t="n">
        <v>0</v>
      </c>
      <c r="L260" s="34" t="n">
        <v>299252.9713</v>
      </c>
    </row>
    <row r="261" customFormat="false" ht="12.75" hidden="false" customHeight="false" outlineLevel="0" collapsed="false">
      <c r="A261" s="29" t="s">
        <v>25</v>
      </c>
      <c r="B261" s="29" t="s">
        <v>33</v>
      </c>
      <c r="C261" s="29" t="s">
        <v>27</v>
      </c>
      <c r="D261" s="29" t="s">
        <v>28</v>
      </c>
      <c r="E261" s="30" t="n">
        <v>37530</v>
      </c>
      <c r="F261" s="31" t="n">
        <v>-38750</v>
      </c>
      <c r="G261" s="31" t="n">
        <v>-38072.8971</v>
      </c>
      <c r="H261" s="32" t="n">
        <v>0.982526377199597</v>
      </c>
      <c r="I261" s="33" t="n">
        <v>3.005</v>
      </c>
      <c r="J261" s="33" t="n">
        <v>4.97</v>
      </c>
      <c r="K261" s="34" t="n">
        <v>0</v>
      </c>
      <c r="L261" s="34" t="n">
        <v>74813.2428</v>
      </c>
    </row>
    <row r="262" customFormat="false" ht="12.75" hidden="false" customHeight="false" outlineLevel="0" collapsed="false">
      <c r="A262" s="29" t="s">
        <v>25</v>
      </c>
      <c r="B262" s="29" t="s">
        <v>34</v>
      </c>
      <c r="C262" s="29" t="s">
        <v>27</v>
      </c>
      <c r="D262" s="29" t="s">
        <v>28</v>
      </c>
      <c r="E262" s="30" t="n">
        <v>37530</v>
      </c>
      <c r="F262" s="31" t="n">
        <v>-155000</v>
      </c>
      <c r="G262" s="31" t="n">
        <v>-152291.5885</v>
      </c>
      <c r="H262" s="32" t="n">
        <v>0.982526377199597</v>
      </c>
      <c r="I262" s="33" t="n">
        <v>3.005</v>
      </c>
      <c r="J262" s="33" t="n">
        <v>4.93</v>
      </c>
      <c r="K262" s="34" t="n">
        <v>0</v>
      </c>
      <c r="L262" s="34" t="n">
        <v>293161.3078</v>
      </c>
    </row>
    <row r="263" customFormat="false" ht="12.75" hidden="false" customHeight="false" outlineLevel="0" collapsed="false">
      <c r="A263" s="29" t="s">
        <v>25</v>
      </c>
      <c r="B263" s="29" t="s">
        <v>35</v>
      </c>
      <c r="C263" s="29" t="s">
        <v>27</v>
      </c>
      <c r="D263" s="29" t="s">
        <v>28</v>
      </c>
      <c r="E263" s="30" t="n">
        <v>37530</v>
      </c>
      <c r="F263" s="31" t="n">
        <v>-38750</v>
      </c>
      <c r="G263" s="31" t="n">
        <v>-38072.8971</v>
      </c>
      <c r="H263" s="32" t="n">
        <v>0.982526377199597</v>
      </c>
      <c r="I263" s="33" t="n">
        <v>3.005</v>
      </c>
      <c r="J263" s="33" t="n">
        <v>4.93</v>
      </c>
      <c r="K263" s="34" t="n">
        <v>0</v>
      </c>
      <c r="L263" s="34" t="n">
        <v>73290.3269</v>
      </c>
    </row>
    <row r="264" customFormat="false" ht="12.75" hidden="false" customHeight="false" outlineLevel="0" collapsed="false">
      <c r="A264" s="29" t="s">
        <v>25</v>
      </c>
      <c r="B264" s="29" t="s">
        <v>36</v>
      </c>
      <c r="C264" s="29" t="s">
        <v>27</v>
      </c>
      <c r="D264" s="29" t="s">
        <v>28</v>
      </c>
      <c r="E264" s="30" t="n">
        <v>37530</v>
      </c>
      <c r="F264" s="31" t="n">
        <v>-155000</v>
      </c>
      <c r="G264" s="31" t="n">
        <v>-152291.5885</v>
      </c>
      <c r="H264" s="32" t="n">
        <v>0.982526377199597</v>
      </c>
      <c r="I264" s="33" t="n">
        <v>3.005</v>
      </c>
      <c r="J264" s="33" t="n">
        <v>4.83</v>
      </c>
      <c r="K264" s="34" t="n">
        <v>0</v>
      </c>
      <c r="L264" s="34" t="n">
        <v>277932.149</v>
      </c>
    </row>
    <row r="265" customFormat="false" ht="12.75" hidden="false" customHeight="false" outlineLevel="0" collapsed="false">
      <c r="A265" s="29" t="s">
        <v>25</v>
      </c>
      <c r="B265" s="29" t="s">
        <v>37</v>
      </c>
      <c r="C265" s="29" t="s">
        <v>27</v>
      </c>
      <c r="D265" s="29" t="s">
        <v>28</v>
      </c>
      <c r="E265" s="30" t="n">
        <v>37530</v>
      </c>
      <c r="F265" s="31" t="n">
        <v>-38750</v>
      </c>
      <c r="G265" s="31" t="n">
        <v>-38072.8971</v>
      </c>
      <c r="H265" s="32" t="n">
        <v>0.982526377199597</v>
      </c>
      <c r="I265" s="33" t="n">
        <v>3.005</v>
      </c>
      <c r="J265" s="33" t="n">
        <v>4.83</v>
      </c>
      <c r="K265" s="34" t="n">
        <v>0</v>
      </c>
      <c r="L265" s="34" t="n">
        <v>69483.0372</v>
      </c>
    </row>
    <row r="266" customFormat="false" ht="12.75" hidden="false" customHeight="false" outlineLevel="0" collapsed="false">
      <c r="A266" s="29" t="s">
        <v>25</v>
      </c>
      <c r="B266" s="29" t="s">
        <v>39</v>
      </c>
      <c r="C266" s="29" t="s">
        <v>27</v>
      </c>
      <c r="D266" s="29" t="s">
        <v>28</v>
      </c>
      <c r="E266" s="30" t="n">
        <v>37530</v>
      </c>
      <c r="F266" s="31" t="n">
        <v>-38750</v>
      </c>
      <c r="G266" s="31" t="n">
        <v>-38072.8971</v>
      </c>
      <c r="H266" s="32" t="n">
        <v>0.982526377199597</v>
      </c>
      <c r="I266" s="33" t="n">
        <v>3.005</v>
      </c>
      <c r="J266" s="33" t="n">
        <v>4.48</v>
      </c>
      <c r="K266" s="34" t="n">
        <v>0</v>
      </c>
      <c r="L266" s="34" t="n">
        <v>56157.5232</v>
      </c>
    </row>
    <row r="267" customFormat="false" ht="12.75" hidden="false" customHeight="false" outlineLevel="0" collapsed="false">
      <c r="A267" s="29" t="s">
        <v>25</v>
      </c>
      <c r="B267" s="29" t="s">
        <v>40</v>
      </c>
      <c r="C267" s="29" t="s">
        <v>27</v>
      </c>
      <c r="D267" s="29" t="s">
        <v>28</v>
      </c>
      <c r="E267" s="30" t="n">
        <v>37530</v>
      </c>
      <c r="F267" s="31" t="n">
        <v>-155000</v>
      </c>
      <c r="G267" s="31" t="n">
        <v>-152291.5885</v>
      </c>
      <c r="H267" s="32" t="n">
        <v>0.982526377199597</v>
      </c>
      <c r="I267" s="33" t="n">
        <v>3.005</v>
      </c>
      <c r="J267" s="33" t="n">
        <v>4.48</v>
      </c>
      <c r="K267" s="34" t="n">
        <v>0</v>
      </c>
      <c r="L267" s="34" t="n">
        <v>224630.093</v>
      </c>
    </row>
    <row r="268" customFormat="false" ht="12.75" hidden="false" customHeight="false" outlineLevel="0" collapsed="false">
      <c r="A268" s="29" t="s">
        <v>25</v>
      </c>
      <c r="B268" s="29" t="s">
        <v>41</v>
      </c>
      <c r="C268" s="29" t="s">
        <v>27</v>
      </c>
      <c r="D268" s="29" t="s">
        <v>28</v>
      </c>
      <c r="E268" s="30" t="n">
        <v>37530</v>
      </c>
      <c r="F268" s="31" t="n">
        <v>-310000</v>
      </c>
      <c r="G268" s="31" t="n">
        <v>-304583.1769</v>
      </c>
      <c r="H268" s="32" t="n">
        <v>0.982526377199597</v>
      </c>
      <c r="I268" s="33" t="n">
        <v>3.005</v>
      </c>
      <c r="J268" s="33" t="n">
        <v>4.42</v>
      </c>
      <c r="K268" s="34" t="n">
        <v>0</v>
      </c>
      <c r="L268" s="34" t="n">
        <v>430985.1954</v>
      </c>
    </row>
    <row r="269" customFormat="false" ht="12.75" hidden="false" customHeight="false" outlineLevel="0" collapsed="false">
      <c r="A269" s="29" t="s">
        <v>25</v>
      </c>
      <c r="B269" s="29" t="s">
        <v>42</v>
      </c>
      <c r="C269" s="29" t="s">
        <v>27</v>
      </c>
      <c r="D269" s="29" t="s">
        <v>28</v>
      </c>
      <c r="E269" s="30" t="n">
        <v>37530</v>
      </c>
      <c r="F269" s="31" t="n">
        <v>-77500</v>
      </c>
      <c r="G269" s="31" t="n">
        <v>-76145.7942</v>
      </c>
      <c r="H269" s="32" t="n">
        <v>0.982526377199597</v>
      </c>
      <c r="I269" s="33" t="n">
        <v>3.005</v>
      </c>
      <c r="J269" s="33" t="n">
        <v>4.42</v>
      </c>
      <c r="K269" s="34" t="n">
        <v>0</v>
      </c>
      <c r="L269" s="34" t="n">
        <v>107746.2988</v>
      </c>
    </row>
    <row r="270" customFormat="false" ht="12.75" hidden="false" customHeight="false" outlineLevel="0" collapsed="false">
      <c r="A270" s="29" t="s">
        <v>25</v>
      </c>
      <c r="B270" s="29" t="s">
        <v>66</v>
      </c>
      <c r="C270" s="29" t="s">
        <v>27</v>
      </c>
      <c r="D270" s="29" t="s">
        <v>28</v>
      </c>
      <c r="E270" s="30" t="n">
        <v>37530</v>
      </c>
      <c r="F270" s="31" t="n">
        <v>-310000</v>
      </c>
      <c r="G270" s="31" t="n">
        <v>-304583.1769</v>
      </c>
      <c r="H270" s="32" t="n">
        <v>0.982526377199597</v>
      </c>
      <c r="I270" s="33" t="n">
        <v>3.005</v>
      </c>
      <c r="J270" s="33" t="n">
        <v>3.58</v>
      </c>
      <c r="K270" s="34" t="n">
        <v>0</v>
      </c>
      <c r="L270" s="34" t="n">
        <v>175135.3267</v>
      </c>
    </row>
    <row r="271" customFormat="false" ht="12.75" hidden="false" customHeight="false" outlineLevel="0" collapsed="false">
      <c r="A271" s="29" t="s">
        <v>25</v>
      </c>
      <c r="B271" s="29" t="s">
        <v>67</v>
      </c>
      <c r="C271" s="29" t="s">
        <v>27</v>
      </c>
      <c r="D271" s="29" t="s">
        <v>28</v>
      </c>
      <c r="E271" s="30" t="n">
        <v>37530</v>
      </c>
      <c r="F271" s="31" t="n">
        <v>-155000</v>
      </c>
      <c r="G271" s="31" t="n">
        <v>-152291.5885</v>
      </c>
      <c r="H271" s="32" t="n">
        <v>0.982526377199597</v>
      </c>
      <c r="I271" s="33" t="n">
        <v>3.005</v>
      </c>
      <c r="J271" s="33" t="n">
        <v>3.58</v>
      </c>
      <c r="K271" s="34" t="n">
        <v>0</v>
      </c>
      <c r="L271" s="34" t="n">
        <v>87567.6634</v>
      </c>
    </row>
    <row r="272" customFormat="false" ht="12.75" hidden="false" customHeight="false" outlineLevel="0" collapsed="false">
      <c r="A272" s="29" t="s">
        <v>25</v>
      </c>
      <c r="B272" s="29" t="s">
        <v>59</v>
      </c>
      <c r="C272" s="29" t="s">
        <v>27</v>
      </c>
      <c r="D272" s="29" t="s">
        <v>28</v>
      </c>
      <c r="E272" s="30" t="n">
        <v>37530</v>
      </c>
      <c r="F272" s="31" t="n">
        <v>-310000</v>
      </c>
      <c r="G272" s="31" t="n">
        <v>-304583.1769</v>
      </c>
      <c r="H272" s="32" t="n">
        <v>0.982526377199597</v>
      </c>
      <c r="I272" s="33" t="n">
        <v>3.005</v>
      </c>
      <c r="J272" s="33" t="n">
        <v>3.17</v>
      </c>
      <c r="K272" s="34" t="n">
        <v>0</v>
      </c>
      <c r="L272" s="34" t="n">
        <v>50256.2242</v>
      </c>
    </row>
    <row r="273" customFormat="false" ht="12.75" hidden="false" customHeight="false" outlineLevel="0" collapsed="false">
      <c r="A273" s="29" t="s">
        <v>25</v>
      </c>
      <c r="B273" s="29" t="s">
        <v>68</v>
      </c>
      <c r="C273" s="29" t="s">
        <v>27</v>
      </c>
      <c r="D273" s="29" t="s">
        <v>28</v>
      </c>
      <c r="E273" s="30" t="n">
        <v>37530</v>
      </c>
      <c r="F273" s="31" t="n">
        <v>-155000</v>
      </c>
      <c r="G273" s="31" t="n">
        <v>-152291.5885</v>
      </c>
      <c r="H273" s="32" t="n">
        <v>0.982526377199597</v>
      </c>
      <c r="I273" s="33" t="n">
        <v>3.005</v>
      </c>
      <c r="J273" s="33" t="n">
        <v>3.17</v>
      </c>
      <c r="K273" s="34" t="n">
        <v>0</v>
      </c>
      <c r="L273" s="34" t="n">
        <v>25128.1121</v>
      </c>
    </row>
    <row r="274" customFormat="false" ht="12.75" hidden="false" customHeight="false" outlineLevel="0" collapsed="false">
      <c r="A274" s="29" t="s">
        <v>25</v>
      </c>
      <c r="B274" s="29" t="s">
        <v>60</v>
      </c>
      <c r="C274" s="29" t="s">
        <v>27</v>
      </c>
      <c r="D274" s="29" t="s">
        <v>28</v>
      </c>
      <c r="E274" s="30" t="n">
        <v>37530</v>
      </c>
      <c r="F274" s="31" t="n">
        <v>-310000</v>
      </c>
      <c r="G274" s="31" t="n">
        <v>-304583.1769</v>
      </c>
      <c r="H274" s="32" t="n">
        <v>0.982526377199597</v>
      </c>
      <c r="I274" s="33" t="n">
        <v>3.005</v>
      </c>
      <c r="J274" s="33" t="n">
        <v>3.065</v>
      </c>
      <c r="K274" s="34" t="n">
        <v>0</v>
      </c>
      <c r="L274" s="34" t="n">
        <v>18274.9906</v>
      </c>
    </row>
    <row r="275" customFormat="false" ht="12.75" hidden="false" customHeight="false" outlineLevel="0" collapsed="false">
      <c r="A275" s="29" t="s">
        <v>25</v>
      </c>
      <c r="B275" s="29" t="s">
        <v>69</v>
      </c>
      <c r="C275" s="29" t="s">
        <v>27</v>
      </c>
      <c r="D275" s="29" t="s">
        <v>28</v>
      </c>
      <c r="E275" s="30" t="n">
        <v>37530</v>
      </c>
      <c r="F275" s="31" t="n">
        <v>-155000</v>
      </c>
      <c r="G275" s="31" t="n">
        <v>-152291.5885</v>
      </c>
      <c r="H275" s="32" t="n">
        <v>0.982526377199597</v>
      </c>
      <c r="I275" s="33" t="n">
        <v>3.005</v>
      </c>
      <c r="J275" s="33" t="n">
        <v>3.065</v>
      </c>
      <c r="K275" s="34" t="n">
        <v>0</v>
      </c>
      <c r="L275" s="34" t="n">
        <v>9137.4953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" activeCellId="0" sqref="L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14.99"/>
    <col collapsed="false" customWidth="true" hidden="false" outlineLevel="0" max="5" min="5" style="0" width="8.28"/>
    <col collapsed="false" customWidth="true" hidden="false" outlineLevel="0" max="7" min="6" style="0" width="7.85"/>
    <col collapsed="false" customWidth="true" hidden="false" outlineLevel="0" max="8" min="8" style="0" width="7.99"/>
    <col collapsed="false" customWidth="true" hidden="false" outlineLevel="0" max="10" min="9" style="0" width="5.28"/>
    <col collapsed="false" customWidth="true" hidden="false" outlineLevel="0" max="11" min="11" style="0" width="4.99"/>
    <col collapsed="false" customWidth="true" hidden="false" outlineLevel="0" max="12" min="12" style="0" width="8.56"/>
  </cols>
  <sheetData>
    <row r="1" customFormat="false" ht="12.75" hidden="false" customHeight="false" outlineLevel="0" collapsed="false">
      <c r="K1" s="8" t="n">
        <f aca="false">SUM(K5:K65536)</f>
        <v>0</v>
      </c>
      <c r="L1" s="8" t="n">
        <f aca="false">SUM(L5:L65536)</f>
        <v>988181.3718</v>
      </c>
    </row>
    <row r="3" customFormat="false" ht="12.75" hidden="false" customHeight="false" outlineLevel="0" collapsed="false">
      <c r="A3" s="9"/>
      <c r="B3" s="9"/>
      <c r="C3" s="9" t="s">
        <v>10</v>
      </c>
      <c r="D3" s="9"/>
      <c r="E3" s="10"/>
      <c r="F3" s="11" t="s">
        <v>11</v>
      </c>
      <c r="G3" s="11" t="s">
        <v>12</v>
      </c>
      <c r="H3" s="12" t="s">
        <v>13</v>
      </c>
      <c r="I3" s="13" t="s">
        <v>14</v>
      </c>
      <c r="J3" s="14" t="s">
        <v>15</v>
      </c>
      <c r="K3" s="15"/>
      <c r="L3" s="15" t="s">
        <v>14</v>
      </c>
    </row>
    <row r="4" customFormat="false" ht="12.75" hidden="false" customHeight="false" outlineLevel="0" collapsed="false">
      <c r="A4" s="16" t="s">
        <v>16</v>
      </c>
      <c r="B4" s="16" t="s">
        <v>17</v>
      </c>
      <c r="C4" s="16" t="s">
        <v>18</v>
      </c>
      <c r="D4" s="16" t="s">
        <v>19</v>
      </c>
      <c r="E4" s="17" t="s">
        <v>20</v>
      </c>
      <c r="F4" s="18" t="s">
        <v>21</v>
      </c>
      <c r="G4" s="18" t="s">
        <v>21</v>
      </c>
      <c r="H4" s="19" t="s">
        <v>22</v>
      </c>
      <c r="I4" s="20" t="s">
        <v>4</v>
      </c>
      <c r="J4" s="21" t="s">
        <v>4</v>
      </c>
      <c r="K4" s="22" t="s">
        <v>23</v>
      </c>
      <c r="L4" s="22" t="s">
        <v>24</v>
      </c>
    </row>
    <row r="5" customFormat="false" ht="12.75" hidden="false" customHeight="false" outlineLevel="0" collapsed="false">
      <c r="A5" s="29" t="s">
        <v>25</v>
      </c>
      <c r="B5" s="29" t="s">
        <v>30</v>
      </c>
      <c r="C5" s="29" t="s">
        <v>27</v>
      </c>
      <c r="D5" s="29" t="s">
        <v>70</v>
      </c>
      <c r="E5" s="30" t="n">
        <v>37226</v>
      </c>
      <c r="F5" s="31" t="n">
        <v>0</v>
      </c>
      <c r="G5" s="31" t="n">
        <v>0</v>
      </c>
      <c r="H5" s="32" t="n">
        <v>1</v>
      </c>
      <c r="I5" s="33" t="n">
        <v>0.095</v>
      </c>
      <c r="J5" s="33" t="n">
        <v>0</v>
      </c>
      <c r="K5" s="34" t="n">
        <v>0</v>
      </c>
      <c r="L5" s="34" t="n">
        <v>-14725</v>
      </c>
    </row>
    <row r="6" customFormat="false" ht="12.75" hidden="false" customHeight="false" outlineLevel="0" collapsed="false">
      <c r="A6" s="29" t="s">
        <v>25</v>
      </c>
      <c r="B6" s="29" t="s">
        <v>31</v>
      </c>
      <c r="C6" s="29" t="s">
        <v>27</v>
      </c>
      <c r="D6" s="29" t="s">
        <v>70</v>
      </c>
      <c r="E6" s="30" t="n">
        <v>37226</v>
      </c>
      <c r="F6" s="31" t="n">
        <v>0</v>
      </c>
      <c r="G6" s="31" t="n">
        <v>0</v>
      </c>
      <c r="H6" s="32" t="n">
        <v>1</v>
      </c>
      <c r="I6" s="33" t="n">
        <v>0.095</v>
      </c>
      <c r="J6" s="33" t="n">
        <v>0.125</v>
      </c>
      <c r="K6" s="34" t="n">
        <v>0</v>
      </c>
      <c r="L6" s="34" t="n">
        <v>1162.5</v>
      </c>
    </row>
    <row r="7" customFormat="false" ht="12.75" hidden="false" customHeight="false" outlineLevel="0" collapsed="false">
      <c r="A7" s="29" t="s">
        <v>25</v>
      </c>
      <c r="B7" s="29" t="s">
        <v>33</v>
      </c>
      <c r="C7" s="29" t="s">
        <v>27</v>
      </c>
      <c r="D7" s="29" t="s">
        <v>70</v>
      </c>
      <c r="E7" s="30" t="n">
        <v>37226</v>
      </c>
      <c r="F7" s="31" t="n">
        <v>0</v>
      </c>
      <c r="G7" s="31" t="n">
        <v>0</v>
      </c>
      <c r="H7" s="32" t="n">
        <v>1</v>
      </c>
      <c r="I7" s="33" t="n">
        <v>0.095</v>
      </c>
      <c r="J7" s="33" t="n">
        <v>0.125</v>
      </c>
      <c r="K7" s="34" t="n">
        <v>0</v>
      </c>
      <c r="L7" s="34" t="n">
        <v>1162.5</v>
      </c>
    </row>
    <row r="8" customFormat="false" ht="12.75" hidden="false" customHeight="false" outlineLevel="0" collapsed="false">
      <c r="A8" s="29" t="s">
        <v>25</v>
      </c>
      <c r="B8" s="29" t="s">
        <v>34</v>
      </c>
      <c r="C8" s="29" t="s">
        <v>27</v>
      </c>
      <c r="D8" s="29" t="s">
        <v>70</v>
      </c>
      <c r="E8" s="30" t="n">
        <v>37226</v>
      </c>
      <c r="F8" s="31" t="n">
        <v>0</v>
      </c>
      <c r="G8" s="31" t="n">
        <v>0</v>
      </c>
      <c r="H8" s="32" t="n">
        <v>1</v>
      </c>
      <c r="I8" s="33" t="n">
        <v>0.095</v>
      </c>
      <c r="J8" s="33" t="n">
        <v>0.135</v>
      </c>
      <c r="K8" s="34" t="n">
        <v>0</v>
      </c>
      <c r="L8" s="34" t="n">
        <v>6200</v>
      </c>
    </row>
    <row r="9" customFormat="false" ht="12.75" hidden="false" customHeight="false" outlineLevel="0" collapsed="false">
      <c r="A9" s="29" t="s">
        <v>25</v>
      </c>
      <c r="B9" s="29" t="s">
        <v>35</v>
      </c>
      <c r="C9" s="29" t="s">
        <v>27</v>
      </c>
      <c r="D9" s="29" t="s">
        <v>70</v>
      </c>
      <c r="E9" s="30" t="n">
        <v>37226</v>
      </c>
      <c r="F9" s="31" t="n">
        <v>0</v>
      </c>
      <c r="G9" s="31" t="n">
        <v>0</v>
      </c>
      <c r="H9" s="32" t="n">
        <v>1</v>
      </c>
      <c r="I9" s="33" t="n">
        <v>0.095</v>
      </c>
      <c r="J9" s="33" t="n">
        <v>0.135</v>
      </c>
      <c r="K9" s="34" t="n">
        <v>0</v>
      </c>
      <c r="L9" s="34" t="n">
        <v>1550</v>
      </c>
    </row>
    <row r="10" customFormat="false" ht="12.75" hidden="false" customHeight="false" outlineLevel="0" collapsed="false">
      <c r="A10" s="29" t="s">
        <v>25</v>
      </c>
      <c r="B10" s="29" t="s">
        <v>36</v>
      </c>
      <c r="C10" s="29" t="s">
        <v>27</v>
      </c>
      <c r="D10" s="29" t="s">
        <v>70</v>
      </c>
      <c r="E10" s="30" t="n">
        <v>37226</v>
      </c>
      <c r="F10" s="31" t="n">
        <v>0</v>
      </c>
      <c r="G10" s="31" t="n">
        <v>0</v>
      </c>
      <c r="H10" s="32" t="n">
        <v>1</v>
      </c>
      <c r="I10" s="33" t="n">
        <v>0.095</v>
      </c>
      <c r="J10" s="33" t="n">
        <v>0.12</v>
      </c>
      <c r="K10" s="34" t="n">
        <v>0</v>
      </c>
      <c r="L10" s="34" t="n">
        <v>3875</v>
      </c>
    </row>
    <row r="11" customFormat="false" ht="12.75" hidden="false" customHeight="false" outlineLevel="0" collapsed="false">
      <c r="A11" s="29" t="s">
        <v>25</v>
      </c>
      <c r="B11" s="29" t="s">
        <v>37</v>
      </c>
      <c r="C11" s="29" t="s">
        <v>27</v>
      </c>
      <c r="D11" s="29" t="s">
        <v>70</v>
      </c>
      <c r="E11" s="30" t="n">
        <v>37226</v>
      </c>
      <c r="F11" s="31" t="n">
        <v>0</v>
      </c>
      <c r="G11" s="31" t="n">
        <v>0</v>
      </c>
      <c r="H11" s="32" t="n">
        <v>1</v>
      </c>
      <c r="I11" s="33" t="n">
        <v>0.095</v>
      </c>
      <c r="J11" s="33" t="n">
        <v>0.125</v>
      </c>
      <c r="K11" s="34" t="n">
        <v>0</v>
      </c>
      <c r="L11" s="34" t="n">
        <v>1162.5</v>
      </c>
    </row>
    <row r="12" customFormat="false" ht="12.75" hidden="false" customHeight="false" outlineLevel="0" collapsed="false">
      <c r="A12" s="29" t="s">
        <v>25</v>
      </c>
      <c r="B12" s="29" t="s">
        <v>39</v>
      </c>
      <c r="C12" s="29" t="s">
        <v>27</v>
      </c>
      <c r="D12" s="29" t="s">
        <v>70</v>
      </c>
      <c r="E12" s="30" t="n">
        <v>37226</v>
      </c>
      <c r="F12" s="31" t="n">
        <v>0</v>
      </c>
      <c r="G12" s="31" t="n">
        <v>0</v>
      </c>
      <c r="H12" s="32" t="n">
        <v>1</v>
      </c>
      <c r="I12" s="33" t="n">
        <v>0.095</v>
      </c>
      <c r="J12" s="33" t="n">
        <v>0.125</v>
      </c>
      <c r="K12" s="34" t="n">
        <v>0</v>
      </c>
      <c r="L12" s="34" t="n">
        <v>1162.5</v>
      </c>
    </row>
    <row r="13" customFormat="false" ht="12.75" hidden="false" customHeight="false" outlineLevel="0" collapsed="false">
      <c r="A13" s="29" t="s">
        <v>25</v>
      </c>
      <c r="B13" s="29" t="s">
        <v>40</v>
      </c>
      <c r="C13" s="29" t="s">
        <v>27</v>
      </c>
      <c r="D13" s="29" t="s">
        <v>70</v>
      </c>
      <c r="E13" s="30" t="n">
        <v>37226</v>
      </c>
      <c r="F13" s="31" t="n">
        <v>0</v>
      </c>
      <c r="G13" s="31" t="n">
        <v>0</v>
      </c>
      <c r="H13" s="32" t="n">
        <v>1</v>
      </c>
      <c r="I13" s="33" t="n">
        <v>0.095</v>
      </c>
      <c r="J13" s="33" t="n">
        <v>0.12</v>
      </c>
      <c r="K13" s="34" t="n">
        <v>0</v>
      </c>
      <c r="L13" s="34" t="n">
        <v>3875</v>
      </c>
    </row>
    <row r="14" customFormat="false" ht="12.75" hidden="false" customHeight="false" outlineLevel="0" collapsed="false">
      <c r="A14" s="29" t="s">
        <v>25</v>
      </c>
      <c r="B14" s="29" t="s">
        <v>41</v>
      </c>
      <c r="C14" s="29" t="s">
        <v>27</v>
      </c>
      <c r="D14" s="29" t="s">
        <v>70</v>
      </c>
      <c r="E14" s="30" t="n">
        <v>37226</v>
      </c>
      <c r="F14" s="31" t="n">
        <v>0</v>
      </c>
      <c r="G14" s="31" t="n">
        <v>0</v>
      </c>
      <c r="H14" s="32" t="n">
        <v>1</v>
      </c>
      <c r="I14" s="33" t="n">
        <v>0.095</v>
      </c>
      <c r="J14" s="33" t="n">
        <v>0.125</v>
      </c>
      <c r="K14" s="34" t="n">
        <v>0</v>
      </c>
      <c r="L14" s="34" t="n">
        <v>9300</v>
      </c>
    </row>
    <row r="15" customFormat="false" ht="12.75" hidden="false" customHeight="false" outlineLevel="0" collapsed="false">
      <c r="A15" s="29" t="s">
        <v>25</v>
      </c>
      <c r="B15" s="29" t="s">
        <v>44</v>
      </c>
      <c r="C15" s="29" t="s">
        <v>27</v>
      </c>
      <c r="D15" s="29" t="s">
        <v>70</v>
      </c>
      <c r="E15" s="30" t="n">
        <v>37226</v>
      </c>
      <c r="F15" s="31" t="n">
        <v>0</v>
      </c>
      <c r="G15" s="31" t="n">
        <v>0</v>
      </c>
      <c r="H15" s="32" t="n">
        <v>1</v>
      </c>
      <c r="I15" s="33" t="n">
        <v>0.095</v>
      </c>
      <c r="J15" s="33" t="n">
        <v>0.12</v>
      </c>
      <c r="K15" s="34" t="n">
        <v>0</v>
      </c>
      <c r="L15" s="34" t="n">
        <v>3875</v>
      </c>
    </row>
    <row r="16" customFormat="false" ht="12.75" hidden="false" customHeight="false" outlineLevel="0" collapsed="false">
      <c r="A16" s="29" t="s">
        <v>25</v>
      </c>
      <c r="B16" s="29" t="s">
        <v>45</v>
      </c>
      <c r="C16" s="29" t="s">
        <v>27</v>
      </c>
      <c r="D16" s="29" t="s">
        <v>70</v>
      </c>
      <c r="E16" s="30" t="n">
        <v>37226</v>
      </c>
      <c r="F16" s="31" t="n">
        <v>0</v>
      </c>
      <c r="G16" s="31" t="n">
        <v>0</v>
      </c>
      <c r="H16" s="32" t="n">
        <v>1</v>
      </c>
      <c r="I16" s="33" t="n">
        <v>0.095</v>
      </c>
      <c r="J16" s="33" t="n">
        <v>0.12</v>
      </c>
      <c r="K16" s="34" t="n">
        <v>0</v>
      </c>
      <c r="L16" s="34" t="n">
        <v>7750</v>
      </c>
    </row>
    <row r="17" customFormat="false" ht="12.75" hidden="false" customHeight="false" outlineLevel="0" collapsed="false">
      <c r="A17" s="29" t="s">
        <v>25</v>
      </c>
      <c r="B17" s="29" t="s">
        <v>46</v>
      </c>
      <c r="C17" s="29" t="s">
        <v>27</v>
      </c>
      <c r="D17" s="29" t="s">
        <v>70</v>
      </c>
      <c r="E17" s="30" t="n">
        <v>37226</v>
      </c>
      <c r="F17" s="31" t="n">
        <v>0</v>
      </c>
      <c r="G17" s="31" t="n">
        <v>0</v>
      </c>
      <c r="H17" s="32" t="n">
        <v>1</v>
      </c>
      <c r="I17" s="33" t="n">
        <v>0.095</v>
      </c>
      <c r="J17" s="33" t="n">
        <v>0.12</v>
      </c>
      <c r="K17" s="34" t="n">
        <v>0</v>
      </c>
      <c r="L17" s="34" t="n">
        <v>1937.5</v>
      </c>
    </row>
    <row r="18" customFormat="false" ht="12.75" hidden="false" customHeight="false" outlineLevel="0" collapsed="false">
      <c r="A18" s="29" t="s">
        <v>25</v>
      </c>
      <c r="B18" s="29" t="s">
        <v>51</v>
      </c>
      <c r="C18" s="29" t="s">
        <v>27</v>
      </c>
      <c r="D18" s="29" t="s">
        <v>70</v>
      </c>
      <c r="E18" s="30" t="n">
        <v>37226</v>
      </c>
      <c r="F18" s="31" t="n">
        <v>0</v>
      </c>
      <c r="G18" s="31" t="n">
        <v>0</v>
      </c>
      <c r="H18" s="32" t="n">
        <v>1</v>
      </c>
      <c r="I18" s="33" t="n">
        <v>0.095</v>
      </c>
      <c r="J18" s="33" t="n">
        <v>0.12</v>
      </c>
      <c r="K18" s="34" t="n">
        <v>0</v>
      </c>
      <c r="L18" s="34" t="n">
        <v>1937.5</v>
      </c>
    </row>
    <row r="19" customFormat="false" ht="12.75" hidden="false" customHeight="false" outlineLevel="0" collapsed="false">
      <c r="A19" s="29" t="s">
        <v>25</v>
      </c>
      <c r="B19" s="29" t="s">
        <v>71</v>
      </c>
      <c r="C19" s="29" t="s">
        <v>27</v>
      </c>
      <c r="D19" s="29" t="s">
        <v>70</v>
      </c>
      <c r="E19" s="30" t="n">
        <v>37226</v>
      </c>
      <c r="F19" s="31" t="n">
        <v>0</v>
      </c>
      <c r="G19" s="31" t="n">
        <v>0</v>
      </c>
      <c r="H19" s="32" t="n">
        <v>1</v>
      </c>
      <c r="I19" s="33" t="n">
        <v>0.095</v>
      </c>
      <c r="J19" s="33" t="n">
        <v>0.125</v>
      </c>
      <c r="K19" s="34" t="n">
        <v>0</v>
      </c>
      <c r="L19" s="34" t="n">
        <v>9300</v>
      </c>
    </row>
    <row r="20" customFormat="false" ht="12.75" hidden="false" customHeight="false" outlineLevel="0" collapsed="false">
      <c r="A20" s="29" t="s">
        <v>25</v>
      </c>
      <c r="B20" s="29" t="s">
        <v>72</v>
      </c>
      <c r="C20" s="29" t="s">
        <v>27</v>
      </c>
      <c r="D20" s="29" t="s">
        <v>70</v>
      </c>
      <c r="E20" s="30" t="n">
        <v>37226</v>
      </c>
      <c r="F20" s="31" t="n">
        <v>0</v>
      </c>
      <c r="G20" s="31" t="n">
        <v>0</v>
      </c>
      <c r="H20" s="32" t="n">
        <v>1</v>
      </c>
      <c r="I20" s="33" t="n">
        <v>0.095</v>
      </c>
      <c r="J20" s="33" t="n">
        <v>0.125</v>
      </c>
      <c r="K20" s="34" t="n">
        <v>0</v>
      </c>
      <c r="L20" s="34" t="n">
        <v>1162.5</v>
      </c>
    </row>
    <row r="21" customFormat="false" ht="12.75" hidden="false" customHeight="false" outlineLevel="0" collapsed="false">
      <c r="A21" s="29" t="s">
        <v>25</v>
      </c>
      <c r="B21" s="29" t="s">
        <v>73</v>
      </c>
      <c r="C21" s="29" t="s">
        <v>27</v>
      </c>
      <c r="D21" s="29" t="s">
        <v>70</v>
      </c>
      <c r="E21" s="30" t="n">
        <v>37226</v>
      </c>
      <c r="F21" s="31" t="n">
        <v>0</v>
      </c>
      <c r="G21" s="31" t="n">
        <v>0</v>
      </c>
      <c r="H21" s="32" t="n">
        <v>1</v>
      </c>
      <c r="I21" s="33" t="n">
        <v>0.095</v>
      </c>
      <c r="J21" s="33" t="n">
        <v>0.1075</v>
      </c>
      <c r="K21" s="34" t="n">
        <v>0</v>
      </c>
      <c r="L21" s="34" t="n">
        <v>3875</v>
      </c>
    </row>
    <row r="22" customFormat="false" ht="12.75" hidden="false" customHeight="false" outlineLevel="0" collapsed="false">
      <c r="A22" s="29" t="s">
        <v>25</v>
      </c>
      <c r="B22" s="29" t="s">
        <v>74</v>
      </c>
      <c r="C22" s="29" t="s">
        <v>27</v>
      </c>
      <c r="D22" s="29" t="s">
        <v>70</v>
      </c>
      <c r="E22" s="30" t="n">
        <v>37226</v>
      </c>
      <c r="F22" s="31" t="n">
        <v>0</v>
      </c>
      <c r="G22" s="31" t="n">
        <v>0</v>
      </c>
      <c r="H22" s="32" t="n">
        <v>1</v>
      </c>
      <c r="I22" s="33" t="n">
        <v>0.095</v>
      </c>
      <c r="J22" s="33" t="n">
        <v>0.1075</v>
      </c>
      <c r="K22" s="34" t="n">
        <v>0</v>
      </c>
      <c r="L22" s="34" t="n">
        <v>484.375</v>
      </c>
    </row>
    <row r="23" customFormat="false" ht="12.75" hidden="false" customHeight="false" outlineLevel="0" collapsed="false">
      <c r="A23" s="29" t="s">
        <v>25</v>
      </c>
      <c r="B23" s="29" t="s">
        <v>54</v>
      </c>
      <c r="C23" s="29" t="s">
        <v>27</v>
      </c>
      <c r="D23" s="29" t="s">
        <v>70</v>
      </c>
      <c r="E23" s="30" t="n">
        <v>37226</v>
      </c>
      <c r="F23" s="31" t="n">
        <v>0</v>
      </c>
      <c r="G23" s="31" t="n">
        <v>0</v>
      </c>
      <c r="H23" s="32" t="n">
        <v>1</v>
      </c>
      <c r="I23" s="33" t="n">
        <v>0.095</v>
      </c>
      <c r="J23" s="33" t="n">
        <v>0.12</v>
      </c>
      <c r="K23" s="34" t="n">
        <v>0</v>
      </c>
      <c r="L23" s="34" t="n">
        <v>3875</v>
      </c>
    </row>
    <row r="24" customFormat="false" ht="12.75" hidden="false" customHeight="false" outlineLevel="0" collapsed="false">
      <c r="A24" s="29" t="s">
        <v>25</v>
      </c>
      <c r="B24" s="29" t="s">
        <v>75</v>
      </c>
      <c r="C24" s="29" t="s">
        <v>27</v>
      </c>
      <c r="D24" s="29" t="s">
        <v>70</v>
      </c>
      <c r="E24" s="30" t="n">
        <v>37226</v>
      </c>
      <c r="F24" s="31" t="n">
        <v>0</v>
      </c>
      <c r="G24" s="31" t="n">
        <v>0</v>
      </c>
      <c r="H24" s="32" t="n">
        <v>1</v>
      </c>
      <c r="I24" s="33" t="n">
        <v>0.095</v>
      </c>
      <c r="J24" s="33" t="n">
        <v>0.125</v>
      </c>
      <c r="K24" s="34" t="n">
        <v>0</v>
      </c>
      <c r="L24" s="34" t="n">
        <v>9300</v>
      </c>
    </row>
    <row r="25" customFormat="false" ht="12.75" hidden="false" customHeight="false" outlineLevel="0" collapsed="false">
      <c r="A25" s="29" t="s">
        <v>25</v>
      </c>
      <c r="B25" s="29" t="s">
        <v>76</v>
      </c>
      <c r="C25" s="29" t="s">
        <v>27</v>
      </c>
      <c r="D25" s="29" t="s">
        <v>70</v>
      </c>
      <c r="E25" s="30" t="n">
        <v>37226</v>
      </c>
      <c r="F25" s="31" t="n">
        <v>0</v>
      </c>
      <c r="G25" s="31" t="n">
        <v>0</v>
      </c>
      <c r="H25" s="32" t="n">
        <v>1</v>
      </c>
      <c r="I25" s="33" t="n">
        <v>0.095</v>
      </c>
      <c r="J25" s="33" t="n">
        <v>0.125</v>
      </c>
      <c r="K25" s="34" t="n">
        <v>0</v>
      </c>
      <c r="L25" s="34" t="n">
        <v>2325</v>
      </c>
    </row>
    <row r="26" customFormat="false" ht="12.75" hidden="false" customHeight="false" outlineLevel="0" collapsed="false">
      <c r="A26" s="29" t="s">
        <v>25</v>
      </c>
      <c r="B26" s="29" t="s">
        <v>77</v>
      </c>
      <c r="C26" s="29" t="s">
        <v>27</v>
      </c>
      <c r="D26" s="29" t="s">
        <v>70</v>
      </c>
      <c r="E26" s="30" t="n">
        <v>37226</v>
      </c>
      <c r="F26" s="31" t="n">
        <v>0</v>
      </c>
      <c r="G26" s="31" t="n">
        <v>0</v>
      </c>
      <c r="H26" s="32" t="n">
        <v>1</v>
      </c>
      <c r="I26" s="33" t="n">
        <v>0.095</v>
      </c>
      <c r="J26" s="33" t="n">
        <v>0.12</v>
      </c>
      <c r="K26" s="34" t="n">
        <v>0</v>
      </c>
      <c r="L26" s="34" t="n">
        <v>3875</v>
      </c>
    </row>
    <row r="27" customFormat="false" ht="12.75" hidden="false" customHeight="false" outlineLevel="0" collapsed="false">
      <c r="A27" s="29" t="s">
        <v>25</v>
      </c>
      <c r="B27" s="29" t="s">
        <v>78</v>
      </c>
      <c r="C27" s="29" t="s">
        <v>27</v>
      </c>
      <c r="D27" s="29" t="s">
        <v>70</v>
      </c>
      <c r="E27" s="30" t="n">
        <v>37226</v>
      </c>
      <c r="F27" s="31" t="n">
        <v>0</v>
      </c>
      <c r="G27" s="31" t="n">
        <v>0</v>
      </c>
      <c r="H27" s="32" t="n">
        <v>1</v>
      </c>
      <c r="I27" s="33" t="n">
        <v>0.095</v>
      </c>
      <c r="J27" s="33" t="n">
        <v>0.1175</v>
      </c>
      <c r="K27" s="34" t="n">
        <v>0</v>
      </c>
      <c r="L27" s="34" t="n">
        <v>6975</v>
      </c>
    </row>
    <row r="28" customFormat="false" ht="12.75" hidden="false" customHeight="false" outlineLevel="0" collapsed="false">
      <c r="A28" s="29" t="s">
        <v>25</v>
      </c>
      <c r="B28" s="29" t="s">
        <v>79</v>
      </c>
      <c r="C28" s="29" t="s">
        <v>27</v>
      </c>
      <c r="D28" s="29" t="s">
        <v>70</v>
      </c>
      <c r="E28" s="30" t="n">
        <v>37226</v>
      </c>
      <c r="F28" s="31" t="n">
        <v>0</v>
      </c>
      <c r="G28" s="31" t="n">
        <v>0</v>
      </c>
      <c r="H28" s="32" t="n">
        <v>1</v>
      </c>
      <c r="I28" s="33" t="n">
        <v>0.095</v>
      </c>
      <c r="J28" s="33" t="n">
        <v>0.1175</v>
      </c>
      <c r="K28" s="34" t="n">
        <v>0</v>
      </c>
      <c r="L28" s="34" t="n">
        <v>3487.5</v>
      </c>
    </row>
    <row r="29" customFormat="false" ht="12.75" hidden="false" customHeight="false" outlineLevel="0" collapsed="false">
      <c r="A29" s="29" t="s">
        <v>25</v>
      </c>
      <c r="B29" s="29" t="s">
        <v>30</v>
      </c>
      <c r="C29" s="29" t="s">
        <v>27</v>
      </c>
      <c r="D29" s="29" t="s">
        <v>70</v>
      </c>
      <c r="E29" s="30" t="n">
        <v>37257</v>
      </c>
      <c r="F29" s="31" t="n">
        <v>-155000</v>
      </c>
      <c r="G29" s="31" t="n">
        <v>-154819.6154</v>
      </c>
      <c r="H29" s="32" t="n">
        <v>0.998836228332416</v>
      </c>
      <c r="I29" s="33" t="n">
        <v>0.115</v>
      </c>
      <c r="J29" s="33" t="n">
        <v>0</v>
      </c>
      <c r="K29" s="34" t="n">
        <v>0</v>
      </c>
      <c r="L29" s="34" t="n">
        <v>-17804.2558</v>
      </c>
    </row>
    <row r="30" customFormat="false" ht="12.75" hidden="false" customHeight="false" outlineLevel="0" collapsed="false">
      <c r="A30" s="29" t="s">
        <v>25</v>
      </c>
      <c r="B30" s="29" t="s">
        <v>31</v>
      </c>
      <c r="C30" s="29" t="s">
        <v>27</v>
      </c>
      <c r="D30" s="29" t="s">
        <v>70</v>
      </c>
      <c r="E30" s="30" t="n">
        <v>37257</v>
      </c>
      <c r="F30" s="31" t="n">
        <v>-38750</v>
      </c>
      <c r="G30" s="31" t="n">
        <v>-38704.9038</v>
      </c>
      <c r="H30" s="32" t="n">
        <v>0.998836228332416</v>
      </c>
      <c r="I30" s="33" t="n">
        <v>0.115</v>
      </c>
      <c r="J30" s="33" t="n">
        <v>0.125</v>
      </c>
      <c r="K30" s="34" t="n">
        <v>0</v>
      </c>
      <c r="L30" s="34" t="n">
        <v>387.049</v>
      </c>
    </row>
    <row r="31" customFormat="false" ht="12.75" hidden="false" customHeight="false" outlineLevel="0" collapsed="false">
      <c r="A31" s="29" t="s">
        <v>25</v>
      </c>
      <c r="B31" s="29" t="s">
        <v>33</v>
      </c>
      <c r="C31" s="29" t="s">
        <v>27</v>
      </c>
      <c r="D31" s="29" t="s">
        <v>70</v>
      </c>
      <c r="E31" s="30" t="n">
        <v>37257</v>
      </c>
      <c r="F31" s="31" t="n">
        <v>-38750</v>
      </c>
      <c r="G31" s="31" t="n">
        <v>-38704.9038</v>
      </c>
      <c r="H31" s="32" t="n">
        <v>0.998836228332416</v>
      </c>
      <c r="I31" s="33" t="n">
        <v>0.115</v>
      </c>
      <c r="J31" s="33" t="n">
        <v>0.125</v>
      </c>
      <c r="K31" s="34" t="n">
        <v>0</v>
      </c>
      <c r="L31" s="34" t="n">
        <v>387.049</v>
      </c>
    </row>
    <row r="32" customFormat="false" ht="12.75" hidden="false" customHeight="false" outlineLevel="0" collapsed="false">
      <c r="A32" s="29" t="s">
        <v>25</v>
      </c>
      <c r="B32" s="29" t="s">
        <v>34</v>
      </c>
      <c r="C32" s="29" t="s">
        <v>27</v>
      </c>
      <c r="D32" s="29" t="s">
        <v>70</v>
      </c>
      <c r="E32" s="30" t="n">
        <v>37257</v>
      </c>
      <c r="F32" s="31" t="n">
        <v>-155000</v>
      </c>
      <c r="G32" s="31" t="n">
        <v>-154819.6154</v>
      </c>
      <c r="H32" s="32" t="n">
        <v>0.998836228332416</v>
      </c>
      <c r="I32" s="33" t="n">
        <v>0.115</v>
      </c>
      <c r="J32" s="33" t="n">
        <v>0.135</v>
      </c>
      <c r="K32" s="34" t="n">
        <v>0</v>
      </c>
      <c r="L32" s="34" t="n">
        <v>3096.3923</v>
      </c>
    </row>
    <row r="33" customFormat="false" ht="12.75" hidden="false" customHeight="false" outlineLevel="0" collapsed="false">
      <c r="A33" s="29" t="s">
        <v>25</v>
      </c>
      <c r="B33" s="29" t="s">
        <v>35</v>
      </c>
      <c r="C33" s="29" t="s">
        <v>27</v>
      </c>
      <c r="D33" s="29" t="s">
        <v>70</v>
      </c>
      <c r="E33" s="30" t="n">
        <v>37257</v>
      </c>
      <c r="F33" s="31" t="n">
        <v>-38750</v>
      </c>
      <c r="G33" s="31" t="n">
        <v>-38704.9038</v>
      </c>
      <c r="H33" s="32" t="n">
        <v>0.998836228332416</v>
      </c>
      <c r="I33" s="33" t="n">
        <v>0.115</v>
      </c>
      <c r="J33" s="33" t="n">
        <v>0.135</v>
      </c>
      <c r="K33" s="34" t="n">
        <v>0</v>
      </c>
      <c r="L33" s="34" t="n">
        <v>774.0981</v>
      </c>
    </row>
    <row r="34" customFormat="false" ht="12.75" hidden="false" customHeight="false" outlineLevel="0" collapsed="false">
      <c r="A34" s="29" t="s">
        <v>25</v>
      </c>
      <c r="B34" s="29" t="s">
        <v>36</v>
      </c>
      <c r="C34" s="29" t="s">
        <v>27</v>
      </c>
      <c r="D34" s="29" t="s">
        <v>70</v>
      </c>
      <c r="E34" s="30" t="n">
        <v>37257</v>
      </c>
      <c r="F34" s="31" t="n">
        <v>-155000</v>
      </c>
      <c r="G34" s="31" t="n">
        <v>-154819.6154</v>
      </c>
      <c r="H34" s="32" t="n">
        <v>0.998836228332416</v>
      </c>
      <c r="I34" s="33" t="n">
        <v>0.115</v>
      </c>
      <c r="J34" s="33" t="n">
        <v>0.12</v>
      </c>
      <c r="K34" s="34" t="n">
        <v>0</v>
      </c>
      <c r="L34" s="34" t="n">
        <v>774.0981</v>
      </c>
    </row>
    <row r="35" customFormat="false" ht="12.75" hidden="false" customHeight="false" outlineLevel="0" collapsed="false">
      <c r="A35" s="29" t="s">
        <v>25</v>
      </c>
      <c r="B35" s="29" t="s">
        <v>37</v>
      </c>
      <c r="C35" s="29" t="s">
        <v>27</v>
      </c>
      <c r="D35" s="29" t="s">
        <v>70</v>
      </c>
      <c r="E35" s="30" t="n">
        <v>37257</v>
      </c>
      <c r="F35" s="31" t="n">
        <v>-38750</v>
      </c>
      <c r="G35" s="31" t="n">
        <v>-38704.9038</v>
      </c>
      <c r="H35" s="32" t="n">
        <v>0.998836228332416</v>
      </c>
      <c r="I35" s="33" t="n">
        <v>0.115</v>
      </c>
      <c r="J35" s="33" t="n">
        <v>0.125</v>
      </c>
      <c r="K35" s="34" t="n">
        <v>0</v>
      </c>
      <c r="L35" s="34" t="n">
        <v>387.049</v>
      </c>
    </row>
    <row r="36" customFormat="false" ht="12.75" hidden="false" customHeight="false" outlineLevel="0" collapsed="false">
      <c r="A36" s="29" t="s">
        <v>25</v>
      </c>
      <c r="B36" s="29" t="s">
        <v>39</v>
      </c>
      <c r="C36" s="29" t="s">
        <v>27</v>
      </c>
      <c r="D36" s="29" t="s">
        <v>70</v>
      </c>
      <c r="E36" s="30" t="n">
        <v>37257</v>
      </c>
      <c r="F36" s="31" t="n">
        <v>-38750</v>
      </c>
      <c r="G36" s="31" t="n">
        <v>-38704.9038</v>
      </c>
      <c r="H36" s="32" t="n">
        <v>0.998836228332416</v>
      </c>
      <c r="I36" s="33" t="n">
        <v>0.115</v>
      </c>
      <c r="J36" s="33" t="n">
        <v>0.125</v>
      </c>
      <c r="K36" s="34" t="n">
        <v>0</v>
      </c>
      <c r="L36" s="34" t="n">
        <v>387.049</v>
      </c>
    </row>
    <row r="37" customFormat="false" ht="12.75" hidden="false" customHeight="false" outlineLevel="0" collapsed="false">
      <c r="A37" s="29" t="s">
        <v>25</v>
      </c>
      <c r="B37" s="29" t="s">
        <v>40</v>
      </c>
      <c r="C37" s="29" t="s">
        <v>27</v>
      </c>
      <c r="D37" s="29" t="s">
        <v>70</v>
      </c>
      <c r="E37" s="30" t="n">
        <v>37257</v>
      </c>
      <c r="F37" s="31" t="n">
        <v>-155000</v>
      </c>
      <c r="G37" s="31" t="n">
        <v>-154819.6154</v>
      </c>
      <c r="H37" s="32" t="n">
        <v>0.998836228332416</v>
      </c>
      <c r="I37" s="33" t="n">
        <v>0.115</v>
      </c>
      <c r="J37" s="33" t="n">
        <v>0.12</v>
      </c>
      <c r="K37" s="34" t="n">
        <v>0</v>
      </c>
      <c r="L37" s="34" t="n">
        <v>774.0981</v>
      </c>
    </row>
    <row r="38" customFormat="false" ht="12.75" hidden="false" customHeight="false" outlineLevel="0" collapsed="false">
      <c r="A38" s="29" t="s">
        <v>25</v>
      </c>
      <c r="B38" s="29" t="s">
        <v>41</v>
      </c>
      <c r="C38" s="29" t="s">
        <v>27</v>
      </c>
      <c r="D38" s="29" t="s">
        <v>70</v>
      </c>
      <c r="E38" s="30" t="n">
        <v>37257</v>
      </c>
      <c r="F38" s="31" t="n">
        <v>-310000</v>
      </c>
      <c r="G38" s="31" t="n">
        <v>-309639.2308</v>
      </c>
      <c r="H38" s="32" t="n">
        <v>0.998836228332416</v>
      </c>
      <c r="I38" s="33" t="n">
        <v>0.115</v>
      </c>
      <c r="J38" s="33" t="n">
        <v>0.125</v>
      </c>
      <c r="K38" s="34" t="n">
        <v>0</v>
      </c>
      <c r="L38" s="34" t="n">
        <v>3096.3923</v>
      </c>
    </row>
    <row r="39" customFormat="false" ht="12.75" hidden="false" customHeight="false" outlineLevel="0" collapsed="false">
      <c r="A39" s="29" t="s">
        <v>25</v>
      </c>
      <c r="B39" s="29" t="s">
        <v>44</v>
      </c>
      <c r="C39" s="29" t="s">
        <v>27</v>
      </c>
      <c r="D39" s="29" t="s">
        <v>70</v>
      </c>
      <c r="E39" s="30" t="n">
        <v>37257</v>
      </c>
      <c r="F39" s="31" t="n">
        <v>-155000</v>
      </c>
      <c r="G39" s="31" t="n">
        <v>-154819.6154</v>
      </c>
      <c r="H39" s="32" t="n">
        <v>0.998836228332416</v>
      </c>
      <c r="I39" s="33" t="n">
        <v>0.115</v>
      </c>
      <c r="J39" s="33" t="n">
        <v>0.12</v>
      </c>
      <c r="K39" s="34" t="n">
        <v>0</v>
      </c>
      <c r="L39" s="34" t="n">
        <v>774.0981</v>
      </c>
    </row>
    <row r="40" customFormat="false" ht="12.75" hidden="false" customHeight="false" outlineLevel="0" collapsed="false">
      <c r="A40" s="29" t="s">
        <v>25</v>
      </c>
      <c r="B40" s="29" t="s">
        <v>45</v>
      </c>
      <c r="C40" s="29" t="s">
        <v>27</v>
      </c>
      <c r="D40" s="29" t="s">
        <v>70</v>
      </c>
      <c r="E40" s="30" t="n">
        <v>37257</v>
      </c>
      <c r="F40" s="31" t="n">
        <v>-310000</v>
      </c>
      <c r="G40" s="31" t="n">
        <v>-309639.2308</v>
      </c>
      <c r="H40" s="32" t="n">
        <v>0.998836228332416</v>
      </c>
      <c r="I40" s="33" t="n">
        <v>0.115</v>
      </c>
      <c r="J40" s="33" t="n">
        <v>0.12</v>
      </c>
      <c r="K40" s="34" t="n">
        <v>0</v>
      </c>
      <c r="L40" s="34" t="n">
        <v>1548.1962</v>
      </c>
    </row>
    <row r="41" customFormat="false" ht="12.75" hidden="false" customHeight="false" outlineLevel="0" collapsed="false">
      <c r="A41" s="29" t="s">
        <v>25</v>
      </c>
      <c r="B41" s="29" t="s">
        <v>46</v>
      </c>
      <c r="C41" s="29" t="s">
        <v>27</v>
      </c>
      <c r="D41" s="29" t="s">
        <v>70</v>
      </c>
      <c r="E41" s="30" t="n">
        <v>37257</v>
      </c>
      <c r="F41" s="31" t="n">
        <v>-77500</v>
      </c>
      <c r="G41" s="31" t="n">
        <v>-77409.8077</v>
      </c>
      <c r="H41" s="32" t="n">
        <v>0.998836228332416</v>
      </c>
      <c r="I41" s="33" t="n">
        <v>0.115</v>
      </c>
      <c r="J41" s="33" t="n">
        <v>0.12</v>
      </c>
      <c r="K41" s="34" t="n">
        <v>0</v>
      </c>
      <c r="L41" s="34" t="n">
        <v>387.049</v>
      </c>
    </row>
    <row r="42" customFormat="false" ht="12.75" hidden="false" customHeight="false" outlineLevel="0" collapsed="false">
      <c r="A42" s="29" t="s">
        <v>25</v>
      </c>
      <c r="B42" s="29" t="s">
        <v>51</v>
      </c>
      <c r="C42" s="29" t="s">
        <v>27</v>
      </c>
      <c r="D42" s="29" t="s">
        <v>70</v>
      </c>
      <c r="E42" s="30" t="n">
        <v>37257</v>
      </c>
      <c r="F42" s="31" t="n">
        <v>-77500</v>
      </c>
      <c r="G42" s="31" t="n">
        <v>-77409.8077</v>
      </c>
      <c r="H42" s="32" t="n">
        <v>0.998836228332416</v>
      </c>
      <c r="I42" s="33" t="n">
        <v>0.115</v>
      </c>
      <c r="J42" s="33" t="n">
        <v>0.12</v>
      </c>
      <c r="K42" s="34" t="n">
        <v>0</v>
      </c>
      <c r="L42" s="34" t="n">
        <v>387.049</v>
      </c>
    </row>
    <row r="43" customFormat="false" ht="12.75" hidden="false" customHeight="false" outlineLevel="0" collapsed="false">
      <c r="A43" s="29" t="s">
        <v>25</v>
      </c>
      <c r="B43" s="29" t="s">
        <v>71</v>
      </c>
      <c r="C43" s="29" t="s">
        <v>27</v>
      </c>
      <c r="D43" s="29" t="s">
        <v>70</v>
      </c>
      <c r="E43" s="30" t="n">
        <v>37257</v>
      </c>
      <c r="F43" s="31" t="n">
        <v>-310000</v>
      </c>
      <c r="G43" s="31" t="n">
        <v>-309639.2308</v>
      </c>
      <c r="H43" s="32" t="n">
        <v>0.998836228332416</v>
      </c>
      <c r="I43" s="33" t="n">
        <v>0.115</v>
      </c>
      <c r="J43" s="33" t="n">
        <v>0.125</v>
      </c>
      <c r="K43" s="34" t="n">
        <v>0</v>
      </c>
      <c r="L43" s="34" t="n">
        <v>3096.3923</v>
      </c>
    </row>
    <row r="44" customFormat="false" ht="12.75" hidden="false" customHeight="false" outlineLevel="0" collapsed="false">
      <c r="A44" s="29" t="s">
        <v>25</v>
      </c>
      <c r="B44" s="29" t="s">
        <v>72</v>
      </c>
      <c r="C44" s="29" t="s">
        <v>27</v>
      </c>
      <c r="D44" s="29" t="s">
        <v>70</v>
      </c>
      <c r="E44" s="30" t="n">
        <v>37257</v>
      </c>
      <c r="F44" s="31" t="n">
        <v>-38750</v>
      </c>
      <c r="G44" s="31" t="n">
        <v>-38704.9038</v>
      </c>
      <c r="H44" s="32" t="n">
        <v>0.998836228332416</v>
      </c>
      <c r="I44" s="33" t="n">
        <v>0.115</v>
      </c>
      <c r="J44" s="33" t="n">
        <v>0.125</v>
      </c>
      <c r="K44" s="34" t="n">
        <v>0</v>
      </c>
      <c r="L44" s="34" t="n">
        <v>387.049</v>
      </c>
    </row>
    <row r="45" customFormat="false" ht="12.75" hidden="false" customHeight="false" outlineLevel="0" collapsed="false">
      <c r="A45" s="29" t="s">
        <v>25</v>
      </c>
      <c r="B45" s="29" t="s">
        <v>73</v>
      </c>
      <c r="C45" s="29" t="s">
        <v>27</v>
      </c>
      <c r="D45" s="29" t="s">
        <v>70</v>
      </c>
      <c r="E45" s="30" t="n">
        <v>37257</v>
      </c>
      <c r="F45" s="31" t="n">
        <v>-310000</v>
      </c>
      <c r="G45" s="31" t="n">
        <v>-309639.2308</v>
      </c>
      <c r="H45" s="32" t="n">
        <v>0.998836228332416</v>
      </c>
      <c r="I45" s="33" t="n">
        <v>0.115</v>
      </c>
      <c r="J45" s="33" t="n">
        <v>0.1075</v>
      </c>
      <c r="K45" s="34" t="n">
        <v>0</v>
      </c>
      <c r="L45" s="34" t="n">
        <v>-2322.2942</v>
      </c>
    </row>
    <row r="46" customFormat="false" ht="12.75" hidden="false" customHeight="false" outlineLevel="0" collapsed="false">
      <c r="A46" s="29" t="s">
        <v>25</v>
      </c>
      <c r="B46" s="29" t="s">
        <v>74</v>
      </c>
      <c r="C46" s="29" t="s">
        <v>27</v>
      </c>
      <c r="D46" s="29" t="s">
        <v>70</v>
      </c>
      <c r="E46" s="30" t="n">
        <v>37257</v>
      </c>
      <c r="F46" s="31" t="n">
        <v>-38750</v>
      </c>
      <c r="G46" s="31" t="n">
        <v>-38704.9038</v>
      </c>
      <c r="H46" s="32" t="n">
        <v>0.998836228332416</v>
      </c>
      <c r="I46" s="33" t="n">
        <v>0.115</v>
      </c>
      <c r="J46" s="33" t="n">
        <v>0.1075</v>
      </c>
      <c r="K46" s="34" t="n">
        <v>0</v>
      </c>
      <c r="L46" s="34" t="n">
        <v>-290.2868</v>
      </c>
    </row>
    <row r="47" customFormat="false" ht="12.75" hidden="false" customHeight="false" outlineLevel="0" collapsed="false">
      <c r="A47" s="29" t="s">
        <v>25</v>
      </c>
      <c r="B47" s="29" t="s">
        <v>54</v>
      </c>
      <c r="C47" s="29" t="s">
        <v>27</v>
      </c>
      <c r="D47" s="29" t="s">
        <v>70</v>
      </c>
      <c r="E47" s="30" t="n">
        <v>37257</v>
      </c>
      <c r="F47" s="31" t="n">
        <v>-155000</v>
      </c>
      <c r="G47" s="31" t="n">
        <v>-154819.6154</v>
      </c>
      <c r="H47" s="32" t="n">
        <v>0.998836228332416</v>
      </c>
      <c r="I47" s="33" t="n">
        <v>0.115</v>
      </c>
      <c r="J47" s="33" t="n">
        <v>0.12</v>
      </c>
      <c r="K47" s="34" t="n">
        <v>0</v>
      </c>
      <c r="L47" s="34" t="n">
        <v>774.0981</v>
      </c>
    </row>
    <row r="48" customFormat="false" ht="12.75" hidden="false" customHeight="false" outlineLevel="0" collapsed="false">
      <c r="A48" s="29" t="s">
        <v>25</v>
      </c>
      <c r="B48" s="29" t="s">
        <v>75</v>
      </c>
      <c r="C48" s="29" t="s">
        <v>27</v>
      </c>
      <c r="D48" s="29" t="s">
        <v>70</v>
      </c>
      <c r="E48" s="30" t="n">
        <v>37257</v>
      </c>
      <c r="F48" s="31" t="n">
        <v>-310000</v>
      </c>
      <c r="G48" s="31" t="n">
        <v>-309639.2308</v>
      </c>
      <c r="H48" s="32" t="n">
        <v>0.998836228332416</v>
      </c>
      <c r="I48" s="33" t="n">
        <v>0.115</v>
      </c>
      <c r="J48" s="33" t="n">
        <v>0.125</v>
      </c>
      <c r="K48" s="34" t="n">
        <v>0</v>
      </c>
      <c r="L48" s="34" t="n">
        <v>3096.3923</v>
      </c>
    </row>
    <row r="49" customFormat="false" ht="12.75" hidden="false" customHeight="false" outlineLevel="0" collapsed="false">
      <c r="A49" s="29" t="s">
        <v>25</v>
      </c>
      <c r="B49" s="29" t="s">
        <v>76</v>
      </c>
      <c r="C49" s="29" t="s">
        <v>27</v>
      </c>
      <c r="D49" s="29" t="s">
        <v>70</v>
      </c>
      <c r="E49" s="30" t="n">
        <v>37257</v>
      </c>
      <c r="F49" s="31" t="n">
        <v>-77500</v>
      </c>
      <c r="G49" s="31" t="n">
        <v>-77409.8077</v>
      </c>
      <c r="H49" s="32" t="n">
        <v>0.998836228332416</v>
      </c>
      <c r="I49" s="33" t="n">
        <v>0.115</v>
      </c>
      <c r="J49" s="33" t="n">
        <v>0.125</v>
      </c>
      <c r="K49" s="34" t="n">
        <v>0</v>
      </c>
      <c r="L49" s="34" t="n">
        <v>774.0981</v>
      </c>
    </row>
    <row r="50" customFormat="false" ht="12.75" hidden="false" customHeight="false" outlineLevel="0" collapsed="false">
      <c r="A50" s="29" t="s">
        <v>25</v>
      </c>
      <c r="B50" s="29" t="s">
        <v>77</v>
      </c>
      <c r="C50" s="29" t="s">
        <v>27</v>
      </c>
      <c r="D50" s="29" t="s">
        <v>70</v>
      </c>
      <c r="E50" s="30" t="n">
        <v>37257</v>
      </c>
      <c r="F50" s="31" t="n">
        <v>-155000</v>
      </c>
      <c r="G50" s="31" t="n">
        <v>-154819.6154</v>
      </c>
      <c r="H50" s="32" t="n">
        <v>0.998836228332416</v>
      </c>
      <c r="I50" s="33" t="n">
        <v>0.115</v>
      </c>
      <c r="J50" s="33" t="n">
        <v>0.12</v>
      </c>
      <c r="K50" s="34" t="n">
        <v>0</v>
      </c>
      <c r="L50" s="34" t="n">
        <v>774.0981</v>
      </c>
    </row>
    <row r="51" customFormat="false" ht="12.75" hidden="false" customHeight="false" outlineLevel="0" collapsed="false">
      <c r="A51" s="29" t="s">
        <v>25</v>
      </c>
      <c r="B51" s="29" t="s">
        <v>78</v>
      </c>
      <c r="C51" s="29" t="s">
        <v>27</v>
      </c>
      <c r="D51" s="29" t="s">
        <v>70</v>
      </c>
      <c r="E51" s="30" t="n">
        <v>37257</v>
      </c>
      <c r="F51" s="31" t="n">
        <v>-310000</v>
      </c>
      <c r="G51" s="31" t="n">
        <v>-309639.2308</v>
      </c>
      <c r="H51" s="32" t="n">
        <v>0.998836228332416</v>
      </c>
      <c r="I51" s="33" t="n">
        <v>0.115</v>
      </c>
      <c r="J51" s="33" t="n">
        <v>0.1175</v>
      </c>
      <c r="K51" s="34" t="n">
        <v>0</v>
      </c>
      <c r="L51" s="34" t="n">
        <v>774.0981</v>
      </c>
    </row>
    <row r="52" customFormat="false" ht="12.75" hidden="false" customHeight="false" outlineLevel="0" collapsed="false">
      <c r="A52" s="29" t="s">
        <v>25</v>
      </c>
      <c r="B52" s="29" t="s">
        <v>79</v>
      </c>
      <c r="C52" s="29" t="s">
        <v>27</v>
      </c>
      <c r="D52" s="29" t="s">
        <v>70</v>
      </c>
      <c r="E52" s="30" t="n">
        <v>37257</v>
      </c>
      <c r="F52" s="31" t="n">
        <v>-775000</v>
      </c>
      <c r="G52" s="31" t="n">
        <v>-774098.077</v>
      </c>
      <c r="H52" s="32" t="n">
        <v>0.998836228332416</v>
      </c>
      <c r="I52" s="33" t="n">
        <v>0.115</v>
      </c>
      <c r="J52" s="33" t="n">
        <v>0.1175</v>
      </c>
      <c r="K52" s="34" t="n">
        <v>0</v>
      </c>
      <c r="L52" s="34" t="n">
        <v>1935.2452</v>
      </c>
    </row>
    <row r="53" customFormat="false" ht="12.75" hidden="false" customHeight="false" outlineLevel="0" collapsed="false">
      <c r="A53" s="29" t="s">
        <v>25</v>
      </c>
      <c r="B53" s="29" t="s">
        <v>30</v>
      </c>
      <c r="C53" s="29" t="s">
        <v>27</v>
      </c>
      <c r="D53" s="29" t="s">
        <v>70</v>
      </c>
      <c r="E53" s="30" t="n">
        <v>37288</v>
      </c>
      <c r="F53" s="31" t="n">
        <v>-140000</v>
      </c>
      <c r="G53" s="31" t="n">
        <v>-139602.3542</v>
      </c>
      <c r="H53" s="32" t="n">
        <v>0.997159673116945</v>
      </c>
      <c r="I53" s="33" t="n">
        <v>0.09</v>
      </c>
      <c r="J53" s="33" t="n">
        <v>0</v>
      </c>
      <c r="K53" s="34" t="n">
        <v>0</v>
      </c>
      <c r="L53" s="34" t="n">
        <v>-12564.2119</v>
      </c>
    </row>
    <row r="54" customFormat="false" ht="12.75" hidden="false" customHeight="false" outlineLevel="0" collapsed="false">
      <c r="A54" s="29" t="s">
        <v>25</v>
      </c>
      <c r="B54" s="29" t="s">
        <v>31</v>
      </c>
      <c r="C54" s="29" t="s">
        <v>27</v>
      </c>
      <c r="D54" s="29" t="s">
        <v>70</v>
      </c>
      <c r="E54" s="30" t="n">
        <v>37288</v>
      </c>
      <c r="F54" s="31" t="n">
        <v>-35000</v>
      </c>
      <c r="G54" s="31" t="n">
        <v>-34900.5886</v>
      </c>
      <c r="H54" s="32" t="n">
        <v>0.997159673116945</v>
      </c>
      <c r="I54" s="33" t="n">
        <v>0.09</v>
      </c>
      <c r="J54" s="33" t="n">
        <v>0.125</v>
      </c>
      <c r="K54" s="34" t="n">
        <v>0</v>
      </c>
      <c r="L54" s="34" t="n">
        <v>1221.5206</v>
      </c>
    </row>
    <row r="55" customFormat="false" ht="12.75" hidden="false" customHeight="false" outlineLevel="0" collapsed="false">
      <c r="A55" s="29" t="s">
        <v>25</v>
      </c>
      <c r="B55" s="29" t="s">
        <v>33</v>
      </c>
      <c r="C55" s="29" t="s">
        <v>27</v>
      </c>
      <c r="D55" s="29" t="s">
        <v>70</v>
      </c>
      <c r="E55" s="30" t="n">
        <v>37288</v>
      </c>
      <c r="F55" s="31" t="n">
        <v>-35000</v>
      </c>
      <c r="G55" s="31" t="n">
        <v>-34900.5886</v>
      </c>
      <c r="H55" s="32" t="n">
        <v>0.997159673116945</v>
      </c>
      <c r="I55" s="33" t="n">
        <v>0.09</v>
      </c>
      <c r="J55" s="33" t="n">
        <v>0.125</v>
      </c>
      <c r="K55" s="34" t="n">
        <v>0</v>
      </c>
      <c r="L55" s="34" t="n">
        <v>1221.5206</v>
      </c>
    </row>
    <row r="56" customFormat="false" ht="12.75" hidden="false" customHeight="false" outlineLevel="0" collapsed="false">
      <c r="A56" s="29" t="s">
        <v>25</v>
      </c>
      <c r="B56" s="29" t="s">
        <v>34</v>
      </c>
      <c r="C56" s="29" t="s">
        <v>27</v>
      </c>
      <c r="D56" s="29" t="s">
        <v>70</v>
      </c>
      <c r="E56" s="30" t="n">
        <v>37288</v>
      </c>
      <c r="F56" s="31" t="n">
        <v>-140000</v>
      </c>
      <c r="G56" s="31" t="n">
        <v>-139602.3542</v>
      </c>
      <c r="H56" s="32" t="n">
        <v>0.997159673116945</v>
      </c>
      <c r="I56" s="33" t="n">
        <v>0.09</v>
      </c>
      <c r="J56" s="33" t="n">
        <v>0.135</v>
      </c>
      <c r="K56" s="34" t="n">
        <v>0</v>
      </c>
      <c r="L56" s="34" t="n">
        <v>6282.1059</v>
      </c>
    </row>
    <row r="57" customFormat="false" ht="12.75" hidden="false" customHeight="false" outlineLevel="0" collapsed="false">
      <c r="A57" s="29" t="s">
        <v>25</v>
      </c>
      <c r="B57" s="29" t="s">
        <v>35</v>
      </c>
      <c r="C57" s="29" t="s">
        <v>27</v>
      </c>
      <c r="D57" s="29" t="s">
        <v>70</v>
      </c>
      <c r="E57" s="30" t="n">
        <v>37288</v>
      </c>
      <c r="F57" s="31" t="n">
        <v>-35000</v>
      </c>
      <c r="G57" s="31" t="n">
        <v>-34900.5886</v>
      </c>
      <c r="H57" s="32" t="n">
        <v>0.997159673116945</v>
      </c>
      <c r="I57" s="33" t="n">
        <v>0.09</v>
      </c>
      <c r="J57" s="33" t="n">
        <v>0.135</v>
      </c>
      <c r="K57" s="34" t="n">
        <v>0</v>
      </c>
      <c r="L57" s="34" t="n">
        <v>1570.5265</v>
      </c>
    </row>
    <row r="58" customFormat="false" ht="12.75" hidden="false" customHeight="false" outlineLevel="0" collapsed="false">
      <c r="A58" s="29" t="s">
        <v>25</v>
      </c>
      <c r="B58" s="29" t="s">
        <v>36</v>
      </c>
      <c r="C58" s="29" t="s">
        <v>27</v>
      </c>
      <c r="D58" s="29" t="s">
        <v>70</v>
      </c>
      <c r="E58" s="30" t="n">
        <v>37288</v>
      </c>
      <c r="F58" s="31" t="n">
        <v>-140000</v>
      </c>
      <c r="G58" s="31" t="n">
        <v>-139602.3542</v>
      </c>
      <c r="H58" s="32" t="n">
        <v>0.997159673116945</v>
      </c>
      <c r="I58" s="33" t="n">
        <v>0.09</v>
      </c>
      <c r="J58" s="33" t="n">
        <v>0.12</v>
      </c>
      <c r="K58" s="34" t="n">
        <v>0</v>
      </c>
      <c r="L58" s="34" t="n">
        <v>4188.0706</v>
      </c>
    </row>
    <row r="59" customFormat="false" ht="12.75" hidden="false" customHeight="false" outlineLevel="0" collapsed="false">
      <c r="A59" s="29" t="s">
        <v>25</v>
      </c>
      <c r="B59" s="29" t="s">
        <v>37</v>
      </c>
      <c r="C59" s="29" t="s">
        <v>27</v>
      </c>
      <c r="D59" s="29" t="s">
        <v>70</v>
      </c>
      <c r="E59" s="30" t="n">
        <v>37288</v>
      </c>
      <c r="F59" s="31" t="n">
        <v>-35000</v>
      </c>
      <c r="G59" s="31" t="n">
        <v>-34900.5886</v>
      </c>
      <c r="H59" s="32" t="n">
        <v>0.997159673116945</v>
      </c>
      <c r="I59" s="33" t="n">
        <v>0.09</v>
      </c>
      <c r="J59" s="33" t="n">
        <v>0.125</v>
      </c>
      <c r="K59" s="34" t="n">
        <v>0</v>
      </c>
      <c r="L59" s="34" t="n">
        <v>1221.5206</v>
      </c>
    </row>
    <row r="60" customFormat="false" ht="12.75" hidden="false" customHeight="false" outlineLevel="0" collapsed="false">
      <c r="A60" s="29" t="s">
        <v>25</v>
      </c>
      <c r="B60" s="29" t="s">
        <v>39</v>
      </c>
      <c r="C60" s="29" t="s">
        <v>27</v>
      </c>
      <c r="D60" s="29" t="s">
        <v>70</v>
      </c>
      <c r="E60" s="30" t="n">
        <v>37288</v>
      </c>
      <c r="F60" s="31" t="n">
        <v>-35000</v>
      </c>
      <c r="G60" s="31" t="n">
        <v>-34900.5886</v>
      </c>
      <c r="H60" s="32" t="n">
        <v>0.997159673116945</v>
      </c>
      <c r="I60" s="33" t="n">
        <v>0.09</v>
      </c>
      <c r="J60" s="33" t="n">
        <v>0.125</v>
      </c>
      <c r="K60" s="34" t="n">
        <v>0</v>
      </c>
      <c r="L60" s="34" t="n">
        <v>1221.5206</v>
      </c>
    </row>
    <row r="61" customFormat="false" ht="12.75" hidden="false" customHeight="false" outlineLevel="0" collapsed="false">
      <c r="A61" s="29" t="s">
        <v>25</v>
      </c>
      <c r="B61" s="29" t="s">
        <v>40</v>
      </c>
      <c r="C61" s="29" t="s">
        <v>27</v>
      </c>
      <c r="D61" s="29" t="s">
        <v>70</v>
      </c>
      <c r="E61" s="30" t="n">
        <v>37288</v>
      </c>
      <c r="F61" s="31" t="n">
        <v>-140000</v>
      </c>
      <c r="G61" s="31" t="n">
        <v>-139602.3542</v>
      </c>
      <c r="H61" s="32" t="n">
        <v>0.997159673116945</v>
      </c>
      <c r="I61" s="33" t="n">
        <v>0.09</v>
      </c>
      <c r="J61" s="33" t="n">
        <v>0.12</v>
      </c>
      <c r="K61" s="34" t="n">
        <v>0</v>
      </c>
      <c r="L61" s="34" t="n">
        <v>4188.0706</v>
      </c>
    </row>
    <row r="62" customFormat="false" ht="12.75" hidden="false" customHeight="false" outlineLevel="0" collapsed="false">
      <c r="A62" s="29" t="s">
        <v>25</v>
      </c>
      <c r="B62" s="29" t="s">
        <v>41</v>
      </c>
      <c r="C62" s="29" t="s">
        <v>27</v>
      </c>
      <c r="D62" s="29" t="s">
        <v>70</v>
      </c>
      <c r="E62" s="30" t="n">
        <v>37288</v>
      </c>
      <c r="F62" s="31" t="n">
        <v>-280000</v>
      </c>
      <c r="G62" s="31" t="n">
        <v>-279204.7085</v>
      </c>
      <c r="H62" s="32" t="n">
        <v>0.997159673116945</v>
      </c>
      <c r="I62" s="33" t="n">
        <v>0.09</v>
      </c>
      <c r="J62" s="33" t="n">
        <v>0.125</v>
      </c>
      <c r="K62" s="34" t="n">
        <v>0</v>
      </c>
      <c r="L62" s="34" t="n">
        <v>9772.1648</v>
      </c>
    </row>
    <row r="63" customFormat="false" ht="12.75" hidden="false" customHeight="false" outlineLevel="0" collapsed="false">
      <c r="A63" s="29" t="s">
        <v>25</v>
      </c>
      <c r="B63" s="29" t="s">
        <v>44</v>
      </c>
      <c r="C63" s="29" t="s">
        <v>27</v>
      </c>
      <c r="D63" s="29" t="s">
        <v>70</v>
      </c>
      <c r="E63" s="30" t="n">
        <v>37288</v>
      </c>
      <c r="F63" s="31" t="n">
        <v>-140000</v>
      </c>
      <c r="G63" s="31" t="n">
        <v>-139602.3542</v>
      </c>
      <c r="H63" s="32" t="n">
        <v>0.997159673116945</v>
      </c>
      <c r="I63" s="33" t="n">
        <v>0.09</v>
      </c>
      <c r="J63" s="33" t="n">
        <v>0.12</v>
      </c>
      <c r="K63" s="34" t="n">
        <v>0</v>
      </c>
      <c r="L63" s="34" t="n">
        <v>4188.0706</v>
      </c>
    </row>
    <row r="64" customFormat="false" ht="12.75" hidden="false" customHeight="false" outlineLevel="0" collapsed="false">
      <c r="A64" s="29" t="s">
        <v>25</v>
      </c>
      <c r="B64" s="29" t="s">
        <v>45</v>
      </c>
      <c r="C64" s="29" t="s">
        <v>27</v>
      </c>
      <c r="D64" s="29" t="s">
        <v>70</v>
      </c>
      <c r="E64" s="30" t="n">
        <v>37288</v>
      </c>
      <c r="F64" s="31" t="n">
        <v>-280000</v>
      </c>
      <c r="G64" s="31" t="n">
        <v>-279204.7085</v>
      </c>
      <c r="H64" s="32" t="n">
        <v>0.997159673116945</v>
      </c>
      <c r="I64" s="33" t="n">
        <v>0.09</v>
      </c>
      <c r="J64" s="33" t="n">
        <v>0.12</v>
      </c>
      <c r="K64" s="34" t="n">
        <v>0</v>
      </c>
      <c r="L64" s="34" t="n">
        <v>8376.1413</v>
      </c>
    </row>
    <row r="65" customFormat="false" ht="12.75" hidden="false" customHeight="false" outlineLevel="0" collapsed="false">
      <c r="A65" s="29" t="s">
        <v>25</v>
      </c>
      <c r="B65" s="29" t="s">
        <v>46</v>
      </c>
      <c r="C65" s="29" t="s">
        <v>27</v>
      </c>
      <c r="D65" s="29" t="s">
        <v>70</v>
      </c>
      <c r="E65" s="30" t="n">
        <v>37288</v>
      </c>
      <c r="F65" s="31" t="n">
        <v>-70000</v>
      </c>
      <c r="G65" s="31" t="n">
        <v>-69801.1771</v>
      </c>
      <c r="H65" s="32" t="n">
        <v>0.997159673116945</v>
      </c>
      <c r="I65" s="33" t="n">
        <v>0.09</v>
      </c>
      <c r="J65" s="33" t="n">
        <v>0.12</v>
      </c>
      <c r="K65" s="34" t="n">
        <v>0</v>
      </c>
      <c r="L65" s="34" t="n">
        <v>2094.0353</v>
      </c>
    </row>
    <row r="66" customFormat="false" ht="12.75" hidden="false" customHeight="false" outlineLevel="0" collapsed="false">
      <c r="A66" s="29" t="s">
        <v>25</v>
      </c>
      <c r="B66" s="29" t="s">
        <v>51</v>
      </c>
      <c r="C66" s="29" t="s">
        <v>27</v>
      </c>
      <c r="D66" s="29" t="s">
        <v>70</v>
      </c>
      <c r="E66" s="30" t="n">
        <v>37288</v>
      </c>
      <c r="F66" s="31" t="n">
        <v>-70000</v>
      </c>
      <c r="G66" s="31" t="n">
        <v>-69801.1771</v>
      </c>
      <c r="H66" s="32" t="n">
        <v>0.997159673116945</v>
      </c>
      <c r="I66" s="33" t="n">
        <v>0.09</v>
      </c>
      <c r="J66" s="33" t="n">
        <v>0.12</v>
      </c>
      <c r="K66" s="34" t="n">
        <v>0</v>
      </c>
      <c r="L66" s="34" t="n">
        <v>2094.0353</v>
      </c>
    </row>
    <row r="67" customFormat="false" ht="12.75" hidden="false" customHeight="false" outlineLevel="0" collapsed="false">
      <c r="A67" s="29" t="s">
        <v>25</v>
      </c>
      <c r="B67" s="29" t="s">
        <v>71</v>
      </c>
      <c r="C67" s="29" t="s">
        <v>27</v>
      </c>
      <c r="D67" s="29" t="s">
        <v>70</v>
      </c>
      <c r="E67" s="30" t="n">
        <v>37288</v>
      </c>
      <c r="F67" s="31" t="n">
        <v>-280000</v>
      </c>
      <c r="G67" s="31" t="n">
        <v>-279204.7085</v>
      </c>
      <c r="H67" s="32" t="n">
        <v>0.997159673116945</v>
      </c>
      <c r="I67" s="33" t="n">
        <v>0.09</v>
      </c>
      <c r="J67" s="33" t="n">
        <v>0.125</v>
      </c>
      <c r="K67" s="34" t="n">
        <v>0</v>
      </c>
      <c r="L67" s="34" t="n">
        <v>9772.1648</v>
      </c>
    </row>
    <row r="68" customFormat="false" ht="12.75" hidden="false" customHeight="false" outlineLevel="0" collapsed="false">
      <c r="A68" s="29" t="s">
        <v>25</v>
      </c>
      <c r="B68" s="29" t="s">
        <v>72</v>
      </c>
      <c r="C68" s="29" t="s">
        <v>27</v>
      </c>
      <c r="D68" s="29" t="s">
        <v>70</v>
      </c>
      <c r="E68" s="30" t="n">
        <v>37288</v>
      </c>
      <c r="F68" s="31" t="n">
        <v>-35000</v>
      </c>
      <c r="G68" s="31" t="n">
        <v>-34900.5886</v>
      </c>
      <c r="H68" s="32" t="n">
        <v>0.997159673116945</v>
      </c>
      <c r="I68" s="33" t="n">
        <v>0.09</v>
      </c>
      <c r="J68" s="33" t="n">
        <v>0.125</v>
      </c>
      <c r="K68" s="34" t="n">
        <v>0</v>
      </c>
      <c r="L68" s="34" t="n">
        <v>1221.5206</v>
      </c>
    </row>
    <row r="69" customFormat="false" ht="12.75" hidden="false" customHeight="false" outlineLevel="0" collapsed="false">
      <c r="A69" s="29" t="s">
        <v>25</v>
      </c>
      <c r="B69" s="29" t="s">
        <v>73</v>
      </c>
      <c r="C69" s="29" t="s">
        <v>27</v>
      </c>
      <c r="D69" s="29" t="s">
        <v>70</v>
      </c>
      <c r="E69" s="30" t="n">
        <v>37288</v>
      </c>
      <c r="F69" s="31" t="n">
        <v>-280000</v>
      </c>
      <c r="G69" s="31" t="n">
        <v>-279204.7085</v>
      </c>
      <c r="H69" s="32" t="n">
        <v>0.997159673116945</v>
      </c>
      <c r="I69" s="33" t="n">
        <v>0.09</v>
      </c>
      <c r="J69" s="33" t="n">
        <v>0.1075</v>
      </c>
      <c r="K69" s="34" t="n">
        <v>0</v>
      </c>
      <c r="L69" s="34" t="n">
        <v>4886.0824</v>
      </c>
    </row>
    <row r="70" customFormat="false" ht="12.75" hidden="false" customHeight="false" outlineLevel="0" collapsed="false">
      <c r="A70" s="29" t="s">
        <v>25</v>
      </c>
      <c r="B70" s="29" t="s">
        <v>74</v>
      </c>
      <c r="C70" s="29" t="s">
        <v>27</v>
      </c>
      <c r="D70" s="29" t="s">
        <v>70</v>
      </c>
      <c r="E70" s="30" t="n">
        <v>37288</v>
      </c>
      <c r="F70" s="31" t="n">
        <v>-35000</v>
      </c>
      <c r="G70" s="31" t="n">
        <v>-34900.5886</v>
      </c>
      <c r="H70" s="32" t="n">
        <v>0.997159673116945</v>
      </c>
      <c r="I70" s="33" t="n">
        <v>0.09</v>
      </c>
      <c r="J70" s="33" t="n">
        <v>0.1075</v>
      </c>
      <c r="K70" s="34" t="n">
        <v>0</v>
      </c>
      <c r="L70" s="34" t="n">
        <v>610.7603</v>
      </c>
    </row>
    <row r="71" customFormat="false" ht="12.75" hidden="false" customHeight="false" outlineLevel="0" collapsed="false">
      <c r="A71" s="29" t="s">
        <v>25</v>
      </c>
      <c r="B71" s="29" t="s">
        <v>54</v>
      </c>
      <c r="C71" s="29" t="s">
        <v>27</v>
      </c>
      <c r="D71" s="29" t="s">
        <v>70</v>
      </c>
      <c r="E71" s="30" t="n">
        <v>37288</v>
      </c>
      <c r="F71" s="31" t="n">
        <v>-140000</v>
      </c>
      <c r="G71" s="31" t="n">
        <v>-139602.3542</v>
      </c>
      <c r="H71" s="32" t="n">
        <v>0.997159673116945</v>
      </c>
      <c r="I71" s="33" t="n">
        <v>0.09</v>
      </c>
      <c r="J71" s="33" t="n">
        <v>0.12</v>
      </c>
      <c r="K71" s="34" t="n">
        <v>0</v>
      </c>
      <c r="L71" s="34" t="n">
        <v>4188.0706</v>
      </c>
    </row>
    <row r="72" customFormat="false" ht="12.75" hidden="false" customHeight="false" outlineLevel="0" collapsed="false">
      <c r="A72" s="29" t="s">
        <v>25</v>
      </c>
      <c r="B72" s="29" t="s">
        <v>75</v>
      </c>
      <c r="C72" s="29" t="s">
        <v>27</v>
      </c>
      <c r="D72" s="29" t="s">
        <v>70</v>
      </c>
      <c r="E72" s="30" t="n">
        <v>37288</v>
      </c>
      <c r="F72" s="31" t="n">
        <v>-280000</v>
      </c>
      <c r="G72" s="31" t="n">
        <v>-279204.7085</v>
      </c>
      <c r="H72" s="32" t="n">
        <v>0.997159673116945</v>
      </c>
      <c r="I72" s="33" t="n">
        <v>0.09</v>
      </c>
      <c r="J72" s="33" t="n">
        <v>0.125</v>
      </c>
      <c r="K72" s="34" t="n">
        <v>0</v>
      </c>
      <c r="L72" s="34" t="n">
        <v>9772.1648</v>
      </c>
    </row>
    <row r="73" customFormat="false" ht="12.75" hidden="false" customHeight="false" outlineLevel="0" collapsed="false">
      <c r="A73" s="29" t="s">
        <v>25</v>
      </c>
      <c r="B73" s="29" t="s">
        <v>76</v>
      </c>
      <c r="C73" s="29" t="s">
        <v>27</v>
      </c>
      <c r="D73" s="29" t="s">
        <v>70</v>
      </c>
      <c r="E73" s="30" t="n">
        <v>37288</v>
      </c>
      <c r="F73" s="31" t="n">
        <v>-70000</v>
      </c>
      <c r="G73" s="31" t="n">
        <v>-69801.1771</v>
      </c>
      <c r="H73" s="32" t="n">
        <v>0.997159673116945</v>
      </c>
      <c r="I73" s="33" t="n">
        <v>0.09</v>
      </c>
      <c r="J73" s="33" t="n">
        <v>0.125</v>
      </c>
      <c r="K73" s="34" t="n">
        <v>0</v>
      </c>
      <c r="L73" s="34" t="n">
        <v>2443.0412</v>
      </c>
    </row>
    <row r="74" customFormat="false" ht="12.75" hidden="false" customHeight="false" outlineLevel="0" collapsed="false">
      <c r="A74" s="29" t="s">
        <v>25</v>
      </c>
      <c r="B74" s="29" t="s">
        <v>77</v>
      </c>
      <c r="C74" s="29" t="s">
        <v>27</v>
      </c>
      <c r="D74" s="29" t="s">
        <v>70</v>
      </c>
      <c r="E74" s="30" t="n">
        <v>37288</v>
      </c>
      <c r="F74" s="31" t="n">
        <v>-140000</v>
      </c>
      <c r="G74" s="31" t="n">
        <v>-139602.3542</v>
      </c>
      <c r="H74" s="32" t="n">
        <v>0.997159673116945</v>
      </c>
      <c r="I74" s="33" t="n">
        <v>0.09</v>
      </c>
      <c r="J74" s="33" t="n">
        <v>0.12</v>
      </c>
      <c r="K74" s="34" t="n">
        <v>0</v>
      </c>
      <c r="L74" s="34" t="n">
        <v>4188.0706</v>
      </c>
    </row>
    <row r="75" customFormat="false" ht="12.75" hidden="false" customHeight="false" outlineLevel="0" collapsed="false">
      <c r="A75" s="29" t="s">
        <v>25</v>
      </c>
      <c r="B75" s="29" t="s">
        <v>78</v>
      </c>
      <c r="C75" s="29" t="s">
        <v>27</v>
      </c>
      <c r="D75" s="29" t="s">
        <v>70</v>
      </c>
      <c r="E75" s="30" t="n">
        <v>37288</v>
      </c>
      <c r="F75" s="31" t="n">
        <v>-280000</v>
      </c>
      <c r="G75" s="31" t="n">
        <v>-279204.7085</v>
      </c>
      <c r="H75" s="32" t="n">
        <v>0.997159673116945</v>
      </c>
      <c r="I75" s="33" t="n">
        <v>0.09</v>
      </c>
      <c r="J75" s="33" t="n">
        <v>0.1175</v>
      </c>
      <c r="K75" s="34" t="n">
        <v>0</v>
      </c>
      <c r="L75" s="34" t="n">
        <v>7678.1295</v>
      </c>
    </row>
    <row r="76" customFormat="false" ht="12.75" hidden="false" customHeight="false" outlineLevel="0" collapsed="false">
      <c r="A76" s="29" t="s">
        <v>25</v>
      </c>
      <c r="B76" s="29" t="s">
        <v>79</v>
      </c>
      <c r="C76" s="29" t="s">
        <v>27</v>
      </c>
      <c r="D76" s="29" t="s">
        <v>70</v>
      </c>
      <c r="E76" s="30" t="n">
        <v>37288</v>
      </c>
      <c r="F76" s="31" t="n">
        <v>-700000</v>
      </c>
      <c r="G76" s="31" t="n">
        <v>-698011.7712</v>
      </c>
      <c r="H76" s="32" t="n">
        <v>0.997159673116945</v>
      </c>
      <c r="I76" s="33" t="n">
        <v>0.09</v>
      </c>
      <c r="J76" s="33" t="n">
        <v>0.1175</v>
      </c>
      <c r="K76" s="34" t="n">
        <v>0</v>
      </c>
      <c r="L76" s="34" t="n">
        <v>19195.3237</v>
      </c>
    </row>
    <row r="77" customFormat="false" ht="12.75" hidden="false" customHeight="false" outlineLevel="0" collapsed="false">
      <c r="A77" s="29" t="s">
        <v>25</v>
      </c>
      <c r="B77" s="29" t="s">
        <v>30</v>
      </c>
      <c r="C77" s="29" t="s">
        <v>27</v>
      </c>
      <c r="D77" s="29" t="s">
        <v>70</v>
      </c>
      <c r="E77" s="30" t="n">
        <v>37316</v>
      </c>
      <c r="F77" s="31" t="n">
        <v>-155000</v>
      </c>
      <c r="G77" s="31" t="n">
        <v>-154329.632</v>
      </c>
      <c r="H77" s="32" t="n">
        <v>0.995675045333495</v>
      </c>
      <c r="I77" s="33" t="n">
        <v>0.075</v>
      </c>
      <c r="J77" s="33" t="n">
        <v>0</v>
      </c>
      <c r="K77" s="34" t="n">
        <v>0</v>
      </c>
      <c r="L77" s="34" t="n">
        <v>-11574.7224</v>
      </c>
    </row>
    <row r="78" customFormat="false" ht="12.75" hidden="false" customHeight="false" outlineLevel="0" collapsed="false">
      <c r="A78" s="29" t="s">
        <v>25</v>
      </c>
      <c r="B78" s="29" t="s">
        <v>31</v>
      </c>
      <c r="C78" s="29" t="s">
        <v>27</v>
      </c>
      <c r="D78" s="29" t="s">
        <v>70</v>
      </c>
      <c r="E78" s="30" t="n">
        <v>37316</v>
      </c>
      <c r="F78" s="31" t="n">
        <v>-38750</v>
      </c>
      <c r="G78" s="31" t="n">
        <v>-38582.408</v>
      </c>
      <c r="H78" s="32" t="n">
        <v>0.995675045333495</v>
      </c>
      <c r="I78" s="33" t="n">
        <v>0.075</v>
      </c>
      <c r="J78" s="33" t="n">
        <v>0.125</v>
      </c>
      <c r="K78" s="34" t="n">
        <v>0</v>
      </c>
      <c r="L78" s="34" t="n">
        <v>1929.1204</v>
      </c>
    </row>
    <row r="79" customFormat="false" ht="12.75" hidden="false" customHeight="false" outlineLevel="0" collapsed="false">
      <c r="A79" s="29" t="s">
        <v>25</v>
      </c>
      <c r="B79" s="29" t="s">
        <v>33</v>
      </c>
      <c r="C79" s="29" t="s">
        <v>27</v>
      </c>
      <c r="D79" s="29" t="s">
        <v>70</v>
      </c>
      <c r="E79" s="30" t="n">
        <v>37316</v>
      </c>
      <c r="F79" s="31" t="n">
        <v>-38750</v>
      </c>
      <c r="G79" s="31" t="n">
        <v>-38582.408</v>
      </c>
      <c r="H79" s="32" t="n">
        <v>0.995675045333495</v>
      </c>
      <c r="I79" s="33" t="n">
        <v>0.075</v>
      </c>
      <c r="J79" s="33" t="n">
        <v>0.125</v>
      </c>
      <c r="K79" s="34" t="n">
        <v>0</v>
      </c>
      <c r="L79" s="34" t="n">
        <v>1929.1204</v>
      </c>
    </row>
    <row r="80" customFormat="false" ht="12.75" hidden="false" customHeight="false" outlineLevel="0" collapsed="false">
      <c r="A80" s="29" t="s">
        <v>25</v>
      </c>
      <c r="B80" s="29" t="s">
        <v>34</v>
      </c>
      <c r="C80" s="29" t="s">
        <v>27</v>
      </c>
      <c r="D80" s="29" t="s">
        <v>70</v>
      </c>
      <c r="E80" s="30" t="n">
        <v>37316</v>
      </c>
      <c r="F80" s="31" t="n">
        <v>-155000</v>
      </c>
      <c r="G80" s="31" t="n">
        <v>-154329.632</v>
      </c>
      <c r="H80" s="32" t="n">
        <v>0.995675045333495</v>
      </c>
      <c r="I80" s="33" t="n">
        <v>0.075</v>
      </c>
      <c r="J80" s="33" t="n">
        <v>0.135</v>
      </c>
      <c r="K80" s="34" t="n">
        <v>0</v>
      </c>
      <c r="L80" s="34" t="n">
        <v>9259.7779</v>
      </c>
    </row>
    <row r="81" customFormat="false" ht="12.75" hidden="false" customHeight="false" outlineLevel="0" collapsed="false">
      <c r="A81" s="29" t="s">
        <v>25</v>
      </c>
      <c r="B81" s="29" t="s">
        <v>35</v>
      </c>
      <c r="C81" s="29" t="s">
        <v>27</v>
      </c>
      <c r="D81" s="29" t="s">
        <v>70</v>
      </c>
      <c r="E81" s="30" t="n">
        <v>37316</v>
      </c>
      <c r="F81" s="31" t="n">
        <v>-38750</v>
      </c>
      <c r="G81" s="31" t="n">
        <v>-38582.408</v>
      </c>
      <c r="H81" s="32" t="n">
        <v>0.995675045333495</v>
      </c>
      <c r="I81" s="33" t="n">
        <v>0.075</v>
      </c>
      <c r="J81" s="33" t="n">
        <v>0.135</v>
      </c>
      <c r="K81" s="34" t="n">
        <v>0</v>
      </c>
      <c r="L81" s="34" t="n">
        <v>2314.9445</v>
      </c>
    </row>
    <row r="82" customFormat="false" ht="12.75" hidden="false" customHeight="false" outlineLevel="0" collapsed="false">
      <c r="A82" s="29" t="s">
        <v>25</v>
      </c>
      <c r="B82" s="29" t="s">
        <v>36</v>
      </c>
      <c r="C82" s="29" t="s">
        <v>27</v>
      </c>
      <c r="D82" s="29" t="s">
        <v>70</v>
      </c>
      <c r="E82" s="30" t="n">
        <v>37316</v>
      </c>
      <c r="F82" s="31" t="n">
        <v>-155000</v>
      </c>
      <c r="G82" s="31" t="n">
        <v>-154329.632</v>
      </c>
      <c r="H82" s="32" t="n">
        <v>0.995675045333495</v>
      </c>
      <c r="I82" s="33" t="n">
        <v>0.075</v>
      </c>
      <c r="J82" s="33" t="n">
        <v>0.12</v>
      </c>
      <c r="K82" s="34" t="n">
        <v>0</v>
      </c>
      <c r="L82" s="34" t="n">
        <v>6944.8334</v>
      </c>
    </row>
    <row r="83" customFormat="false" ht="12.75" hidden="false" customHeight="false" outlineLevel="0" collapsed="false">
      <c r="A83" s="29" t="s">
        <v>25</v>
      </c>
      <c r="B83" s="29" t="s">
        <v>37</v>
      </c>
      <c r="C83" s="29" t="s">
        <v>27</v>
      </c>
      <c r="D83" s="29" t="s">
        <v>70</v>
      </c>
      <c r="E83" s="30" t="n">
        <v>37316</v>
      </c>
      <c r="F83" s="31" t="n">
        <v>-38750</v>
      </c>
      <c r="G83" s="31" t="n">
        <v>-38582.408</v>
      </c>
      <c r="H83" s="32" t="n">
        <v>0.995675045333495</v>
      </c>
      <c r="I83" s="33" t="n">
        <v>0.075</v>
      </c>
      <c r="J83" s="33" t="n">
        <v>0.125</v>
      </c>
      <c r="K83" s="34" t="n">
        <v>0</v>
      </c>
      <c r="L83" s="34" t="n">
        <v>1929.1204</v>
      </c>
    </row>
    <row r="84" customFormat="false" ht="12.75" hidden="false" customHeight="false" outlineLevel="0" collapsed="false">
      <c r="A84" s="29" t="s">
        <v>25</v>
      </c>
      <c r="B84" s="29" t="s">
        <v>39</v>
      </c>
      <c r="C84" s="29" t="s">
        <v>27</v>
      </c>
      <c r="D84" s="29" t="s">
        <v>70</v>
      </c>
      <c r="E84" s="30" t="n">
        <v>37316</v>
      </c>
      <c r="F84" s="31" t="n">
        <v>-38750</v>
      </c>
      <c r="G84" s="31" t="n">
        <v>-38582.408</v>
      </c>
      <c r="H84" s="32" t="n">
        <v>0.995675045333495</v>
      </c>
      <c r="I84" s="33" t="n">
        <v>0.075</v>
      </c>
      <c r="J84" s="33" t="n">
        <v>0.125</v>
      </c>
      <c r="K84" s="34" t="n">
        <v>0</v>
      </c>
      <c r="L84" s="34" t="n">
        <v>1929.1204</v>
      </c>
    </row>
    <row r="85" customFormat="false" ht="12.75" hidden="false" customHeight="false" outlineLevel="0" collapsed="false">
      <c r="A85" s="29" t="s">
        <v>25</v>
      </c>
      <c r="B85" s="29" t="s">
        <v>40</v>
      </c>
      <c r="C85" s="29" t="s">
        <v>27</v>
      </c>
      <c r="D85" s="29" t="s">
        <v>70</v>
      </c>
      <c r="E85" s="30" t="n">
        <v>37316</v>
      </c>
      <c r="F85" s="31" t="n">
        <v>-155000</v>
      </c>
      <c r="G85" s="31" t="n">
        <v>-154329.632</v>
      </c>
      <c r="H85" s="32" t="n">
        <v>0.995675045333495</v>
      </c>
      <c r="I85" s="33" t="n">
        <v>0.075</v>
      </c>
      <c r="J85" s="33" t="n">
        <v>0.12</v>
      </c>
      <c r="K85" s="34" t="n">
        <v>0</v>
      </c>
      <c r="L85" s="34" t="n">
        <v>6944.8334</v>
      </c>
    </row>
    <row r="86" customFormat="false" ht="12.75" hidden="false" customHeight="false" outlineLevel="0" collapsed="false">
      <c r="A86" s="29" t="s">
        <v>25</v>
      </c>
      <c r="B86" s="29" t="s">
        <v>41</v>
      </c>
      <c r="C86" s="29" t="s">
        <v>27</v>
      </c>
      <c r="D86" s="29" t="s">
        <v>70</v>
      </c>
      <c r="E86" s="30" t="n">
        <v>37316</v>
      </c>
      <c r="F86" s="31" t="n">
        <v>-310000</v>
      </c>
      <c r="G86" s="31" t="n">
        <v>-308659.2641</v>
      </c>
      <c r="H86" s="32" t="n">
        <v>0.995675045333495</v>
      </c>
      <c r="I86" s="33" t="n">
        <v>0.075</v>
      </c>
      <c r="J86" s="33" t="n">
        <v>0.125</v>
      </c>
      <c r="K86" s="34" t="n">
        <v>0</v>
      </c>
      <c r="L86" s="34" t="n">
        <v>15432.9632</v>
      </c>
    </row>
    <row r="87" customFormat="false" ht="12.75" hidden="false" customHeight="false" outlineLevel="0" collapsed="false">
      <c r="A87" s="29" t="s">
        <v>25</v>
      </c>
      <c r="B87" s="29" t="s">
        <v>44</v>
      </c>
      <c r="C87" s="29" t="s">
        <v>27</v>
      </c>
      <c r="D87" s="29" t="s">
        <v>70</v>
      </c>
      <c r="E87" s="30" t="n">
        <v>37316</v>
      </c>
      <c r="F87" s="31" t="n">
        <v>-155000</v>
      </c>
      <c r="G87" s="31" t="n">
        <v>-154329.632</v>
      </c>
      <c r="H87" s="32" t="n">
        <v>0.995675045333495</v>
      </c>
      <c r="I87" s="33" t="n">
        <v>0.075</v>
      </c>
      <c r="J87" s="33" t="n">
        <v>0.12</v>
      </c>
      <c r="K87" s="34" t="n">
        <v>0</v>
      </c>
      <c r="L87" s="34" t="n">
        <v>6944.8334</v>
      </c>
    </row>
    <row r="88" customFormat="false" ht="12.75" hidden="false" customHeight="false" outlineLevel="0" collapsed="false">
      <c r="A88" s="29" t="s">
        <v>25</v>
      </c>
      <c r="B88" s="29" t="s">
        <v>45</v>
      </c>
      <c r="C88" s="29" t="s">
        <v>27</v>
      </c>
      <c r="D88" s="29" t="s">
        <v>70</v>
      </c>
      <c r="E88" s="30" t="n">
        <v>37316</v>
      </c>
      <c r="F88" s="31" t="n">
        <v>-310000</v>
      </c>
      <c r="G88" s="31" t="n">
        <v>-308659.2641</v>
      </c>
      <c r="H88" s="32" t="n">
        <v>0.995675045333495</v>
      </c>
      <c r="I88" s="33" t="n">
        <v>0.075</v>
      </c>
      <c r="J88" s="33" t="n">
        <v>0.12</v>
      </c>
      <c r="K88" s="34" t="n">
        <v>0</v>
      </c>
      <c r="L88" s="34" t="n">
        <v>13889.6669</v>
      </c>
    </row>
    <row r="89" customFormat="false" ht="12.75" hidden="false" customHeight="false" outlineLevel="0" collapsed="false">
      <c r="A89" s="29" t="s">
        <v>25</v>
      </c>
      <c r="B89" s="29" t="s">
        <v>46</v>
      </c>
      <c r="C89" s="29" t="s">
        <v>27</v>
      </c>
      <c r="D89" s="29" t="s">
        <v>70</v>
      </c>
      <c r="E89" s="30" t="n">
        <v>37316</v>
      </c>
      <c r="F89" s="31" t="n">
        <v>-77500</v>
      </c>
      <c r="G89" s="31" t="n">
        <v>-77164.816</v>
      </c>
      <c r="H89" s="32" t="n">
        <v>0.995675045333495</v>
      </c>
      <c r="I89" s="33" t="n">
        <v>0.075</v>
      </c>
      <c r="J89" s="33" t="n">
        <v>0.12</v>
      </c>
      <c r="K89" s="34" t="n">
        <v>0</v>
      </c>
      <c r="L89" s="34" t="n">
        <v>3472.4167</v>
      </c>
    </row>
    <row r="90" customFormat="false" ht="12.75" hidden="false" customHeight="false" outlineLevel="0" collapsed="false">
      <c r="A90" s="29" t="s">
        <v>25</v>
      </c>
      <c r="B90" s="29" t="s">
        <v>51</v>
      </c>
      <c r="C90" s="29" t="s">
        <v>27</v>
      </c>
      <c r="D90" s="29" t="s">
        <v>70</v>
      </c>
      <c r="E90" s="30" t="n">
        <v>37316</v>
      </c>
      <c r="F90" s="31" t="n">
        <v>-77500</v>
      </c>
      <c r="G90" s="31" t="n">
        <v>-77164.816</v>
      </c>
      <c r="H90" s="32" t="n">
        <v>0.995675045333495</v>
      </c>
      <c r="I90" s="33" t="n">
        <v>0.075</v>
      </c>
      <c r="J90" s="33" t="n">
        <v>0.12</v>
      </c>
      <c r="K90" s="34" t="n">
        <v>0</v>
      </c>
      <c r="L90" s="34" t="n">
        <v>3472.4167</v>
      </c>
    </row>
    <row r="91" customFormat="false" ht="12.75" hidden="false" customHeight="false" outlineLevel="0" collapsed="false">
      <c r="A91" s="29" t="s">
        <v>25</v>
      </c>
      <c r="B91" s="29" t="s">
        <v>71</v>
      </c>
      <c r="C91" s="29" t="s">
        <v>27</v>
      </c>
      <c r="D91" s="29" t="s">
        <v>70</v>
      </c>
      <c r="E91" s="30" t="n">
        <v>37316</v>
      </c>
      <c r="F91" s="31" t="n">
        <v>-310000</v>
      </c>
      <c r="G91" s="31" t="n">
        <v>-308659.2641</v>
      </c>
      <c r="H91" s="32" t="n">
        <v>0.995675045333495</v>
      </c>
      <c r="I91" s="33" t="n">
        <v>0.075</v>
      </c>
      <c r="J91" s="33" t="n">
        <v>0.125</v>
      </c>
      <c r="K91" s="34" t="n">
        <v>0</v>
      </c>
      <c r="L91" s="34" t="n">
        <v>15432.9632</v>
      </c>
    </row>
    <row r="92" customFormat="false" ht="12.75" hidden="false" customHeight="false" outlineLevel="0" collapsed="false">
      <c r="A92" s="29" t="s">
        <v>25</v>
      </c>
      <c r="B92" s="29" t="s">
        <v>72</v>
      </c>
      <c r="C92" s="29" t="s">
        <v>27</v>
      </c>
      <c r="D92" s="29" t="s">
        <v>70</v>
      </c>
      <c r="E92" s="30" t="n">
        <v>37316</v>
      </c>
      <c r="F92" s="31" t="n">
        <v>-38750</v>
      </c>
      <c r="G92" s="31" t="n">
        <v>-38582.408</v>
      </c>
      <c r="H92" s="32" t="n">
        <v>0.995675045333495</v>
      </c>
      <c r="I92" s="33" t="n">
        <v>0.075</v>
      </c>
      <c r="J92" s="33" t="n">
        <v>0.125</v>
      </c>
      <c r="K92" s="34" t="n">
        <v>0</v>
      </c>
      <c r="L92" s="34" t="n">
        <v>1929.1204</v>
      </c>
    </row>
    <row r="93" customFormat="false" ht="12.75" hidden="false" customHeight="false" outlineLevel="0" collapsed="false">
      <c r="A93" s="29" t="s">
        <v>25</v>
      </c>
      <c r="B93" s="29" t="s">
        <v>73</v>
      </c>
      <c r="C93" s="29" t="s">
        <v>27</v>
      </c>
      <c r="D93" s="29" t="s">
        <v>70</v>
      </c>
      <c r="E93" s="30" t="n">
        <v>37316</v>
      </c>
      <c r="F93" s="31" t="n">
        <v>-310000</v>
      </c>
      <c r="G93" s="31" t="n">
        <v>-308659.2641</v>
      </c>
      <c r="H93" s="32" t="n">
        <v>0.995675045333495</v>
      </c>
      <c r="I93" s="33" t="n">
        <v>0.075</v>
      </c>
      <c r="J93" s="33" t="n">
        <v>0.1075</v>
      </c>
      <c r="K93" s="34" t="n">
        <v>0</v>
      </c>
      <c r="L93" s="34" t="n">
        <v>10031.4261</v>
      </c>
    </row>
    <row r="94" customFormat="false" ht="12.75" hidden="false" customHeight="false" outlineLevel="0" collapsed="false">
      <c r="A94" s="29" t="s">
        <v>25</v>
      </c>
      <c r="B94" s="29" t="s">
        <v>74</v>
      </c>
      <c r="C94" s="29" t="s">
        <v>27</v>
      </c>
      <c r="D94" s="29" t="s">
        <v>70</v>
      </c>
      <c r="E94" s="30" t="n">
        <v>37316</v>
      </c>
      <c r="F94" s="31" t="n">
        <v>-38750</v>
      </c>
      <c r="G94" s="31" t="n">
        <v>-38582.408</v>
      </c>
      <c r="H94" s="32" t="n">
        <v>0.995675045333495</v>
      </c>
      <c r="I94" s="33" t="n">
        <v>0.075</v>
      </c>
      <c r="J94" s="33" t="n">
        <v>0.1075</v>
      </c>
      <c r="K94" s="34" t="n">
        <v>0</v>
      </c>
      <c r="L94" s="34" t="n">
        <v>1253.9283</v>
      </c>
    </row>
    <row r="95" customFormat="false" ht="12.75" hidden="false" customHeight="false" outlineLevel="0" collapsed="false">
      <c r="A95" s="29" t="s">
        <v>25</v>
      </c>
      <c r="B95" s="29" t="s">
        <v>54</v>
      </c>
      <c r="C95" s="29" t="s">
        <v>27</v>
      </c>
      <c r="D95" s="29" t="s">
        <v>70</v>
      </c>
      <c r="E95" s="30" t="n">
        <v>37316</v>
      </c>
      <c r="F95" s="31" t="n">
        <v>-155000</v>
      </c>
      <c r="G95" s="31" t="n">
        <v>-154329.632</v>
      </c>
      <c r="H95" s="32" t="n">
        <v>0.995675045333495</v>
      </c>
      <c r="I95" s="33" t="n">
        <v>0.075</v>
      </c>
      <c r="J95" s="33" t="n">
        <v>0.12</v>
      </c>
      <c r="K95" s="34" t="n">
        <v>0</v>
      </c>
      <c r="L95" s="34" t="n">
        <v>6944.8334</v>
      </c>
    </row>
    <row r="96" customFormat="false" ht="12.75" hidden="false" customHeight="false" outlineLevel="0" collapsed="false">
      <c r="A96" s="29" t="s">
        <v>25</v>
      </c>
      <c r="B96" s="29" t="s">
        <v>75</v>
      </c>
      <c r="C96" s="29" t="s">
        <v>27</v>
      </c>
      <c r="D96" s="29" t="s">
        <v>70</v>
      </c>
      <c r="E96" s="30" t="n">
        <v>37316</v>
      </c>
      <c r="F96" s="31" t="n">
        <v>-310000</v>
      </c>
      <c r="G96" s="31" t="n">
        <v>-308659.2641</v>
      </c>
      <c r="H96" s="32" t="n">
        <v>0.995675045333495</v>
      </c>
      <c r="I96" s="33" t="n">
        <v>0.075</v>
      </c>
      <c r="J96" s="33" t="n">
        <v>0.125</v>
      </c>
      <c r="K96" s="34" t="n">
        <v>0</v>
      </c>
      <c r="L96" s="34" t="n">
        <v>15432.9632</v>
      </c>
    </row>
    <row r="97" customFormat="false" ht="12.75" hidden="false" customHeight="false" outlineLevel="0" collapsed="false">
      <c r="A97" s="29" t="s">
        <v>25</v>
      </c>
      <c r="B97" s="29" t="s">
        <v>76</v>
      </c>
      <c r="C97" s="29" t="s">
        <v>27</v>
      </c>
      <c r="D97" s="29" t="s">
        <v>70</v>
      </c>
      <c r="E97" s="30" t="n">
        <v>37316</v>
      </c>
      <c r="F97" s="31" t="n">
        <v>-77500</v>
      </c>
      <c r="G97" s="31" t="n">
        <v>-77164.816</v>
      </c>
      <c r="H97" s="32" t="n">
        <v>0.995675045333495</v>
      </c>
      <c r="I97" s="33" t="n">
        <v>0.075</v>
      </c>
      <c r="J97" s="33" t="n">
        <v>0.125</v>
      </c>
      <c r="K97" s="34" t="n">
        <v>0</v>
      </c>
      <c r="L97" s="34" t="n">
        <v>3858.2408</v>
      </c>
    </row>
    <row r="98" customFormat="false" ht="12.75" hidden="false" customHeight="false" outlineLevel="0" collapsed="false">
      <c r="A98" s="29" t="s">
        <v>25</v>
      </c>
      <c r="B98" s="29" t="s">
        <v>77</v>
      </c>
      <c r="C98" s="29" t="s">
        <v>27</v>
      </c>
      <c r="D98" s="29" t="s">
        <v>70</v>
      </c>
      <c r="E98" s="30" t="n">
        <v>37316</v>
      </c>
      <c r="F98" s="31" t="n">
        <v>-155000</v>
      </c>
      <c r="G98" s="31" t="n">
        <v>-154329.632</v>
      </c>
      <c r="H98" s="32" t="n">
        <v>0.995675045333495</v>
      </c>
      <c r="I98" s="33" t="n">
        <v>0.075</v>
      </c>
      <c r="J98" s="33" t="n">
        <v>0.12</v>
      </c>
      <c r="K98" s="34" t="n">
        <v>0</v>
      </c>
      <c r="L98" s="34" t="n">
        <v>6944.8334</v>
      </c>
    </row>
    <row r="99" customFormat="false" ht="12.75" hidden="false" customHeight="false" outlineLevel="0" collapsed="false">
      <c r="A99" s="29" t="s">
        <v>25</v>
      </c>
      <c r="B99" s="29" t="s">
        <v>78</v>
      </c>
      <c r="C99" s="29" t="s">
        <v>27</v>
      </c>
      <c r="D99" s="29" t="s">
        <v>70</v>
      </c>
      <c r="E99" s="30" t="n">
        <v>37316</v>
      </c>
      <c r="F99" s="31" t="n">
        <v>-310000</v>
      </c>
      <c r="G99" s="31" t="n">
        <v>-308659.2641</v>
      </c>
      <c r="H99" s="32" t="n">
        <v>0.995675045333495</v>
      </c>
      <c r="I99" s="33" t="n">
        <v>0.075</v>
      </c>
      <c r="J99" s="33" t="n">
        <v>0.1175</v>
      </c>
      <c r="K99" s="34" t="n">
        <v>0</v>
      </c>
      <c r="L99" s="34" t="n">
        <v>13118.0187</v>
      </c>
    </row>
    <row r="100" customFormat="false" ht="12.75" hidden="false" customHeight="false" outlineLevel="0" collapsed="false">
      <c r="A100" s="29" t="s">
        <v>25</v>
      </c>
      <c r="B100" s="29" t="s">
        <v>79</v>
      </c>
      <c r="C100" s="29" t="s">
        <v>27</v>
      </c>
      <c r="D100" s="29" t="s">
        <v>70</v>
      </c>
      <c r="E100" s="30" t="n">
        <v>37316</v>
      </c>
      <c r="F100" s="31" t="n">
        <v>-775000</v>
      </c>
      <c r="G100" s="31" t="n">
        <v>-771648.1601</v>
      </c>
      <c r="H100" s="32" t="n">
        <v>0.995675045333495</v>
      </c>
      <c r="I100" s="33" t="n">
        <v>0.075</v>
      </c>
      <c r="J100" s="33" t="n">
        <v>0.1175</v>
      </c>
      <c r="K100" s="34" t="n">
        <v>0</v>
      </c>
      <c r="L100" s="34" t="n">
        <v>32795.0468</v>
      </c>
    </row>
    <row r="101" customFormat="false" ht="12.75" hidden="false" customHeight="false" outlineLevel="0" collapsed="false">
      <c r="A101" s="29" t="s">
        <v>25</v>
      </c>
      <c r="B101" s="29" t="s">
        <v>30</v>
      </c>
      <c r="C101" s="29" t="s">
        <v>27</v>
      </c>
      <c r="D101" s="29" t="s">
        <v>70</v>
      </c>
      <c r="E101" s="30" t="n">
        <v>37347</v>
      </c>
      <c r="F101" s="31" t="n">
        <v>-150000</v>
      </c>
      <c r="G101" s="31" t="n">
        <v>-149118.5322</v>
      </c>
      <c r="H101" s="32" t="n">
        <v>0.994123548021868</v>
      </c>
      <c r="I101" s="33" t="n">
        <v>0.025</v>
      </c>
      <c r="J101" s="33" t="n">
        <v>0</v>
      </c>
      <c r="K101" s="34" t="n">
        <v>0</v>
      </c>
      <c r="L101" s="34" t="n">
        <v>-3727.9633</v>
      </c>
    </row>
    <row r="102" customFormat="false" ht="12.75" hidden="false" customHeight="false" outlineLevel="0" collapsed="false">
      <c r="A102" s="29" t="s">
        <v>25</v>
      </c>
      <c r="B102" s="29" t="s">
        <v>31</v>
      </c>
      <c r="C102" s="29" t="s">
        <v>27</v>
      </c>
      <c r="D102" s="29" t="s">
        <v>70</v>
      </c>
      <c r="E102" s="30" t="n">
        <v>37347</v>
      </c>
      <c r="F102" s="31" t="n">
        <v>-37500</v>
      </c>
      <c r="G102" s="31" t="n">
        <v>-37279.6331</v>
      </c>
      <c r="H102" s="32" t="n">
        <v>0.994123548021868</v>
      </c>
      <c r="I102" s="33" t="n">
        <v>0.025</v>
      </c>
      <c r="J102" s="33" t="n">
        <v>0.125</v>
      </c>
      <c r="K102" s="34" t="n">
        <v>0</v>
      </c>
      <c r="L102" s="34" t="n">
        <v>3727.9633</v>
      </c>
    </row>
    <row r="103" customFormat="false" ht="12.75" hidden="false" customHeight="false" outlineLevel="0" collapsed="false">
      <c r="A103" s="29" t="s">
        <v>25</v>
      </c>
      <c r="B103" s="29" t="s">
        <v>33</v>
      </c>
      <c r="C103" s="29" t="s">
        <v>27</v>
      </c>
      <c r="D103" s="29" t="s">
        <v>70</v>
      </c>
      <c r="E103" s="30" t="n">
        <v>37347</v>
      </c>
      <c r="F103" s="31" t="n">
        <v>-37500</v>
      </c>
      <c r="G103" s="31" t="n">
        <v>-37279.6331</v>
      </c>
      <c r="H103" s="32" t="n">
        <v>0.994123548021868</v>
      </c>
      <c r="I103" s="33" t="n">
        <v>0.025</v>
      </c>
      <c r="J103" s="33" t="n">
        <v>0.125</v>
      </c>
      <c r="K103" s="34" t="n">
        <v>0</v>
      </c>
      <c r="L103" s="34" t="n">
        <v>3727.9633</v>
      </c>
    </row>
    <row r="104" customFormat="false" ht="12.75" hidden="false" customHeight="false" outlineLevel="0" collapsed="false">
      <c r="A104" s="29" t="s">
        <v>25</v>
      </c>
      <c r="B104" s="29" t="s">
        <v>34</v>
      </c>
      <c r="C104" s="29" t="s">
        <v>27</v>
      </c>
      <c r="D104" s="29" t="s">
        <v>70</v>
      </c>
      <c r="E104" s="30" t="n">
        <v>37347</v>
      </c>
      <c r="F104" s="31" t="n">
        <v>-150000</v>
      </c>
      <c r="G104" s="31" t="n">
        <v>-149118.5322</v>
      </c>
      <c r="H104" s="32" t="n">
        <v>0.994123548021868</v>
      </c>
      <c r="I104" s="33" t="n">
        <v>0.025</v>
      </c>
      <c r="J104" s="33" t="n">
        <v>0.135</v>
      </c>
      <c r="K104" s="34" t="n">
        <v>0</v>
      </c>
      <c r="L104" s="34" t="n">
        <v>16403.0385</v>
      </c>
    </row>
    <row r="105" customFormat="false" ht="12.75" hidden="false" customHeight="false" outlineLevel="0" collapsed="false">
      <c r="A105" s="29" t="s">
        <v>25</v>
      </c>
      <c r="B105" s="29" t="s">
        <v>35</v>
      </c>
      <c r="C105" s="29" t="s">
        <v>27</v>
      </c>
      <c r="D105" s="29" t="s">
        <v>70</v>
      </c>
      <c r="E105" s="30" t="n">
        <v>37347</v>
      </c>
      <c r="F105" s="31" t="n">
        <v>-37500</v>
      </c>
      <c r="G105" s="31" t="n">
        <v>-37279.6331</v>
      </c>
      <c r="H105" s="32" t="n">
        <v>0.994123548021868</v>
      </c>
      <c r="I105" s="33" t="n">
        <v>0.025</v>
      </c>
      <c r="J105" s="33" t="n">
        <v>0.135</v>
      </c>
      <c r="K105" s="34" t="n">
        <v>0</v>
      </c>
      <c r="L105" s="34" t="n">
        <v>4100.7596</v>
      </c>
    </row>
    <row r="106" customFormat="false" ht="12.75" hidden="false" customHeight="false" outlineLevel="0" collapsed="false">
      <c r="A106" s="29" t="s">
        <v>25</v>
      </c>
      <c r="B106" s="29" t="s">
        <v>36</v>
      </c>
      <c r="C106" s="29" t="s">
        <v>27</v>
      </c>
      <c r="D106" s="29" t="s">
        <v>70</v>
      </c>
      <c r="E106" s="30" t="n">
        <v>37347</v>
      </c>
      <c r="F106" s="31" t="n">
        <v>-150000</v>
      </c>
      <c r="G106" s="31" t="n">
        <v>-149118.5322</v>
      </c>
      <c r="H106" s="32" t="n">
        <v>0.994123548021868</v>
      </c>
      <c r="I106" s="33" t="n">
        <v>0.025</v>
      </c>
      <c r="J106" s="33" t="n">
        <v>0.12</v>
      </c>
      <c r="K106" s="34" t="n">
        <v>0</v>
      </c>
      <c r="L106" s="34" t="n">
        <v>14166.2606</v>
      </c>
    </row>
    <row r="107" customFormat="false" ht="12.75" hidden="false" customHeight="false" outlineLevel="0" collapsed="false">
      <c r="A107" s="29" t="s">
        <v>25</v>
      </c>
      <c r="B107" s="29" t="s">
        <v>37</v>
      </c>
      <c r="C107" s="29" t="s">
        <v>27</v>
      </c>
      <c r="D107" s="29" t="s">
        <v>70</v>
      </c>
      <c r="E107" s="30" t="n">
        <v>37347</v>
      </c>
      <c r="F107" s="31" t="n">
        <v>-37500</v>
      </c>
      <c r="G107" s="31" t="n">
        <v>-37279.6331</v>
      </c>
      <c r="H107" s="32" t="n">
        <v>0.994123548021868</v>
      </c>
      <c r="I107" s="33" t="n">
        <v>0.025</v>
      </c>
      <c r="J107" s="33" t="n">
        <v>0.125</v>
      </c>
      <c r="K107" s="34" t="n">
        <v>0</v>
      </c>
      <c r="L107" s="34" t="n">
        <v>3727.9633</v>
      </c>
    </row>
    <row r="108" customFormat="false" ht="12.75" hidden="false" customHeight="false" outlineLevel="0" collapsed="false">
      <c r="A108" s="29" t="s">
        <v>25</v>
      </c>
      <c r="B108" s="29" t="s">
        <v>39</v>
      </c>
      <c r="C108" s="29" t="s">
        <v>27</v>
      </c>
      <c r="D108" s="29" t="s">
        <v>70</v>
      </c>
      <c r="E108" s="30" t="n">
        <v>37347</v>
      </c>
      <c r="F108" s="31" t="n">
        <v>-37500</v>
      </c>
      <c r="G108" s="31" t="n">
        <v>-37279.6331</v>
      </c>
      <c r="H108" s="32" t="n">
        <v>0.994123548021868</v>
      </c>
      <c r="I108" s="33" t="n">
        <v>0.025</v>
      </c>
      <c r="J108" s="33" t="n">
        <v>0.125</v>
      </c>
      <c r="K108" s="34" t="n">
        <v>0</v>
      </c>
      <c r="L108" s="34" t="n">
        <v>3727.9633</v>
      </c>
    </row>
    <row r="109" customFormat="false" ht="12.75" hidden="false" customHeight="false" outlineLevel="0" collapsed="false">
      <c r="A109" s="29" t="s">
        <v>25</v>
      </c>
      <c r="B109" s="29" t="s">
        <v>40</v>
      </c>
      <c r="C109" s="29" t="s">
        <v>27</v>
      </c>
      <c r="D109" s="29" t="s">
        <v>70</v>
      </c>
      <c r="E109" s="30" t="n">
        <v>37347</v>
      </c>
      <c r="F109" s="31" t="n">
        <v>-150000</v>
      </c>
      <c r="G109" s="31" t="n">
        <v>-149118.5322</v>
      </c>
      <c r="H109" s="32" t="n">
        <v>0.994123548021868</v>
      </c>
      <c r="I109" s="33" t="n">
        <v>0.025</v>
      </c>
      <c r="J109" s="33" t="n">
        <v>0.12</v>
      </c>
      <c r="K109" s="34" t="n">
        <v>0</v>
      </c>
      <c r="L109" s="34" t="n">
        <v>14166.2606</v>
      </c>
    </row>
    <row r="110" customFormat="false" ht="12.75" hidden="false" customHeight="false" outlineLevel="0" collapsed="false">
      <c r="A110" s="29" t="s">
        <v>25</v>
      </c>
      <c r="B110" s="29" t="s">
        <v>41</v>
      </c>
      <c r="C110" s="29" t="s">
        <v>27</v>
      </c>
      <c r="D110" s="29" t="s">
        <v>70</v>
      </c>
      <c r="E110" s="30" t="n">
        <v>37347</v>
      </c>
      <c r="F110" s="31" t="n">
        <v>-300000</v>
      </c>
      <c r="G110" s="31" t="n">
        <v>-298237.0644</v>
      </c>
      <c r="H110" s="32" t="n">
        <v>0.994123548021868</v>
      </c>
      <c r="I110" s="33" t="n">
        <v>0.025</v>
      </c>
      <c r="J110" s="33" t="n">
        <v>0.125</v>
      </c>
      <c r="K110" s="34" t="n">
        <v>0</v>
      </c>
      <c r="L110" s="34" t="n">
        <v>29823.7064</v>
      </c>
    </row>
    <row r="111" customFormat="false" ht="12.75" hidden="false" customHeight="false" outlineLevel="0" collapsed="false">
      <c r="A111" s="29" t="s">
        <v>25</v>
      </c>
      <c r="B111" s="29" t="s">
        <v>30</v>
      </c>
      <c r="C111" s="29" t="s">
        <v>27</v>
      </c>
      <c r="D111" s="29" t="s">
        <v>70</v>
      </c>
      <c r="E111" s="30" t="n">
        <v>37377</v>
      </c>
      <c r="F111" s="31" t="n">
        <v>-155000</v>
      </c>
      <c r="G111" s="31" t="n">
        <v>-153835.3228</v>
      </c>
      <c r="H111" s="32" t="n">
        <v>0.992485953532866</v>
      </c>
      <c r="I111" s="33" t="n">
        <v>0.025</v>
      </c>
      <c r="J111" s="33" t="n">
        <v>0</v>
      </c>
      <c r="K111" s="34" t="n">
        <v>0</v>
      </c>
      <c r="L111" s="34" t="n">
        <v>-3845.8831</v>
      </c>
    </row>
    <row r="112" customFormat="false" ht="12.75" hidden="false" customHeight="false" outlineLevel="0" collapsed="false">
      <c r="A112" s="29" t="s">
        <v>25</v>
      </c>
      <c r="B112" s="29" t="s">
        <v>31</v>
      </c>
      <c r="C112" s="29" t="s">
        <v>27</v>
      </c>
      <c r="D112" s="29" t="s">
        <v>70</v>
      </c>
      <c r="E112" s="30" t="n">
        <v>37377</v>
      </c>
      <c r="F112" s="31" t="n">
        <v>-38750</v>
      </c>
      <c r="G112" s="31" t="n">
        <v>-38458.8307</v>
      </c>
      <c r="H112" s="32" t="n">
        <v>0.992485953532866</v>
      </c>
      <c r="I112" s="33" t="n">
        <v>0.025</v>
      </c>
      <c r="J112" s="33" t="n">
        <v>0.125</v>
      </c>
      <c r="K112" s="34" t="n">
        <v>0</v>
      </c>
      <c r="L112" s="34" t="n">
        <v>3845.8831</v>
      </c>
    </row>
    <row r="113" customFormat="false" ht="12.75" hidden="false" customHeight="false" outlineLevel="0" collapsed="false">
      <c r="A113" s="29" t="s">
        <v>25</v>
      </c>
      <c r="B113" s="29" t="s">
        <v>33</v>
      </c>
      <c r="C113" s="29" t="s">
        <v>27</v>
      </c>
      <c r="D113" s="29" t="s">
        <v>70</v>
      </c>
      <c r="E113" s="30" t="n">
        <v>37377</v>
      </c>
      <c r="F113" s="31" t="n">
        <v>-38750</v>
      </c>
      <c r="G113" s="31" t="n">
        <v>-38458.8307</v>
      </c>
      <c r="H113" s="32" t="n">
        <v>0.992485953532866</v>
      </c>
      <c r="I113" s="33" t="n">
        <v>0.025</v>
      </c>
      <c r="J113" s="33" t="n">
        <v>0.125</v>
      </c>
      <c r="K113" s="34" t="n">
        <v>0</v>
      </c>
      <c r="L113" s="34" t="n">
        <v>3845.8831</v>
      </c>
    </row>
    <row r="114" customFormat="false" ht="12.75" hidden="false" customHeight="false" outlineLevel="0" collapsed="false">
      <c r="A114" s="29" t="s">
        <v>25</v>
      </c>
      <c r="B114" s="29" t="s">
        <v>34</v>
      </c>
      <c r="C114" s="29" t="s">
        <v>27</v>
      </c>
      <c r="D114" s="29" t="s">
        <v>70</v>
      </c>
      <c r="E114" s="30" t="n">
        <v>37377</v>
      </c>
      <c r="F114" s="31" t="n">
        <v>-155000</v>
      </c>
      <c r="G114" s="31" t="n">
        <v>-153835.3228</v>
      </c>
      <c r="H114" s="32" t="n">
        <v>0.992485953532866</v>
      </c>
      <c r="I114" s="33" t="n">
        <v>0.025</v>
      </c>
      <c r="J114" s="33" t="n">
        <v>0.135</v>
      </c>
      <c r="K114" s="34" t="n">
        <v>0</v>
      </c>
      <c r="L114" s="34" t="n">
        <v>16921.8855</v>
      </c>
    </row>
    <row r="115" customFormat="false" ht="12.75" hidden="false" customHeight="false" outlineLevel="0" collapsed="false">
      <c r="A115" s="29" t="s">
        <v>25</v>
      </c>
      <c r="B115" s="29" t="s">
        <v>35</v>
      </c>
      <c r="C115" s="29" t="s">
        <v>27</v>
      </c>
      <c r="D115" s="29" t="s">
        <v>70</v>
      </c>
      <c r="E115" s="30" t="n">
        <v>37377</v>
      </c>
      <c r="F115" s="31" t="n">
        <v>-38750</v>
      </c>
      <c r="G115" s="31" t="n">
        <v>-38458.8307</v>
      </c>
      <c r="H115" s="32" t="n">
        <v>0.992485953532866</v>
      </c>
      <c r="I115" s="33" t="n">
        <v>0.025</v>
      </c>
      <c r="J115" s="33" t="n">
        <v>0.135</v>
      </c>
      <c r="K115" s="34" t="n">
        <v>0</v>
      </c>
      <c r="L115" s="34" t="n">
        <v>4230.4714</v>
      </c>
    </row>
    <row r="116" customFormat="false" ht="12.75" hidden="false" customHeight="false" outlineLevel="0" collapsed="false">
      <c r="A116" s="29" t="s">
        <v>25</v>
      </c>
      <c r="B116" s="29" t="s">
        <v>36</v>
      </c>
      <c r="C116" s="29" t="s">
        <v>27</v>
      </c>
      <c r="D116" s="29" t="s">
        <v>70</v>
      </c>
      <c r="E116" s="30" t="n">
        <v>37377</v>
      </c>
      <c r="F116" s="31" t="n">
        <v>-155000</v>
      </c>
      <c r="G116" s="31" t="n">
        <v>-153835.3228</v>
      </c>
      <c r="H116" s="32" t="n">
        <v>0.992485953532866</v>
      </c>
      <c r="I116" s="33" t="n">
        <v>0.025</v>
      </c>
      <c r="J116" s="33" t="n">
        <v>0.12</v>
      </c>
      <c r="K116" s="34" t="n">
        <v>0</v>
      </c>
      <c r="L116" s="34" t="n">
        <v>14614.3557</v>
      </c>
    </row>
    <row r="117" customFormat="false" ht="12.75" hidden="false" customHeight="false" outlineLevel="0" collapsed="false">
      <c r="A117" s="29" t="s">
        <v>25</v>
      </c>
      <c r="B117" s="29" t="s">
        <v>37</v>
      </c>
      <c r="C117" s="29" t="s">
        <v>27</v>
      </c>
      <c r="D117" s="29" t="s">
        <v>70</v>
      </c>
      <c r="E117" s="30" t="n">
        <v>37377</v>
      </c>
      <c r="F117" s="31" t="n">
        <v>-38750</v>
      </c>
      <c r="G117" s="31" t="n">
        <v>-38458.8307</v>
      </c>
      <c r="H117" s="32" t="n">
        <v>0.992485953532866</v>
      </c>
      <c r="I117" s="33" t="n">
        <v>0.025</v>
      </c>
      <c r="J117" s="33" t="n">
        <v>0.125</v>
      </c>
      <c r="K117" s="34" t="n">
        <v>0</v>
      </c>
      <c r="L117" s="34" t="n">
        <v>3845.8831</v>
      </c>
    </row>
    <row r="118" customFormat="false" ht="12.75" hidden="false" customHeight="false" outlineLevel="0" collapsed="false">
      <c r="A118" s="29" t="s">
        <v>25</v>
      </c>
      <c r="B118" s="29" t="s">
        <v>39</v>
      </c>
      <c r="C118" s="29" t="s">
        <v>27</v>
      </c>
      <c r="D118" s="29" t="s">
        <v>70</v>
      </c>
      <c r="E118" s="30" t="n">
        <v>37377</v>
      </c>
      <c r="F118" s="31" t="n">
        <v>-38750</v>
      </c>
      <c r="G118" s="31" t="n">
        <v>-38458.8307</v>
      </c>
      <c r="H118" s="32" t="n">
        <v>0.992485953532866</v>
      </c>
      <c r="I118" s="33" t="n">
        <v>0.025</v>
      </c>
      <c r="J118" s="33" t="n">
        <v>0.125</v>
      </c>
      <c r="K118" s="34" t="n">
        <v>0</v>
      </c>
      <c r="L118" s="34" t="n">
        <v>3845.8831</v>
      </c>
    </row>
    <row r="119" customFormat="false" ht="12.75" hidden="false" customHeight="false" outlineLevel="0" collapsed="false">
      <c r="A119" s="29" t="s">
        <v>25</v>
      </c>
      <c r="B119" s="29" t="s">
        <v>40</v>
      </c>
      <c r="C119" s="29" t="s">
        <v>27</v>
      </c>
      <c r="D119" s="29" t="s">
        <v>70</v>
      </c>
      <c r="E119" s="30" t="n">
        <v>37377</v>
      </c>
      <c r="F119" s="31" t="n">
        <v>-155000</v>
      </c>
      <c r="G119" s="31" t="n">
        <v>-153835.3228</v>
      </c>
      <c r="H119" s="32" t="n">
        <v>0.992485953532866</v>
      </c>
      <c r="I119" s="33" t="n">
        <v>0.025</v>
      </c>
      <c r="J119" s="33" t="n">
        <v>0.12</v>
      </c>
      <c r="K119" s="34" t="n">
        <v>0</v>
      </c>
      <c r="L119" s="34" t="n">
        <v>14614.3557</v>
      </c>
    </row>
    <row r="120" customFormat="false" ht="12.75" hidden="false" customHeight="false" outlineLevel="0" collapsed="false">
      <c r="A120" s="29" t="s">
        <v>25</v>
      </c>
      <c r="B120" s="29" t="s">
        <v>41</v>
      </c>
      <c r="C120" s="29" t="s">
        <v>27</v>
      </c>
      <c r="D120" s="29" t="s">
        <v>70</v>
      </c>
      <c r="E120" s="30" t="n">
        <v>37377</v>
      </c>
      <c r="F120" s="31" t="n">
        <v>-310000</v>
      </c>
      <c r="G120" s="31" t="n">
        <v>-307670.6456</v>
      </c>
      <c r="H120" s="32" t="n">
        <v>0.992485953532866</v>
      </c>
      <c r="I120" s="33" t="n">
        <v>0.025</v>
      </c>
      <c r="J120" s="33" t="n">
        <v>0.125</v>
      </c>
      <c r="K120" s="34" t="n">
        <v>0</v>
      </c>
      <c r="L120" s="34" t="n">
        <v>30767.0646</v>
      </c>
    </row>
    <row r="121" customFormat="false" ht="12.75" hidden="false" customHeight="false" outlineLevel="0" collapsed="false">
      <c r="A121" s="29" t="s">
        <v>25</v>
      </c>
      <c r="B121" s="29" t="s">
        <v>30</v>
      </c>
      <c r="C121" s="29" t="s">
        <v>27</v>
      </c>
      <c r="D121" s="29" t="s">
        <v>70</v>
      </c>
      <c r="E121" s="30" t="n">
        <v>37408</v>
      </c>
      <c r="F121" s="31" t="n">
        <v>-150000</v>
      </c>
      <c r="G121" s="31" t="n">
        <v>-148614.8782</v>
      </c>
      <c r="H121" s="32" t="n">
        <v>0.990765854444401</v>
      </c>
      <c r="I121" s="33" t="n">
        <v>0.025</v>
      </c>
      <c r="J121" s="33" t="n">
        <v>0</v>
      </c>
      <c r="K121" s="34" t="n">
        <v>0</v>
      </c>
      <c r="L121" s="34" t="n">
        <v>-3715.372</v>
      </c>
    </row>
    <row r="122" customFormat="false" ht="12.75" hidden="false" customHeight="false" outlineLevel="0" collapsed="false">
      <c r="A122" s="29" t="s">
        <v>25</v>
      </c>
      <c r="B122" s="29" t="s">
        <v>31</v>
      </c>
      <c r="C122" s="29" t="s">
        <v>27</v>
      </c>
      <c r="D122" s="29" t="s">
        <v>70</v>
      </c>
      <c r="E122" s="30" t="n">
        <v>37408</v>
      </c>
      <c r="F122" s="31" t="n">
        <v>-37500</v>
      </c>
      <c r="G122" s="31" t="n">
        <v>-37153.7195</v>
      </c>
      <c r="H122" s="32" t="n">
        <v>0.990765854444401</v>
      </c>
      <c r="I122" s="33" t="n">
        <v>0.025</v>
      </c>
      <c r="J122" s="33" t="n">
        <v>0.125</v>
      </c>
      <c r="K122" s="34" t="n">
        <v>0</v>
      </c>
      <c r="L122" s="34" t="n">
        <v>3715.372</v>
      </c>
    </row>
    <row r="123" customFormat="false" ht="12.75" hidden="false" customHeight="false" outlineLevel="0" collapsed="false">
      <c r="A123" s="29" t="s">
        <v>25</v>
      </c>
      <c r="B123" s="29" t="s">
        <v>33</v>
      </c>
      <c r="C123" s="29" t="s">
        <v>27</v>
      </c>
      <c r="D123" s="29" t="s">
        <v>70</v>
      </c>
      <c r="E123" s="30" t="n">
        <v>37408</v>
      </c>
      <c r="F123" s="31" t="n">
        <v>-37500</v>
      </c>
      <c r="G123" s="31" t="n">
        <v>-37153.7195</v>
      </c>
      <c r="H123" s="32" t="n">
        <v>0.990765854444401</v>
      </c>
      <c r="I123" s="33" t="n">
        <v>0.025</v>
      </c>
      <c r="J123" s="33" t="n">
        <v>0.125</v>
      </c>
      <c r="K123" s="34" t="n">
        <v>0</v>
      </c>
      <c r="L123" s="34" t="n">
        <v>3715.372</v>
      </c>
    </row>
    <row r="124" customFormat="false" ht="12.75" hidden="false" customHeight="false" outlineLevel="0" collapsed="false">
      <c r="A124" s="29" t="s">
        <v>25</v>
      </c>
      <c r="B124" s="29" t="s">
        <v>34</v>
      </c>
      <c r="C124" s="29" t="s">
        <v>27</v>
      </c>
      <c r="D124" s="29" t="s">
        <v>70</v>
      </c>
      <c r="E124" s="30" t="n">
        <v>37408</v>
      </c>
      <c r="F124" s="31" t="n">
        <v>-150000</v>
      </c>
      <c r="G124" s="31" t="n">
        <v>-148614.8782</v>
      </c>
      <c r="H124" s="32" t="n">
        <v>0.990765854444401</v>
      </c>
      <c r="I124" s="33" t="n">
        <v>0.025</v>
      </c>
      <c r="J124" s="33" t="n">
        <v>0.135</v>
      </c>
      <c r="K124" s="34" t="n">
        <v>0</v>
      </c>
      <c r="L124" s="34" t="n">
        <v>16347.6366</v>
      </c>
    </row>
    <row r="125" customFormat="false" ht="12.75" hidden="false" customHeight="false" outlineLevel="0" collapsed="false">
      <c r="A125" s="29" t="s">
        <v>25</v>
      </c>
      <c r="B125" s="29" t="s">
        <v>35</v>
      </c>
      <c r="C125" s="29" t="s">
        <v>27</v>
      </c>
      <c r="D125" s="29" t="s">
        <v>70</v>
      </c>
      <c r="E125" s="30" t="n">
        <v>37408</v>
      </c>
      <c r="F125" s="31" t="n">
        <v>-37500</v>
      </c>
      <c r="G125" s="31" t="n">
        <v>-37153.7195</v>
      </c>
      <c r="H125" s="32" t="n">
        <v>0.990765854444401</v>
      </c>
      <c r="I125" s="33" t="n">
        <v>0.025</v>
      </c>
      <c r="J125" s="33" t="n">
        <v>0.135</v>
      </c>
      <c r="K125" s="34" t="n">
        <v>0</v>
      </c>
      <c r="L125" s="34" t="n">
        <v>4086.9091</v>
      </c>
    </row>
    <row r="126" customFormat="false" ht="12.75" hidden="false" customHeight="false" outlineLevel="0" collapsed="false">
      <c r="A126" s="29" t="s">
        <v>25</v>
      </c>
      <c r="B126" s="29" t="s">
        <v>36</v>
      </c>
      <c r="C126" s="29" t="s">
        <v>27</v>
      </c>
      <c r="D126" s="29" t="s">
        <v>70</v>
      </c>
      <c r="E126" s="30" t="n">
        <v>37408</v>
      </c>
      <c r="F126" s="31" t="n">
        <v>-150000</v>
      </c>
      <c r="G126" s="31" t="n">
        <v>-148614.8782</v>
      </c>
      <c r="H126" s="32" t="n">
        <v>0.990765854444401</v>
      </c>
      <c r="I126" s="33" t="n">
        <v>0.025</v>
      </c>
      <c r="J126" s="33" t="n">
        <v>0.12</v>
      </c>
      <c r="K126" s="34" t="n">
        <v>0</v>
      </c>
      <c r="L126" s="34" t="n">
        <v>14118.4134</v>
      </c>
    </row>
    <row r="127" customFormat="false" ht="12.75" hidden="false" customHeight="false" outlineLevel="0" collapsed="false">
      <c r="A127" s="29" t="s">
        <v>25</v>
      </c>
      <c r="B127" s="29" t="s">
        <v>37</v>
      </c>
      <c r="C127" s="29" t="s">
        <v>27</v>
      </c>
      <c r="D127" s="29" t="s">
        <v>70</v>
      </c>
      <c r="E127" s="30" t="n">
        <v>37408</v>
      </c>
      <c r="F127" s="31" t="n">
        <v>-37500</v>
      </c>
      <c r="G127" s="31" t="n">
        <v>-37153.7195</v>
      </c>
      <c r="H127" s="32" t="n">
        <v>0.990765854444401</v>
      </c>
      <c r="I127" s="33" t="n">
        <v>0.025</v>
      </c>
      <c r="J127" s="33" t="n">
        <v>0.125</v>
      </c>
      <c r="K127" s="34" t="n">
        <v>0</v>
      </c>
      <c r="L127" s="34" t="n">
        <v>3715.372</v>
      </c>
    </row>
    <row r="128" customFormat="false" ht="12.75" hidden="false" customHeight="false" outlineLevel="0" collapsed="false">
      <c r="A128" s="29" t="s">
        <v>25</v>
      </c>
      <c r="B128" s="29" t="s">
        <v>39</v>
      </c>
      <c r="C128" s="29" t="s">
        <v>27</v>
      </c>
      <c r="D128" s="29" t="s">
        <v>70</v>
      </c>
      <c r="E128" s="30" t="n">
        <v>37408</v>
      </c>
      <c r="F128" s="31" t="n">
        <v>-37500</v>
      </c>
      <c r="G128" s="31" t="n">
        <v>-37153.7195</v>
      </c>
      <c r="H128" s="32" t="n">
        <v>0.990765854444401</v>
      </c>
      <c r="I128" s="33" t="n">
        <v>0.025</v>
      </c>
      <c r="J128" s="33" t="n">
        <v>0.125</v>
      </c>
      <c r="K128" s="34" t="n">
        <v>0</v>
      </c>
      <c r="L128" s="34" t="n">
        <v>3715.372</v>
      </c>
    </row>
    <row r="129" customFormat="false" ht="12.75" hidden="false" customHeight="false" outlineLevel="0" collapsed="false">
      <c r="A129" s="29" t="s">
        <v>25</v>
      </c>
      <c r="B129" s="29" t="s">
        <v>40</v>
      </c>
      <c r="C129" s="29" t="s">
        <v>27</v>
      </c>
      <c r="D129" s="29" t="s">
        <v>70</v>
      </c>
      <c r="E129" s="30" t="n">
        <v>37408</v>
      </c>
      <c r="F129" s="31" t="n">
        <v>-150000</v>
      </c>
      <c r="G129" s="31" t="n">
        <v>-148614.8782</v>
      </c>
      <c r="H129" s="32" t="n">
        <v>0.990765854444401</v>
      </c>
      <c r="I129" s="33" t="n">
        <v>0.025</v>
      </c>
      <c r="J129" s="33" t="n">
        <v>0.12</v>
      </c>
      <c r="K129" s="34" t="n">
        <v>0</v>
      </c>
      <c r="L129" s="34" t="n">
        <v>14118.4134</v>
      </c>
    </row>
    <row r="130" customFormat="false" ht="12.75" hidden="false" customHeight="false" outlineLevel="0" collapsed="false">
      <c r="A130" s="29" t="s">
        <v>25</v>
      </c>
      <c r="B130" s="29" t="s">
        <v>41</v>
      </c>
      <c r="C130" s="29" t="s">
        <v>27</v>
      </c>
      <c r="D130" s="29" t="s">
        <v>70</v>
      </c>
      <c r="E130" s="30" t="n">
        <v>37408</v>
      </c>
      <c r="F130" s="31" t="n">
        <v>-300000</v>
      </c>
      <c r="G130" s="31" t="n">
        <v>-297229.7563</v>
      </c>
      <c r="H130" s="32" t="n">
        <v>0.990765854444401</v>
      </c>
      <c r="I130" s="33" t="n">
        <v>0.025</v>
      </c>
      <c r="J130" s="33" t="n">
        <v>0.125</v>
      </c>
      <c r="K130" s="34" t="n">
        <v>0</v>
      </c>
      <c r="L130" s="34" t="n">
        <v>29722.9756</v>
      </c>
    </row>
    <row r="131" customFormat="false" ht="12.75" hidden="false" customHeight="false" outlineLevel="0" collapsed="false">
      <c r="A131" s="29" t="s">
        <v>25</v>
      </c>
      <c r="B131" s="29" t="s">
        <v>30</v>
      </c>
      <c r="C131" s="29" t="s">
        <v>27</v>
      </c>
      <c r="D131" s="29" t="s">
        <v>70</v>
      </c>
      <c r="E131" s="30" t="n">
        <v>37438</v>
      </c>
      <c r="F131" s="31" t="n">
        <v>-155000</v>
      </c>
      <c r="G131" s="31" t="n">
        <v>-153293.0704</v>
      </c>
      <c r="H131" s="32" t="n">
        <v>0.988987551156039</v>
      </c>
      <c r="I131" s="33" t="n">
        <v>0.025</v>
      </c>
      <c r="J131" s="33" t="n">
        <v>0</v>
      </c>
      <c r="K131" s="34" t="n">
        <v>0</v>
      </c>
      <c r="L131" s="34" t="n">
        <v>-3832.3268</v>
      </c>
    </row>
    <row r="132" customFormat="false" ht="12.75" hidden="false" customHeight="false" outlineLevel="0" collapsed="false">
      <c r="A132" s="29" t="s">
        <v>25</v>
      </c>
      <c r="B132" s="29" t="s">
        <v>31</v>
      </c>
      <c r="C132" s="29" t="s">
        <v>27</v>
      </c>
      <c r="D132" s="29" t="s">
        <v>70</v>
      </c>
      <c r="E132" s="30" t="n">
        <v>37438</v>
      </c>
      <c r="F132" s="31" t="n">
        <v>-38750</v>
      </c>
      <c r="G132" s="31" t="n">
        <v>-38323.2676</v>
      </c>
      <c r="H132" s="32" t="n">
        <v>0.988987551156039</v>
      </c>
      <c r="I132" s="33" t="n">
        <v>0.025</v>
      </c>
      <c r="J132" s="33" t="n">
        <v>0.125</v>
      </c>
      <c r="K132" s="34" t="n">
        <v>0</v>
      </c>
      <c r="L132" s="34" t="n">
        <v>3832.3268</v>
      </c>
    </row>
    <row r="133" customFormat="false" ht="12.75" hidden="false" customHeight="false" outlineLevel="0" collapsed="false">
      <c r="A133" s="29" t="s">
        <v>25</v>
      </c>
      <c r="B133" s="29" t="s">
        <v>33</v>
      </c>
      <c r="C133" s="29" t="s">
        <v>27</v>
      </c>
      <c r="D133" s="29" t="s">
        <v>70</v>
      </c>
      <c r="E133" s="30" t="n">
        <v>37438</v>
      </c>
      <c r="F133" s="31" t="n">
        <v>-38750</v>
      </c>
      <c r="G133" s="31" t="n">
        <v>-38323.2676</v>
      </c>
      <c r="H133" s="32" t="n">
        <v>0.988987551156039</v>
      </c>
      <c r="I133" s="33" t="n">
        <v>0.025</v>
      </c>
      <c r="J133" s="33" t="n">
        <v>0.125</v>
      </c>
      <c r="K133" s="34" t="n">
        <v>0</v>
      </c>
      <c r="L133" s="34" t="n">
        <v>3832.3268</v>
      </c>
    </row>
    <row r="134" customFormat="false" ht="12.75" hidden="false" customHeight="false" outlineLevel="0" collapsed="false">
      <c r="A134" s="29" t="s">
        <v>25</v>
      </c>
      <c r="B134" s="29" t="s">
        <v>34</v>
      </c>
      <c r="C134" s="29" t="s">
        <v>27</v>
      </c>
      <c r="D134" s="29" t="s">
        <v>70</v>
      </c>
      <c r="E134" s="30" t="n">
        <v>37438</v>
      </c>
      <c r="F134" s="31" t="n">
        <v>-155000</v>
      </c>
      <c r="G134" s="31" t="n">
        <v>-153293.0704</v>
      </c>
      <c r="H134" s="32" t="n">
        <v>0.988987551156039</v>
      </c>
      <c r="I134" s="33" t="n">
        <v>0.025</v>
      </c>
      <c r="J134" s="33" t="n">
        <v>0.135</v>
      </c>
      <c r="K134" s="34" t="n">
        <v>0</v>
      </c>
      <c r="L134" s="34" t="n">
        <v>16862.2377</v>
      </c>
    </row>
    <row r="135" customFormat="false" ht="12.75" hidden="false" customHeight="false" outlineLevel="0" collapsed="false">
      <c r="A135" s="29" t="s">
        <v>25</v>
      </c>
      <c r="B135" s="29" t="s">
        <v>35</v>
      </c>
      <c r="C135" s="29" t="s">
        <v>27</v>
      </c>
      <c r="D135" s="29" t="s">
        <v>70</v>
      </c>
      <c r="E135" s="30" t="n">
        <v>37438</v>
      </c>
      <c r="F135" s="31" t="n">
        <v>-38750</v>
      </c>
      <c r="G135" s="31" t="n">
        <v>-38323.2676</v>
      </c>
      <c r="H135" s="32" t="n">
        <v>0.988987551156039</v>
      </c>
      <c r="I135" s="33" t="n">
        <v>0.025</v>
      </c>
      <c r="J135" s="33" t="n">
        <v>0.135</v>
      </c>
      <c r="K135" s="34" t="n">
        <v>0</v>
      </c>
      <c r="L135" s="34" t="n">
        <v>4215.5594</v>
      </c>
    </row>
    <row r="136" customFormat="false" ht="12.75" hidden="false" customHeight="false" outlineLevel="0" collapsed="false">
      <c r="A136" s="29" t="s">
        <v>25</v>
      </c>
      <c r="B136" s="29" t="s">
        <v>36</v>
      </c>
      <c r="C136" s="29" t="s">
        <v>27</v>
      </c>
      <c r="D136" s="29" t="s">
        <v>70</v>
      </c>
      <c r="E136" s="30" t="n">
        <v>37438</v>
      </c>
      <c r="F136" s="31" t="n">
        <v>-155000</v>
      </c>
      <c r="G136" s="31" t="n">
        <v>-153293.0704</v>
      </c>
      <c r="H136" s="32" t="n">
        <v>0.988987551156039</v>
      </c>
      <c r="I136" s="33" t="n">
        <v>0.025</v>
      </c>
      <c r="J136" s="33" t="n">
        <v>0.12</v>
      </c>
      <c r="K136" s="34" t="n">
        <v>0</v>
      </c>
      <c r="L136" s="34" t="n">
        <v>14562.8417</v>
      </c>
    </row>
    <row r="137" customFormat="false" ht="12.75" hidden="false" customHeight="false" outlineLevel="0" collapsed="false">
      <c r="A137" s="29" t="s">
        <v>25</v>
      </c>
      <c r="B137" s="29" t="s">
        <v>37</v>
      </c>
      <c r="C137" s="29" t="s">
        <v>27</v>
      </c>
      <c r="D137" s="29" t="s">
        <v>70</v>
      </c>
      <c r="E137" s="30" t="n">
        <v>37438</v>
      </c>
      <c r="F137" s="31" t="n">
        <v>-38750</v>
      </c>
      <c r="G137" s="31" t="n">
        <v>-38323.2676</v>
      </c>
      <c r="H137" s="32" t="n">
        <v>0.988987551156039</v>
      </c>
      <c r="I137" s="33" t="n">
        <v>0.025</v>
      </c>
      <c r="J137" s="33" t="n">
        <v>0.125</v>
      </c>
      <c r="K137" s="34" t="n">
        <v>0</v>
      </c>
      <c r="L137" s="34" t="n">
        <v>3832.3268</v>
      </c>
    </row>
    <row r="138" customFormat="false" ht="12.75" hidden="false" customHeight="false" outlineLevel="0" collapsed="false">
      <c r="A138" s="29" t="s">
        <v>25</v>
      </c>
      <c r="B138" s="29" t="s">
        <v>39</v>
      </c>
      <c r="C138" s="29" t="s">
        <v>27</v>
      </c>
      <c r="D138" s="29" t="s">
        <v>70</v>
      </c>
      <c r="E138" s="30" t="n">
        <v>37438</v>
      </c>
      <c r="F138" s="31" t="n">
        <v>-38750</v>
      </c>
      <c r="G138" s="31" t="n">
        <v>-38323.2676</v>
      </c>
      <c r="H138" s="32" t="n">
        <v>0.988987551156039</v>
      </c>
      <c r="I138" s="33" t="n">
        <v>0.025</v>
      </c>
      <c r="J138" s="33" t="n">
        <v>0.125</v>
      </c>
      <c r="K138" s="34" t="n">
        <v>0</v>
      </c>
      <c r="L138" s="34" t="n">
        <v>3832.3268</v>
      </c>
    </row>
    <row r="139" customFormat="false" ht="12.75" hidden="false" customHeight="false" outlineLevel="0" collapsed="false">
      <c r="A139" s="29" t="s">
        <v>25</v>
      </c>
      <c r="B139" s="29" t="s">
        <v>40</v>
      </c>
      <c r="C139" s="29" t="s">
        <v>27</v>
      </c>
      <c r="D139" s="29" t="s">
        <v>70</v>
      </c>
      <c r="E139" s="30" t="n">
        <v>37438</v>
      </c>
      <c r="F139" s="31" t="n">
        <v>-155000</v>
      </c>
      <c r="G139" s="31" t="n">
        <v>-153293.0704</v>
      </c>
      <c r="H139" s="32" t="n">
        <v>0.988987551156039</v>
      </c>
      <c r="I139" s="33" t="n">
        <v>0.025</v>
      </c>
      <c r="J139" s="33" t="n">
        <v>0.12</v>
      </c>
      <c r="K139" s="34" t="n">
        <v>0</v>
      </c>
      <c r="L139" s="34" t="n">
        <v>14562.8417</v>
      </c>
    </row>
    <row r="140" customFormat="false" ht="12.75" hidden="false" customHeight="false" outlineLevel="0" collapsed="false">
      <c r="A140" s="29" t="s">
        <v>25</v>
      </c>
      <c r="B140" s="29" t="s">
        <v>41</v>
      </c>
      <c r="C140" s="29" t="s">
        <v>27</v>
      </c>
      <c r="D140" s="29" t="s">
        <v>70</v>
      </c>
      <c r="E140" s="30" t="n">
        <v>37438</v>
      </c>
      <c r="F140" s="31" t="n">
        <v>-310000</v>
      </c>
      <c r="G140" s="31" t="n">
        <v>-306586.1409</v>
      </c>
      <c r="H140" s="32" t="n">
        <v>0.988987551156039</v>
      </c>
      <c r="I140" s="33" t="n">
        <v>0.025</v>
      </c>
      <c r="J140" s="33" t="n">
        <v>0.125</v>
      </c>
      <c r="K140" s="34" t="n">
        <v>0</v>
      </c>
      <c r="L140" s="34" t="n">
        <v>30658.6141</v>
      </c>
    </row>
    <row r="141" customFormat="false" ht="12.75" hidden="false" customHeight="false" outlineLevel="0" collapsed="false">
      <c r="A141" s="29" t="s">
        <v>25</v>
      </c>
      <c r="B141" s="29" t="s">
        <v>30</v>
      </c>
      <c r="C141" s="29" t="s">
        <v>27</v>
      </c>
      <c r="D141" s="29" t="s">
        <v>70</v>
      </c>
      <c r="E141" s="30" t="n">
        <v>37469</v>
      </c>
      <c r="F141" s="31" t="n">
        <v>-155000</v>
      </c>
      <c r="G141" s="31" t="n">
        <v>-152974.9832</v>
      </c>
      <c r="H141" s="32" t="n">
        <v>0.986935375362062</v>
      </c>
      <c r="I141" s="33" t="n">
        <v>0.025</v>
      </c>
      <c r="J141" s="33" t="n">
        <v>0</v>
      </c>
      <c r="K141" s="34" t="n">
        <v>0</v>
      </c>
      <c r="L141" s="34" t="n">
        <v>-3824.3746</v>
      </c>
    </row>
    <row r="142" customFormat="false" ht="12.75" hidden="false" customHeight="false" outlineLevel="0" collapsed="false">
      <c r="A142" s="29" t="s">
        <v>25</v>
      </c>
      <c r="B142" s="29" t="s">
        <v>31</v>
      </c>
      <c r="C142" s="29" t="s">
        <v>27</v>
      </c>
      <c r="D142" s="29" t="s">
        <v>70</v>
      </c>
      <c r="E142" s="30" t="n">
        <v>37469</v>
      </c>
      <c r="F142" s="31" t="n">
        <v>-38750</v>
      </c>
      <c r="G142" s="31" t="n">
        <v>-38243.7458</v>
      </c>
      <c r="H142" s="32" t="n">
        <v>0.986935375362062</v>
      </c>
      <c r="I142" s="33" t="n">
        <v>0.025</v>
      </c>
      <c r="J142" s="33" t="n">
        <v>0.125</v>
      </c>
      <c r="K142" s="34" t="n">
        <v>0</v>
      </c>
      <c r="L142" s="34" t="n">
        <v>3824.3746</v>
      </c>
    </row>
    <row r="143" customFormat="false" ht="12.75" hidden="false" customHeight="false" outlineLevel="0" collapsed="false">
      <c r="A143" s="29" t="s">
        <v>25</v>
      </c>
      <c r="B143" s="29" t="s">
        <v>33</v>
      </c>
      <c r="C143" s="29" t="s">
        <v>27</v>
      </c>
      <c r="D143" s="29" t="s">
        <v>70</v>
      </c>
      <c r="E143" s="30" t="n">
        <v>37469</v>
      </c>
      <c r="F143" s="31" t="n">
        <v>-38750</v>
      </c>
      <c r="G143" s="31" t="n">
        <v>-38243.7458</v>
      </c>
      <c r="H143" s="32" t="n">
        <v>0.986935375362062</v>
      </c>
      <c r="I143" s="33" t="n">
        <v>0.025</v>
      </c>
      <c r="J143" s="33" t="n">
        <v>0.125</v>
      </c>
      <c r="K143" s="34" t="n">
        <v>0</v>
      </c>
      <c r="L143" s="34" t="n">
        <v>3824.3746</v>
      </c>
    </row>
    <row r="144" customFormat="false" ht="12.75" hidden="false" customHeight="false" outlineLevel="0" collapsed="false">
      <c r="A144" s="29" t="s">
        <v>25</v>
      </c>
      <c r="B144" s="29" t="s">
        <v>34</v>
      </c>
      <c r="C144" s="29" t="s">
        <v>27</v>
      </c>
      <c r="D144" s="29" t="s">
        <v>70</v>
      </c>
      <c r="E144" s="30" t="n">
        <v>37469</v>
      </c>
      <c r="F144" s="31" t="n">
        <v>-155000</v>
      </c>
      <c r="G144" s="31" t="n">
        <v>-152974.9832</v>
      </c>
      <c r="H144" s="32" t="n">
        <v>0.986935375362062</v>
      </c>
      <c r="I144" s="33" t="n">
        <v>0.025</v>
      </c>
      <c r="J144" s="33" t="n">
        <v>0.135</v>
      </c>
      <c r="K144" s="34" t="n">
        <v>0</v>
      </c>
      <c r="L144" s="34" t="n">
        <v>16827.2481</v>
      </c>
    </row>
    <row r="145" customFormat="false" ht="12.75" hidden="false" customHeight="false" outlineLevel="0" collapsed="false">
      <c r="A145" s="29" t="s">
        <v>25</v>
      </c>
      <c r="B145" s="29" t="s">
        <v>35</v>
      </c>
      <c r="C145" s="29" t="s">
        <v>27</v>
      </c>
      <c r="D145" s="29" t="s">
        <v>70</v>
      </c>
      <c r="E145" s="30" t="n">
        <v>37469</v>
      </c>
      <c r="F145" s="31" t="n">
        <v>-38750</v>
      </c>
      <c r="G145" s="31" t="n">
        <v>-38243.7458</v>
      </c>
      <c r="H145" s="32" t="n">
        <v>0.986935375362062</v>
      </c>
      <c r="I145" s="33" t="n">
        <v>0.025</v>
      </c>
      <c r="J145" s="33" t="n">
        <v>0.135</v>
      </c>
      <c r="K145" s="34" t="n">
        <v>0</v>
      </c>
      <c r="L145" s="34" t="n">
        <v>4206.812</v>
      </c>
    </row>
    <row r="146" customFormat="false" ht="12.75" hidden="false" customHeight="false" outlineLevel="0" collapsed="false">
      <c r="A146" s="29" t="s">
        <v>25</v>
      </c>
      <c r="B146" s="29" t="s">
        <v>36</v>
      </c>
      <c r="C146" s="29" t="s">
        <v>27</v>
      </c>
      <c r="D146" s="29" t="s">
        <v>70</v>
      </c>
      <c r="E146" s="30" t="n">
        <v>37469</v>
      </c>
      <c r="F146" s="31" t="n">
        <v>-155000</v>
      </c>
      <c r="G146" s="31" t="n">
        <v>-152974.9832</v>
      </c>
      <c r="H146" s="32" t="n">
        <v>0.986935375362062</v>
      </c>
      <c r="I146" s="33" t="n">
        <v>0.025</v>
      </c>
      <c r="J146" s="33" t="n">
        <v>0.12</v>
      </c>
      <c r="K146" s="34" t="n">
        <v>0</v>
      </c>
      <c r="L146" s="34" t="n">
        <v>14532.6234</v>
      </c>
    </row>
    <row r="147" customFormat="false" ht="12.75" hidden="false" customHeight="false" outlineLevel="0" collapsed="false">
      <c r="A147" s="29" t="s">
        <v>25</v>
      </c>
      <c r="B147" s="29" t="s">
        <v>37</v>
      </c>
      <c r="C147" s="29" t="s">
        <v>27</v>
      </c>
      <c r="D147" s="29" t="s">
        <v>70</v>
      </c>
      <c r="E147" s="30" t="n">
        <v>37469</v>
      </c>
      <c r="F147" s="31" t="n">
        <v>-38750</v>
      </c>
      <c r="G147" s="31" t="n">
        <v>-38243.7458</v>
      </c>
      <c r="H147" s="32" t="n">
        <v>0.986935375362062</v>
      </c>
      <c r="I147" s="33" t="n">
        <v>0.025</v>
      </c>
      <c r="J147" s="33" t="n">
        <v>0.125</v>
      </c>
      <c r="K147" s="34" t="n">
        <v>0</v>
      </c>
      <c r="L147" s="34" t="n">
        <v>3824.3746</v>
      </c>
    </row>
    <row r="148" customFormat="false" ht="12.75" hidden="false" customHeight="false" outlineLevel="0" collapsed="false">
      <c r="A148" s="29" t="s">
        <v>25</v>
      </c>
      <c r="B148" s="29" t="s">
        <v>39</v>
      </c>
      <c r="C148" s="29" t="s">
        <v>27</v>
      </c>
      <c r="D148" s="29" t="s">
        <v>70</v>
      </c>
      <c r="E148" s="30" t="n">
        <v>37469</v>
      </c>
      <c r="F148" s="31" t="n">
        <v>-38750</v>
      </c>
      <c r="G148" s="31" t="n">
        <v>-38243.7458</v>
      </c>
      <c r="H148" s="32" t="n">
        <v>0.986935375362062</v>
      </c>
      <c r="I148" s="33" t="n">
        <v>0.025</v>
      </c>
      <c r="J148" s="33" t="n">
        <v>0.125</v>
      </c>
      <c r="K148" s="34" t="n">
        <v>0</v>
      </c>
      <c r="L148" s="34" t="n">
        <v>3824.3746</v>
      </c>
    </row>
    <row r="149" customFormat="false" ht="12.75" hidden="false" customHeight="false" outlineLevel="0" collapsed="false">
      <c r="A149" s="29" t="s">
        <v>25</v>
      </c>
      <c r="B149" s="29" t="s">
        <v>40</v>
      </c>
      <c r="C149" s="29" t="s">
        <v>27</v>
      </c>
      <c r="D149" s="29" t="s">
        <v>70</v>
      </c>
      <c r="E149" s="30" t="n">
        <v>37469</v>
      </c>
      <c r="F149" s="31" t="n">
        <v>-155000</v>
      </c>
      <c r="G149" s="31" t="n">
        <v>-152974.9832</v>
      </c>
      <c r="H149" s="32" t="n">
        <v>0.986935375362062</v>
      </c>
      <c r="I149" s="33" t="n">
        <v>0.025</v>
      </c>
      <c r="J149" s="33" t="n">
        <v>0.12</v>
      </c>
      <c r="K149" s="34" t="n">
        <v>0</v>
      </c>
      <c r="L149" s="34" t="n">
        <v>14532.6234</v>
      </c>
    </row>
    <row r="150" customFormat="false" ht="12.75" hidden="false" customHeight="false" outlineLevel="0" collapsed="false">
      <c r="A150" s="29" t="s">
        <v>25</v>
      </c>
      <c r="B150" s="29" t="s">
        <v>41</v>
      </c>
      <c r="C150" s="29" t="s">
        <v>27</v>
      </c>
      <c r="D150" s="29" t="s">
        <v>70</v>
      </c>
      <c r="E150" s="30" t="n">
        <v>37469</v>
      </c>
      <c r="F150" s="31" t="n">
        <v>-310000</v>
      </c>
      <c r="G150" s="31" t="n">
        <v>-305949.9664</v>
      </c>
      <c r="H150" s="32" t="n">
        <v>0.986935375362062</v>
      </c>
      <c r="I150" s="33" t="n">
        <v>0.025</v>
      </c>
      <c r="J150" s="33" t="n">
        <v>0.125</v>
      </c>
      <c r="K150" s="34" t="n">
        <v>0</v>
      </c>
      <c r="L150" s="34" t="n">
        <v>30594.9966</v>
      </c>
    </row>
    <row r="151" customFormat="false" ht="12.75" hidden="false" customHeight="false" outlineLevel="0" collapsed="false">
      <c r="A151" s="29" t="s">
        <v>25</v>
      </c>
      <c r="B151" s="29" t="s">
        <v>30</v>
      </c>
      <c r="C151" s="29" t="s">
        <v>27</v>
      </c>
      <c r="D151" s="29" t="s">
        <v>70</v>
      </c>
      <c r="E151" s="30" t="n">
        <v>37500</v>
      </c>
      <c r="F151" s="31" t="n">
        <v>-150000</v>
      </c>
      <c r="G151" s="31" t="n">
        <v>-147718.0238</v>
      </c>
      <c r="H151" s="32" t="n">
        <v>0.984786825569313</v>
      </c>
      <c r="I151" s="33" t="n">
        <v>0.025</v>
      </c>
      <c r="J151" s="33" t="n">
        <v>0</v>
      </c>
      <c r="K151" s="34" t="n">
        <v>0</v>
      </c>
      <c r="L151" s="34" t="n">
        <v>-3692.9506</v>
      </c>
    </row>
    <row r="152" customFormat="false" ht="12.75" hidden="false" customHeight="false" outlineLevel="0" collapsed="false">
      <c r="A152" s="29" t="s">
        <v>25</v>
      </c>
      <c r="B152" s="29" t="s">
        <v>31</v>
      </c>
      <c r="C152" s="29" t="s">
        <v>27</v>
      </c>
      <c r="D152" s="29" t="s">
        <v>70</v>
      </c>
      <c r="E152" s="30" t="n">
        <v>37500</v>
      </c>
      <c r="F152" s="31" t="n">
        <v>-37500</v>
      </c>
      <c r="G152" s="31" t="n">
        <v>-36929.506</v>
      </c>
      <c r="H152" s="32" t="n">
        <v>0.984786825569313</v>
      </c>
      <c r="I152" s="33" t="n">
        <v>0.025</v>
      </c>
      <c r="J152" s="33" t="n">
        <v>0.125</v>
      </c>
      <c r="K152" s="34" t="n">
        <v>0</v>
      </c>
      <c r="L152" s="34" t="n">
        <v>3692.9506</v>
      </c>
    </row>
    <row r="153" customFormat="false" ht="12.75" hidden="false" customHeight="false" outlineLevel="0" collapsed="false">
      <c r="A153" s="29" t="s">
        <v>25</v>
      </c>
      <c r="B153" s="29" t="s">
        <v>33</v>
      </c>
      <c r="C153" s="29" t="s">
        <v>27</v>
      </c>
      <c r="D153" s="29" t="s">
        <v>70</v>
      </c>
      <c r="E153" s="30" t="n">
        <v>37500</v>
      </c>
      <c r="F153" s="31" t="n">
        <v>-37500</v>
      </c>
      <c r="G153" s="31" t="n">
        <v>-36929.506</v>
      </c>
      <c r="H153" s="32" t="n">
        <v>0.984786825569313</v>
      </c>
      <c r="I153" s="33" t="n">
        <v>0.025</v>
      </c>
      <c r="J153" s="33" t="n">
        <v>0.125</v>
      </c>
      <c r="K153" s="34" t="n">
        <v>0</v>
      </c>
      <c r="L153" s="34" t="n">
        <v>3692.9506</v>
      </c>
    </row>
    <row r="154" customFormat="false" ht="12.75" hidden="false" customHeight="false" outlineLevel="0" collapsed="false">
      <c r="A154" s="29" t="s">
        <v>25</v>
      </c>
      <c r="B154" s="29" t="s">
        <v>34</v>
      </c>
      <c r="C154" s="29" t="s">
        <v>27</v>
      </c>
      <c r="D154" s="29" t="s">
        <v>70</v>
      </c>
      <c r="E154" s="30" t="n">
        <v>37500</v>
      </c>
      <c r="F154" s="31" t="n">
        <v>-150000</v>
      </c>
      <c r="G154" s="31" t="n">
        <v>-147718.0238</v>
      </c>
      <c r="H154" s="32" t="n">
        <v>0.984786825569313</v>
      </c>
      <c r="I154" s="33" t="n">
        <v>0.025</v>
      </c>
      <c r="J154" s="33" t="n">
        <v>0.135</v>
      </c>
      <c r="K154" s="34" t="n">
        <v>0</v>
      </c>
      <c r="L154" s="34" t="n">
        <v>16248.9826</v>
      </c>
    </row>
    <row r="155" customFormat="false" ht="12.75" hidden="false" customHeight="false" outlineLevel="0" collapsed="false">
      <c r="A155" s="29" t="s">
        <v>25</v>
      </c>
      <c r="B155" s="29" t="s">
        <v>35</v>
      </c>
      <c r="C155" s="29" t="s">
        <v>27</v>
      </c>
      <c r="D155" s="29" t="s">
        <v>70</v>
      </c>
      <c r="E155" s="30" t="n">
        <v>37500</v>
      </c>
      <c r="F155" s="31" t="n">
        <v>-37500</v>
      </c>
      <c r="G155" s="31" t="n">
        <v>-36929.506</v>
      </c>
      <c r="H155" s="32" t="n">
        <v>0.984786825569313</v>
      </c>
      <c r="I155" s="33" t="n">
        <v>0.025</v>
      </c>
      <c r="J155" s="33" t="n">
        <v>0.135</v>
      </c>
      <c r="K155" s="34" t="n">
        <v>0</v>
      </c>
      <c r="L155" s="34" t="n">
        <v>4062.2457</v>
      </c>
    </row>
    <row r="156" customFormat="false" ht="12.75" hidden="false" customHeight="false" outlineLevel="0" collapsed="false">
      <c r="A156" s="29" t="s">
        <v>25</v>
      </c>
      <c r="B156" s="29" t="s">
        <v>36</v>
      </c>
      <c r="C156" s="29" t="s">
        <v>27</v>
      </c>
      <c r="D156" s="29" t="s">
        <v>70</v>
      </c>
      <c r="E156" s="30" t="n">
        <v>37500</v>
      </c>
      <c r="F156" s="31" t="n">
        <v>-150000</v>
      </c>
      <c r="G156" s="31" t="n">
        <v>-147718.0238</v>
      </c>
      <c r="H156" s="32" t="n">
        <v>0.984786825569313</v>
      </c>
      <c r="I156" s="33" t="n">
        <v>0.025</v>
      </c>
      <c r="J156" s="33" t="n">
        <v>0.12</v>
      </c>
      <c r="K156" s="34" t="n">
        <v>0</v>
      </c>
      <c r="L156" s="34" t="n">
        <v>14033.2123</v>
      </c>
    </row>
    <row r="157" customFormat="false" ht="12.75" hidden="false" customHeight="false" outlineLevel="0" collapsed="false">
      <c r="A157" s="29" t="s">
        <v>25</v>
      </c>
      <c r="B157" s="29" t="s">
        <v>37</v>
      </c>
      <c r="C157" s="29" t="s">
        <v>27</v>
      </c>
      <c r="D157" s="29" t="s">
        <v>70</v>
      </c>
      <c r="E157" s="30" t="n">
        <v>37500</v>
      </c>
      <c r="F157" s="31" t="n">
        <v>-37500</v>
      </c>
      <c r="G157" s="31" t="n">
        <v>-36929.506</v>
      </c>
      <c r="H157" s="32" t="n">
        <v>0.984786825569313</v>
      </c>
      <c r="I157" s="33" t="n">
        <v>0.025</v>
      </c>
      <c r="J157" s="33" t="n">
        <v>0.125</v>
      </c>
      <c r="K157" s="34" t="n">
        <v>0</v>
      </c>
      <c r="L157" s="34" t="n">
        <v>3692.9506</v>
      </c>
    </row>
    <row r="158" customFormat="false" ht="12.75" hidden="false" customHeight="false" outlineLevel="0" collapsed="false">
      <c r="A158" s="29" t="s">
        <v>25</v>
      </c>
      <c r="B158" s="29" t="s">
        <v>39</v>
      </c>
      <c r="C158" s="29" t="s">
        <v>27</v>
      </c>
      <c r="D158" s="29" t="s">
        <v>70</v>
      </c>
      <c r="E158" s="30" t="n">
        <v>37500</v>
      </c>
      <c r="F158" s="31" t="n">
        <v>-37500</v>
      </c>
      <c r="G158" s="31" t="n">
        <v>-36929.506</v>
      </c>
      <c r="H158" s="32" t="n">
        <v>0.984786825569313</v>
      </c>
      <c r="I158" s="33" t="n">
        <v>0.025</v>
      </c>
      <c r="J158" s="33" t="n">
        <v>0.125</v>
      </c>
      <c r="K158" s="34" t="n">
        <v>0</v>
      </c>
      <c r="L158" s="34" t="n">
        <v>3692.9506</v>
      </c>
    </row>
    <row r="159" customFormat="false" ht="12.75" hidden="false" customHeight="false" outlineLevel="0" collapsed="false">
      <c r="A159" s="29" t="s">
        <v>25</v>
      </c>
      <c r="B159" s="29" t="s">
        <v>40</v>
      </c>
      <c r="C159" s="29" t="s">
        <v>27</v>
      </c>
      <c r="D159" s="29" t="s">
        <v>70</v>
      </c>
      <c r="E159" s="30" t="n">
        <v>37500</v>
      </c>
      <c r="F159" s="31" t="n">
        <v>-150000</v>
      </c>
      <c r="G159" s="31" t="n">
        <v>-147718.0238</v>
      </c>
      <c r="H159" s="32" t="n">
        <v>0.984786825569313</v>
      </c>
      <c r="I159" s="33" t="n">
        <v>0.025</v>
      </c>
      <c r="J159" s="33" t="n">
        <v>0.12</v>
      </c>
      <c r="K159" s="34" t="n">
        <v>0</v>
      </c>
      <c r="L159" s="34" t="n">
        <v>14033.2123</v>
      </c>
    </row>
    <row r="160" customFormat="false" ht="12.75" hidden="false" customHeight="false" outlineLevel="0" collapsed="false">
      <c r="A160" s="29" t="s">
        <v>25</v>
      </c>
      <c r="B160" s="29" t="s">
        <v>41</v>
      </c>
      <c r="C160" s="29" t="s">
        <v>27</v>
      </c>
      <c r="D160" s="29" t="s">
        <v>70</v>
      </c>
      <c r="E160" s="30" t="n">
        <v>37500</v>
      </c>
      <c r="F160" s="31" t="n">
        <v>-300000</v>
      </c>
      <c r="G160" s="31" t="n">
        <v>-295436.0477</v>
      </c>
      <c r="H160" s="32" t="n">
        <v>0.984786825569313</v>
      </c>
      <c r="I160" s="33" t="n">
        <v>0.025</v>
      </c>
      <c r="J160" s="33" t="n">
        <v>0.125</v>
      </c>
      <c r="K160" s="34" t="n">
        <v>0</v>
      </c>
      <c r="L160" s="34" t="n">
        <v>29543.6048</v>
      </c>
    </row>
    <row r="161" customFormat="false" ht="12.75" hidden="false" customHeight="false" outlineLevel="0" collapsed="false">
      <c r="A161" s="29" t="s">
        <v>25</v>
      </c>
      <c r="B161" s="29" t="s">
        <v>30</v>
      </c>
      <c r="C161" s="29" t="s">
        <v>27</v>
      </c>
      <c r="D161" s="29" t="s">
        <v>70</v>
      </c>
      <c r="E161" s="30" t="n">
        <v>37530</v>
      </c>
      <c r="F161" s="31" t="n">
        <v>-155000</v>
      </c>
      <c r="G161" s="31" t="n">
        <v>-152291.5885</v>
      </c>
      <c r="H161" s="32" t="n">
        <v>0.982526377199597</v>
      </c>
      <c r="I161" s="33" t="n">
        <v>0.025</v>
      </c>
      <c r="J161" s="33" t="n">
        <v>0</v>
      </c>
      <c r="K161" s="34" t="n">
        <v>0</v>
      </c>
      <c r="L161" s="34" t="n">
        <v>-3807.2897</v>
      </c>
    </row>
    <row r="162" customFormat="false" ht="12.75" hidden="false" customHeight="false" outlineLevel="0" collapsed="false">
      <c r="A162" s="29" t="s">
        <v>25</v>
      </c>
      <c r="B162" s="29" t="s">
        <v>31</v>
      </c>
      <c r="C162" s="29" t="s">
        <v>27</v>
      </c>
      <c r="D162" s="29" t="s">
        <v>70</v>
      </c>
      <c r="E162" s="30" t="n">
        <v>37530</v>
      </c>
      <c r="F162" s="31" t="n">
        <v>-38750</v>
      </c>
      <c r="G162" s="31" t="n">
        <v>-38072.8971</v>
      </c>
      <c r="H162" s="32" t="n">
        <v>0.982526377199597</v>
      </c>
      <c r="I162" s="33" t="n">
        <v>0.025</v>
      </c>
      <c r="J162" s="33" t="n">
        <v>0.125</v>
      </c>
      <c r="K162" s="34" t="n">
        <v>0</v>
      </c>
      <c r="L162" s="34" t="n">
        <v>3807.2897</v>
      </c>
    </row>
    <row r="163" customFormat="false" ht="12.75" hidden="false" customHeight="false" outlineLevel="0" collapsed="false">
      <c r="A163" s="29" t="s">
        <v>25</v>
      </c>
      <c r="B163" s="29" t="s">
        <v>33</v>
      </c>
      <c r="C163" s="29" t="s">
        <v>27</v>
      </c>
      <c r="D163" s="29" t="s">
        <v>70</v>
      </c>
      <c r="E163" s="30" t="n">
        <v>37530</v>
      </c>
      <c r="F163" s="31" t="n">
        <v>-38750</v>
      </c>
      <c r="G163" s="31" t="n">
        <v>-38072.8971</v>
      </c>
      <c r="H163" s="32" t="n">
        <v>0.982526377199597</v>
      </c>
      <c r="I163" s="33" t="n">
        <v>0.025</v>
      </c>
      <c r="J163" s="33" t="n">
        <v>0.125</v>
      </c>
      <c r="K163" s="34" t="n">
        <v>0</v>
      </c>
      <c r="L163" s="34" t="n">
        <v>3807.2897</v>
      </c>
    </row>
    <row r="164" customFormat="false" ht="12.75" hidden="false" customHeight="false" outlineLevel="0" collapsed="false">
      <c r="A164" s="29" t="s">
        <v>25</v>
      </c>
      <c r="B164" s="29" t="s">
        <v>34</v>
      </c>
      <c r="C164" s="29" t="s">
        <v>27</v>
      </c>
      <c r="D164" s="29" t="s">
        <v>70</v>
      </c>
      <c r="E164" s="30" t="n">
        <v>37530</v>
      </c>
      <c r="F164" s="31" t="n">
        <v>-155000</v>
      </c>
      <c r="G164" s="31" t="n">
        <v>-152291.5885</v>
      </c>
      <c r="H164" s="32" t="n">
        <v>0.982526377199597</v>
      </c>
      <c r="I164" s="33" t="n">
        <v>0.025</v>
      </c>
      <c r="J164" s="33" t="n">
        <v>0.135</v>
      </c>
      <c r="K164" s="34" t="n">
        <v>0</v>
      </c>
      <c r="L164" s="34" t="n">
        <v>16752.0747</v>
      </c>
    </row>
    <row r="165" customFormat="false" ht="12.75" hidden="false" customHeight="false" outlineLevel="0" collapsed="false">
      <c r="A165" s="29" t="s">
        <v>25</v>
      </c>
      <c r="B165" s="29" t="s">
        <v>35</v>
      </c>
      <c r="C165" s="29" t="s">
        <v>27</v>
      </c>
      <c r="D165" s="29" t="s">
        <v>70</v>
      </c>
      <c r="E165" s="30" t="n">
        <v>37530</v>
      </c>
      <c r="F165" s="31" t="n">
        <v>-38750</v>
      </c>
      <c r="G165" s="31" t="n">
        <v>-38072.8971</v>
      </c>
      <c r="H165" s="32" t="n">
        <v>0.982526377199597</v>
      </c>
      <c r="I165" s="33" t="n">
        <v>0.025</v>
      </c>
      <c r="J165" s="33" t="n">
        <v>0.135</v>
      </c>
      <c r="K165" s="34" t="n">
        <v>0</v>
      </c>
      <c r="L165" s="34" t="n">
        <v>4188.0187</v>
      </c>
    </row>
    <row r="166" customFormat="false" ht="12.75" hidden="false" customHeight="false" outlineLevel="0" collapsed="false">
      <c r="A166" s="29" t="s">
        <v>25</v>
      </c>
      <c r="B166" s="29" t="s">
        <v>36</v>
      </c>
      <c r="C166" s="29" t="s">
        <v>27</v>
      </c>
      <c r="D166" s="29" t="s">
        <v>70</v>
      </c>
      <c r="E166" s="30" t="n">
        <v>37530</v>
      </c>
      <c r="F166" s="31" t="n">
        <v>-155000</v>
      </c>
      <c r="G166" s="31" t="n">
        <v>-152291.5885</v>
      </c>
      <c r="H166" s="32" t="n">
        <v>0.982526377199597</v>
      </c>
      <c r="I166" s="33" t="n">
        <v>0.025</v>
      </c>
      <c r="J166" s="33" t="n">
        <v>0.12</v>
      </c>
      <c r="K166" s="34" t="n">
        <v>0</v>
      </c>
      <c r="L166" s="34" t="n">
        <v>14467.7009</v>
      </c>
    </row>
    <row r="167" customFormat="false" ht="12.75" hidden="false" customHeight="false" outlineLevel="0" collapsed="false">
      <c r="A167" s="29" t="s">
        <v>25</v>
      </c>
      <c r="B167" s="29" t="s">
        <v>37</v>
      </c>
      <c r="C167" s="29" t="s">
        <v>27</v>
      </c>
      <c r="D167" s="29" t="s">
        <v>70</v>
      </c>
      <c r="E167" s="30" t="n">
        <v>37530</v>
      </c>
      <c r="F167" s="31" t="n">
        <v>-38750</v>
      </c>
      <c r="G167" s="31" t="n">
        <v>-38072.8971</v>
      </c>
      <c r="H167" s="32" t="n">
        <v>0.982526377199597</v>
      </c>
      <c r="I167" s="33" t="n">
        <v>0.025</v>
      </c>
      <c r="J167" s="33" t="n">
        <v>0.125</v>
      </c>
      <c r="K167" s="34" t="n">
        <v>0</v>
      </c>
      <c r="L167" s="34" t="n">
        <v>3807.2897</v>
      </c>
    </row>
    <row r="168" customFormat="false" ht="12.75" hidden="false" customHeight="false" outlineLevel="0" collapsed="false">
      <c r="A168" s="29" t="s">
        <v>25</v>
      </c>
      <c r="B168" s="29" t="s">
        <v>39</v>
      </c>
      <c r="C168" s="29" t="s">
        <v>27</v>
      </c>
      <c r="D168" s="29" t="s">
        <v>70</v>
      </c>
      <c r="E168" s="30" t="n">
        <v>37530</v>
      </c>
      <c r="F168" s="31" t="n">
        <v>-38750</v>
      </c>
      <c r="G168" s="31" t="n">
        <v>-38072.8971</v>
      </c>
      <c r="H168" s="32" t="n">
        <v>0.982526377199597</v>
      </c>
      <c r="I168" s="33" t="n">
        <v>0.025</v>
      </c>
      <c r="J168" s="33" t="n">
        <v>0.125</v>
      </c>
      <c r="K168" s="34" t="n">
        <v>0</v>
      </c>
      <c r="L168" s="34" t="n">
        <v>3807.2897</v>
      </c>
    </row>
    <row r="169" customFormat="false" ht="12.75" hidden="false" customHeight="false" outlineLevel="0" collapsed="false">
      <c r="A169" s="29" t="s">
        <v>25</v>
      </c>
      <c r="B169" s="29" t="s">
        <v>40</v>
      </c>
      <c r="C169" s="29" t="s">
        <v>27</v>
      </c>
      <c r="D169" s="29" t="s">
        <v>70</v>
      </c>
      <c r="E169" s="30" t="n">
        <v>37530</v>
      </c>
      <c r="F169" s="31" t="n">
        <v>-155000</v>
      </c>
      <c r="G169" s="31" t="n">
        <v>-152291.5885</v>
      </c>
      <c r="H169" s="32" t="n">
        <v>0.982526377199597</v>
      </c>
      <c r="I169" s="33" t="n">
        <v>0.025</v>
      </c>
      <c r="J169" s="33" t="n">
        <v>0.12</v>
      </c>
      <c r="K169" s="34" t="n">
        <v>0</v>
      </c>
      <c r="L169" s="34" t="n">
        <v>14467.7009</v>
      </c>
    </row>
    <row r="170" customFormat="false" ht="12.75" hidden="false" customHeight="false" outlineLevel="0" collapsed="false">
      <c r="A170" s="29" t="s">
        <v>25</v>
      </c>
      <c r="B170" s="29" t="s">
        <v>41</v>
      </c>
      <c r="C170" s="29" t="s">
        <v>27</v>
      </c>
      <c r="D170" s="29" t="s">
        <v>70</v>
      </c>
      <c r="E170" s="30" t="n">
        <v>37530</v>
      </c>
      <c r="F170" s="31" t="n">
        <v>-310000</v>
      </c>
      <c r="G170" s="31" t="n">
        <v>-304583.1769</v>
      </c>
      <c r="H170" s="32" t="n">
        <v>0.982526377199597</v>
      </c>
      <c r="I170" s="33" t="n">
        <v>0.025</v>
      </c>
      <c r="J170" s="33" t="n">
        <v>0.125</v>
      </c>
      <c r="K170" s="34" t="n">
        <v>0</v>
      </c>
      <c r="L170" s="34" t="n">
        <v>30458.3177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K1:L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15.56"/>
    <col collapsed="false" customWidth="true" hidden="false" outlineLevel="0" max="5" min="5" style="0" width="8.28"/>
    <col collapsed="false" customWidth="true" hidden="false" outlineLevel="0" max="7" min="6" style="0" width="8.41"/>
    <col collapsed="false" customWidth="true" hidden="false" outlineLevel="0" max="8" min="8" style="0" width="7.99"/>
    <col collapsed="false" customWidth="true" hidden="false" outlineLevel="0" max="10" min="9" style="0" width="5.41"/>
    <col collapsed="false" customWidth="true" hidden="false" outlineLevel="0" max="11" min="11" style="0" width="4.99"/>
    <col collapsed="false" customWidth="true" hidden="false" outlineLevel="0" max="12" min="12" style="0" width="11.7"/>
  </cols>
  <sheetData>
    <row r="1" customFormat="false" ht="12.75" hidden="false" customHeight="false" outlineLevel="0" collapsed="false">
      <c r="K1" s="8" t="n">
        <f aca="false">SUM(K5:K65536)</f>
        <v>0</v>
      </c>
      <c r="L1" s="8" t="n">
        <f aca="false">SUM(L5:L65536)</f>
        <v>-14649177.7226</v>
      </c>
    </row>
    <row r="3" customFormat="false" ht="12.75" hidden="false" customHeight="false" outlineLevel="0" collapsed="false">
      <c r="A3" s="9"/>
      <c r="B3" s="9"/>
      <c r="C3" s="9" t="s">
        <v>10</v>
      </c>
      <c r="D3" s="9"/>
      <c r="E3" s="10"/>
      <c r="F3" s="11" t="s">
        <v>11</v>
      </c>
      <c r="G3" s="11" t="s">
        <v>12</v>
      </c>
      <c r="H3" s="12" t="s">
        <v>13</v>
      </c>
      <c r="I3" s="13" t="s">
        <v>14</v>
      </c>
      <c r="J3" s="14" t="s">
        <v>15</v>
      </c>
      <c r="K3" s="15"/>
      <c r="L3" s="15" t="s">
        <v>14</v>
      </c>
    </row>
    <row r="4" customFormat="false" ht="12.75" hidden="false" customHeight="false" outlineLevel="0" collapsed="false">
      <c r="A4" s="16" t="s">
        <v>16</v>
      </c>
      <c r="B4" s="16" t="s">
        <v>17</v>
      </c>
      <c r="C4" s="16" t="s">
        <v>18</v>
      </c>
      <c r="D4" s="16" t="s">
        <v>19</v>
      </c>
      <c r="E4" s="17" t="s">
        <v>20</v>
      </c>
      <c r="F4" s="18" t="s">
        <v>21</v>
      </c>
      <c r="G4" s="18" t="s">
        <v>21</v>
      </c>
      <c r="H4" s="19" t="s">
        <v>22</v>
      </c>
      <c r="I4" s="20" t="s">
        <v>4</v>
      </c>
      <c r="J4" s="21" t="s">
        <v>4</v>
      </c>
      <c r="K4" s="22" t="s">
        <v>23</v>
      </c>
      <c r="L4" s="22" t="s">
        <v>24</v>
      </c>
    </row>
    <row r="5" customFormat="false" ht="12.75" hidden="false" customHeight="false" outlineLevel="0" collapsed="false">
      <c r="A5" s="29" t="s">
        <v>25</v>
      </c>
      <c r="B5" s="29" t="s">
        <v>80</v>
      </c>
      <c r="C5" s="29" t="s">
        <v>27</v>
      </c>
      <c r="D5" s="29" t="s">
        <v>70</v>
      </c>
      <c r="E5" s="30" t="n">
        <v>37226</v>
      </c>
      <c r="F5" s="31" t="n">
        <v>0</v>
      </c>
      <c r="G5" s="31" t="n">
        <v>0</v>
      </c>
      <c r="H5" s="32" t="n">
        <v>1</v>
      </c>
      <c r="I5" s="33" t="n">
        <v>0</v>
      </c>
      <c r="J5" s="33" t="n">
        <v>-0.03</v>
      </c>
      <c r="K5" s="34" t="n">
        <v>0</v>
      </c>
      <c r="L5" s="34" t="n">
        <v>-80331.54</v>
      </c>
    </row>
    <row r="6" customFormat="false" ht="12.75" hidden="false" customHeight="false" outlineLevel="0" collapsed="false">
      <c r="A6" s="29" t="s">
        <v>25</v>
      </c>
      <c r="B6" s="29" t="s">
        <v>81</v>
      </c>
      <c r="C6" s="29" t="s">
        <v>27</v>
      </c>
      <c r="D6" s="29" t="s">
        <v>82</v>
      </c>
      <c r="E6" s="30" t="n">
        <v>37226</v>
      </c>
      <c r="F6" s="31" t="n">
        <v>0</v>
      </c>
      <c r="G6" s="31" t="n">
        <v>0</v>
      </c>
      <c r="H6" s="32" t="n">
        <v>1</v>
      </c>
      <c r="I6" s="33" t="n">
        <v>0</v>
      </c>
      <c r="J6" s="33" t="n">
        <v>-0.03</v>
      </c>
      <c r="K6" s="34" t="n">
        <v>0</v>
      </c>
      <c r="L6" s="34" t="n">
        <v>-199020</v>
      </c>
    </row>
    <row r="7" customFormat="false" ht="12.75" hidden="false" customHeight="false" outlineLevel="0" collapsed="false">
      <c r="A7" s="29" t="s">
        <v>25</v>
      </c>
      <c r="B7" s="29" t="s">
        <v>83</v>
      </c>
      <c r="C7" s="29" t="s">
        <v>27</v>
      </c>
      <c r="D7" s="29" t="s">
        <v>84</v>
      </c>
      <c r="E7" s="30" t="n">
        <v>37226</v>
      </c>
      <c r="F7" s="31" t="n">
        <v>0</v>
      </c>
      <c r="G7" s="31" t="n">
        <v>0</v>
      </c>
      <c r="H7" s="32" t="n">
        <v>1</v>
      </c>
      <c r="I7" s="33" t="n">
        <v>0</v>
      </c>
      <c r="J7" s="33" t="n">
        <v>-0.02</v>
      </c>
      <c r="K7" s="34" t="n">
        <v>0</v>
      </c>
      <c r="L7" s="34" t="n">
        <v>-24800</v>
      </c>
    </row>
    <row r="8" customFormat="false" ht="12.75" hidden="false" customHeight="false" outlineLevel="0" collapsed="false">
      <c r="A8" s="29" t="s">
        <v>25</v>
      </c>
      <c r="B8" s="29" t="s">
        <v>85</v>
      </c>
      <c r="C8" s="29" t="s">
        <v>27</v>
      </c>
      <c r="D8" s="29" t="s">
        <v>86</v>
      </c>
      <c r="E8" s="30" t="n">
        <v>37226</v>
      </c>
      <c r="F8" s="31" t="n">
        <v>0</v>
      </c>
      <c r="G8" s="31" t="n">
        <v>0</v>
      </c>
      <c r="H8" s="32" t="n">
        <v>1</v>
      </c>
      <c r="I8" s="33" t="n">
        <v>0</v>
      </c>
      <c r="J8" s="33" t="n">
        <v>-0.02</v>
      </c>
      <c r="K8" s="34" t="n">
        <v>0</v>
      </c>
      <c r="L8" s="34" t="n">
        <v>-5648.82</v>
      </c>
    </row>
    <row r="9" customFormat="false" ht="12.75" hidden="false" customHeight="false" outlineLevel="0" collapsed="false">
      <c r="A9" s="29" t="s">
        <v>25</v>
      </c>
      <c r="B9" s="29" t="s">
        <v>87</v>
      </c>
      <c r="C9" s="29" t="s">
        <v>27</v>
      </c>
      <c r="D9" s="29" t="s">
        <v>82</v>
      </c>
      <c r="E9" s="30" t="n">
        <v>37226</v>
      </c>
      <c r="F9" s="31" t="n">
        <v>0</v>
      </c>
      <c r="G9" s="31" t="n">
        <v>0</v>
      </c>
      <c r="H9" s="32" t="n">
        <v>1</v>
      </c>
      <c r="I9" s="33" t="n">
        <v>0</v>
      </c>
      <c r="J9" s="33" t="n">
        <v>1E-007</v>
      </c>
      <c r="K9" s="34" t="n">
        <v>0</v>
      </c>
      <c r="L9" s="34" t="n">
        <v>-0.31</v>
      </c>
    </row>
    <row r="10" customFormat="false" ht="12.75" hidden="false" customHeight="false" outlineLevel="0" collapsed="false">
      <c r="A10" s="29" t="s">
        <v>25</v>
      </c>
      <c r="B10" s="29" t="s">
        <v>80</v>
      </c>
      <c r="C10" s="29" t="s">
        <v>27</v>
      </c>
      <c r="D10" s="29" t="s">
        <v>70</v>
      </c>
      <c r="E10" s="30" t="n">
        <v>37257</v>
      </c>
      <c r="F10" s="31" t="n">
        <v>-3397569</v>
      </c>
      <c r="G10" s="31" t="n">
        <v>-3393615.0055</v>
      </c>
      <c r="H10" s="32" t="n">
        <v>0.998836228332416</v>
      </c>
      <c r="I10" s="33" t="n">
        <v>-0.02</v>
      </c>
      <c r="J10" s="33" t="n">
        <v>-0.03</v>
      </c>
      <c r="K10" s="34" t="n">
        <v>0</v>
      </c>
      <c r="L10" s="34" t="n">
        <v>-33936.1501</v>
      </c>
    </row>
    <row r="11" customFormat="false" ht="12.75" hidden="false" customHeight="false" outlineLevel="0" collapsed="false">
      <c r="A11" s="29" t="s">
        <v>25</v>
      </c>
      <c r="B11" s="29" t="s">
        <v>81</v>
      </c>
      <c r="C11" s="29" t="s">
        <v>27</v>
      </c>
      <c r="D11" s="29" t="s">
        <v>82</v>
      </c>
      <c r="E11" s="30" t="n">
        <v>37257</v>
      </c>
      <c r="F11" s="31" t="n">
        <v>-6634000</v>
      </c>
      <c r="G11" s="31" t="n">
        <v>-6626279.5388</v>
      </c>
      <c r="H11" s="32" t="n">
        <v>0.998836228332416</v>
      </c>
      <c r="I11" s="33" t="n">
        <v>0.015</v>
      </c>
      <c r="J11" s="33" t="n">
        <v>-0.03</v>
      </c>
      <c r="K11" s="34" t="n">
        <v>0</v>
      </c>
      <c r="L11" s="34" t="n">
        <v>-298182.5792</v>
      </c>
    </row>
    <row r="12" customFormat="false" ht="12.75" hidden="false" customHeight="false" outlineLevel="0" collapsed="false">
      <c r="A12" s="29" t="s">
        <v>25</v>
      </c>
      <c r="B12" s="29" t="s">
        <v>83</v>
      </c>
      <c r="C12" s="29" t="s">
        <v>27</v>
      </c>
      <c r="D12" s="29" t="s">
        <v>84</v>
      </c>
      <c r="E12" s="30" t="n">
        <v>37257</v>
      </c>
      <c r="F12" s="31" t="n">
        <v>-1240000</v>
      </c>
      <c r="G12" s="31" t="n">
        <v>-1238556.9231</v>
      </c>
      <c r="H12" s="32" t="n">
        <v>0.998836228332416</v>
      </c>
      <c r="I12" s="33" t="n">
        <v>0.015</v>
      </c>
      <c r="J12" s="33" t="n">
        <v>-0.02</v>
      </c>
      <c r="K12" s="34" t="n">
        <v>0</v>
      </c>
      <c r="L12" s="34" t="n">
        <v>-43349.4923</v>
      </c>
    </row>
    <row r="13" customFormat="false" ht="12.75" hidden="false" customHeight="false" outlineLevel="0" collapsed="false">
      <c r="A13" s="29" t="s">
        <v>25</v>
      </c>
      <c r="B13" s="29" t="s">
        <v>85</v>
      </c>
      <c r="C13" s="29" t="s">
        <v>27</v>
      </c>
      <c r="D13" s="29" t="s">
        <v>86</v>
      </c>
      <c r="E13" s="30" t="n">
        <v>37257</v>
      </c>
      <c r="F13" s="31" t="n">
        <v>-282441</v>
      </c>
      <c r="G13" s="31" t="n">
        <v>-282112.3032</v>
      </c>
      <c r="H13" s="32" t="n">
        <v>0.998836228332416</v>
      </c>
      <c r="I13" s="33" t="n">
        <v>0</v>
      </c>
      <c r="J13" s="33" t="n">
        <v>-0.02</v>
      </c>
      <c r="K13" s="34" t="n">
        <v>0</v>
      </c>
      <c r="L13" s="34" t="n">
        <v>-5642.2461</v>
      </c>
    </row>
    <row r="14" customFormat="false" ht="12.75" hidden="false" customHeight="false" outlineLevel="0" collapsed="false">
      <c r="A14" s="29" t="s">
        <v>25</v>
      </c>
      <c r="B14" s="29" t="s">
        <v>80</v>
      </c>
      <c r="C14" s="29" t="s">
        <v>27</v>
      </c>
      <c r="D14" s="29" t="s">
        <v>70</v>
      </c>
      <c r="E14" s="30" t="n">
        <v>37288</v>
      </c>
      <c r="F14" s="31" t="n">
        <v>-3068772</v>
      </c>
      <c r="G14" s="31" t="n">
        <v>-3060055.6844</v>
      </c>
      <c r="H14" s="32" t="n">
        <v>0.997159673116945</v>
      </c>
      <c r="I14" s="33" t="n">
        <v>-0.02</v>
      </c>
      <c r="J14" s="33" t="n">
        <v>-0.03</v>
      </c>
      <c r="K14" s="34" t="n">
        <v>0</v>
      </c>
      <c r="L14" s="34" t="n">
        <v>-30600.5568</v>
      </c>
    </row>
    <row r="15" customFormat="false" ht="12.75" hidden="false" customHeight="false" outlineLevel="0" collapsed="false">
      <c r="A15" s="29" t="s">
        <v>25</v>
      </c>
      <c r="B15" s="29" t="s">
        <v>81</v>
      </c>
      <c r="C15" s="29" t="s">
        <v>27</v>
      </c>
      <c r="D15" s="29" t="s">
        <v>82</v>
      </c>
      <c r="E15" s="30" t="n">
        <v>37288</v>
      </c>
      <c r="F15" s="31" t="n">
        <v>-5992000</v>
      </c>
      <c r="G15" s="31" t="n">
        <v>-5974980.7613</v>
      </c>
      <c r="H15" s="32" t="n">
        <v>0.997159673116945</v>
      </c>
      <c r="I15" s="33" t="n">
        <v>0.015</v>
      </c>
      <c r="J15" s="33" t="n">
        <v>-0.03</v>
      </c>
      <c r="K15" s="34" t="n">
        <v>0</v>
      </c>
      <c r="L15" s="34" t="n">
        <v>-268874.1343</v>
      </c>
    </row>
    <row r="16" customFormat="false" ht="12.75" hidden="false" customHeight="false" outlineLevel="0" collapsed="false">
      <c r="A16" s="29" t="s">
        <v>25</v>
      </c>
      <c r="B16" s="29" t="s">
        <v>83</v>
      </c>
      <c r="C16" s="29" t="s">
        <v>27</v>
      </c>
      <c r="D16" s="29" t="s">
        <v>84</v>
      </c>
      <c r="E16" s="30" t="n">
        <v>37288</v>
      </c>
      <c r="F16" s="31" t="n">
        <v>-1120000</v>
      </c>
      <c r="G16" s="31" t="n">
        <v>-1116818.8339</v>
      </c>
      <c r="H16" s="32" t="n">
        <v>0.997159673116945</v>
      </c>
      <c r="I16" s="33" t="n">
        <v>0.015</v>
      </c>
      <c r="J16" s="33" t="n">
        <v>-0.02</v>
      </c>
      <c r="K16" s="34" t="n">
        <v>0</v>
      </c>
      <c r="L16" s="34" t="n">
        <v>-39088.6592</v>
      </c>
    </row>
    <row r="17" customFormat="false" ht="12.75" hidden="false" customHeight="false" outlineLevel="0" collapsed="false">
      <c r="A17" s="29" t="s">
        <v>25</v>
      </c>
      <c r="B17" s="29" t="s">
        <v>85</v>
      </c>
      <c r="C17" s="29" t="s">
        <v>27</v>
      </c>
      <c r="D17" s="29" t="s">
        <v>86</v>
      </c>
      <c r="E17" s="30" t="n">
        <v>37288</v>
      </c>
      <c r="F17" s="31" t="n">
        <v>-255108</v>
      </c>
      <c r="G17" s="31" t="n">
        <v>-254383.4099</v>
      </c>
      <c r="H17" s="32" t="n">
        <v>0.997159673116945</v>
      </c>
      <c r="I17" s="33" t="n">
        <v>0</v>
      </c>
      <c r="J17" s="33" t="n">
        <v>-0.02</v>
      </c>
      <c r="K17" s="34" t="n">
        <v>0</v>
      </c>
      <c r="L17" s="34" t="n">
        <v>-5087.6682</v>
      </c>
    </row>
    <row r="18" customFormat="false" ht="12.75" hidden="false" customHeight="false" outlineLevel="0" collapsed="false">
      <c r="A18" s="29" t="s">
        <v>25</v>
      </c>
      <c r="B18" s="29" t="s">
        <v>80</v>
      </c>
      <c r="C18" s="29" t="s">
        <v>27</v>
      </c>
      <c r="D18" s="29" t="s">
        <v>70</v>
      </c>
      <c r="E18" s="30" t="n">
        <v>37316</v>
      </c>
      <c r="F18" s="31" t="n">
        <v>-2484743</v>
      </c>
      <c r="G18" s="31" t="n">
        <v>-2473996.5992</v>
      </c>
      <c r="H18" s="32" t="n">
        <v>0.995675045333495</v>
      </c>
      <c r="I18" s="33" t="n">
        <v>-0.02</v>
      </c>
      <c r="J18" s="33" t="n">
        <v>-0.03</v>
      </c>
      <c r="K18" s="34" t="n">
        <v>0</v>
      </c>
      <c r="L18" s="34" t="n">
        <v>-24739.966</v>
      </c>
    </row>
    <row r="19" customFormat="false" ht="12.75" hidden="false" customHeight="false" outlineLevel="0" collapsed="false">
      <c r="A19" s="29" t="s">
        <v>25</v>
      </c>
      <c r="B19" s="29" t="s">
        <v>81</v>
      </c>
      <c r="C19" s="29" t="s">
        <v>27</v>
      </c>
      <c r="D19" s="29" t="s">
        <v>82</v>
      </c>
      <c r="E19" s="30" t="n">
        <v>37316</v>
      </c>
      <c r="F19" s="31" t="n">
        <v>-6634000</v>
      </c>
      <c r="G19" s="31" t="n">
        <v>-6605308.2507</v>
      </c>
      <c r="H19" s="32" t="n">
        <v>0.995675045333495</v>
      </c>
      <c r="I19" s="33" t="n">
        <v>0.015</v>
      </c>
      <c r="J19" s="33" t="n">
        <v>-0.03</v>
      </c>
      <c r="K19" s="34" t="n">
        <v>0</v>
      </c>
      <c r="L19" s="34" t="n">
        <v>-297238.8713</v>
      </c>
    </row>
    <row r="20" customFormat="false" ht="12.75" hidden="false" customHeight="false" outlineLevel="0" collapsed="false">
      <c r="A20" s="29" t="s">
        <v>25</v>
      </c>
      <c r="B20" s="29" t="s">
        <v>83</v>
      </c>
      <c r="C20" s="29" t="s">
        <v>27</v>
      </c>
      <c r="D20" s="29" t="s">
        <v>84</v>
      </c>
      <c r="E20" s="30" t="n">
        <v>37316</v>
      </c>
      <c r="F20" s="31" t="n">
        <v>-1240000</v>
      </c>
      <c r="G20" s="31" t="n">
        <v>-1234637.0562</v>
      </c>
      <c r="H20" s="32" t="n">
        <v>0.995675045333495</v>
      </c>
      <c r="I20" s="33" t="n">
        <v>0.015</v>
      </c>
      <c r="J20" s="33" t="n">
        <v>-0.02</v>
      </c>
      <c r="K20" s="34" t="n">
        <v>0</v>
      </c>
      <c r="L20" s="34" t="n">
        <v>-43212.297</v>
      </c>
    </row>
    <row r="21" customFormat="false" ht="12.75" hidden="false" customHeight="false" outlineLevel="0" collapsed="false">
      <c r="A21" s="29" t="s">
        <v>25</v>
      </c>
      <c r="B21" s="29" t="s">
        <v>85</v>
      </c>
      <c r="C21" s="29" t="s">
        <v>27</v>
      </c>
      <c r="D21" s="29" t="s">
        <v>86</v>
      </c>
      <c r="E21" s="30" t="n">
        <v>37316</v>
      </c>
      <c r="F21" s="31" t="n">
        <v>-282441</v>
      </c>
      <c r="G21" s="31" t="n">
        <v>-281219.4555</v>
      </c>
      <c r="H21" s="32" t="n">
        <v>0.995675045333495</v>
      </c>
      <c r="I21" s="33" t="n">
        <v>0</v>
      </c>
      <c r="J21" s="33" t="n">
        <v>-0.02</v>
      </c>
      <c r="K21" s="34" t="n">
        <v>0</v>
      </c>
      <c r="L21" s="34" t="n">
        <v>-5624.3891</v>
      </c>
    </row>
    <row r="22" customFormat="false" ht="12.75" hidden="false" customHeight="false" outlineLevel="0" collapsed="false">
      <c r="A22" s="29" t="s">
        <v>25</v>
      </c>
      <c r="B22" s="29" t="s">
        <v>88</v>
      </c>
      <c r="C22" s="29" t="s">
        <v>27</v>
      </c>
      <c r="D22" s="29" t="s">
        <v>82</v>
      </c>
      <c r="E22" s="30" t="n">
        <v>37347</v>
      </c>
      <c r="F22" s="31" t="n">
        <v>-1282440</v>
      </c>
      <c r="G22" s="31" t="n">
        <v>-1274903.8029</v>
      </c>
      <c r="H22" s="32" t="n">
        <v>0.994123548021868</v>
      </c>
      <c r="I22" s="33" t="n">
        <v>0.035</v>
      </c>
      <c r="J22" s="33" t="n">
        <v>-0.03</v>
      </c>
      <c r="K22" s="34" t="n">
        <v>0</v>
      </c>
      <c r="L22" s="34" t="n">
        <v>-82868.7472</v>
      </c>
    </row>
    <row r="23" customFormat="false" ht="12.75" hidden="false" customHeight="false" outlineLevel="0" collapsed="false">
      <c r="A23" s="29" t="s">
        <v>25</v>
      </c>
      <c r="B23" s="29" t="s">
        <v>81</v>
      </c>
      <c r="C23" s="29" t="s">
        <v>27</v>
      </c>
      <c r="D23" s="29" t="s">
        <v>82</v>
      </c>
      <c r="E23" s="30" t="n">
        <v>37347</v>
      </c>
      <c r="F23" s="31" t="n">
        <v>-5137560</v>
      </c>
      <c r="G23" s="31" t="n">
        <v>-5107369.3754</v>
      </c>
      <c r="H23" s="32" t="n">
        <v>0.994123548021868</v>
      </c>
      <c r="I23" s="33" t="n">
        <v>0.035</v>
      </c>
      <c r="J23" s="33" t="n">
        <v>-0.03</v>
      </c>
      <c r="K23" s="34" t="n">
        <v>0</v>
      </c>
      <c r="L23" s="34" t="n">
        <v>-331979.0094</v>
      </c>
    </row>
    <row r="24" customFormat="false" ht="12.75" hidden="false" customHeight="false" outlineLevel="0" collapsed="false">
      <c r="A24" s="29" t="s">
        <v>25</v>
      </c>
      <c r="B24" s="29" t="s">
        <v>89</v>
      </c>
      <c r="C24" s="29" t="s">
        <v>27</v>
      </c>
      <c r="D24" s="29" t="s">
        <v>70</v>
      </c>
      <c r="E24" s="30" t="n">
        <v>37347</v>
      </c>
      <c r="F24" s="31" t="n">
        <v>-1567560</v>
      </c>
      <c r="G24" s="31" t="n">
        <v>-1558348.3089</v>
      </c>
      <c r="H24" s="32" t="n">
        <v>0.994123548021868</v>
      </c>
      <c r="I24" s="33" t="n">
        <v>-0.035</v>
      </c>
      <c r="J24" s="33" t="n">
        <v>-0.03</v>
      </c>
      <c r="K24" s="34" t="n">
        <v>0</v>
      </c>
      <c r="L24" s="34" t="n">
        <v>7791.7415</v>
      </c>
    </row>
    <row r="25" customFormat="false" ht="12.75" hidden="false" customHeight="false" outlineLevel="0" collapsed="false">
      <c r="A25" s="29" t="s">
        <v>25</v>
      </c>
      <c r="B25" s="29" t="s">
        <v>83</v>
      </c>
      <c r="C25" s="29" t="s">
        <v>27</v>
      </c>
      <c r="D25" s="29" t="s">
        <v>84</v>
      </c>
      <c r="E25" s="30" t="n">
        <v>37347</v>
      </c>
      <c r="F25" s="31" t="n">
        <v>-1173330</v>
      </c>
      <c r="G25" s="31" t="n">
        <v>-1166434.9826</v>
      </c>
      <c r="H25" s="32" t="n">
        <v>0.994123548021868</v>
      </c>
      <c r="I25" s="33" t="n">
        <v>0.035</v>
      </c>
      <c r="J25" s="33" t="n">
        <v>-0.02</v>
      </c>
      <c r="K25" s="34" t="n">
        <v>0</v>
      </c>
      <c r="L25" s="34" t="n">
        <v>-64153.924</v>
      </c>
    </row>
    <row r="26" customFormat="false" ht="12.75" hidden="false" customHeight="false" outlineLevel="0" collapsed="false">
      <c r="A26" s="29" t="s">
        <v>25</v>
      </c>
      <c r="B26" s="29" t="s">
        <v>90</v>
      </c>
      <c r="C26" s="29" t="s">
        <v>27</v>
      </c>
      <c r="D26" s="29" t="s">
        <v>84</v>
      </c>
      <c r="E26" s="30" t="n">
        <v>37347</v>
      </c>
      <c r="F26" s="31" t="n">
        <v>-150000</v>
      </c>
      <c r="G26" s="31" t="n">
        <v>-149118.5322</v>
      </c>
      <c r="H26" s="32" t="n">
        <v>0.994123548021868</v>
      </c>
      <c r="I26" s="33" t="n">
        <v>0.035</v>
      </c>
      <c r="J26" s="33" t="n">
        <v>-0.02</v>
      </c>
      <c r="K26" s="34" t="n">
        <v>0</v>
      </c>
      <c r="L26" s="34" t="n">
        <v>-8201.5193</v>
      </c>
    </row>
    <row r="27" customFormat="false" ht="12.75" hidden="false" customHeight="false" outlineLevel="0" collapsed="false">
      <c r="A27" s="29" t="s">
        <v>25</v>
      </c>
      <c r="B27" s="29" t="s">
        <v>88</v>
      </c>
      <c r="C27" s="29" t="s">
        <v>27</v>
      </c>
      <c r="D27" s="29" t="s">
        <v>82</v>
      </c>
      <c r="E27" s="30" t="n">
        <v>37377</v>
      </c>
      <c r="F27" s="31" t="n">
        <v>-2945000</v>
      </c>
      <c r="G27" s="31" t="n">
        <v>-2922871.1332</v>
      </c>
      <c r="H27" s="32" t="n">
        <v>0.992485953532866</v>
      </c>
      <c r="I27" s="33" t="n">
        <v>0.035</v>
      </c>
      <c r="J27" s="33" t="n">
        <v>-0.03</v>
      </c>
      <c r="K27" s="34" t="n">
        <v>0</v>
      </c>
      <c r="L27" s="34" t="n">
        <v>-189986.6237</v>
      </c>
    </row>
    <row r="28" customFormat="false" ht="12.75" hidden="false" customHeight="false" outlineLevel="0" collapsed="false">
      <c r="A28" s="29" t="s">
        <v>25</v>
      </c>
      <c r="B28" s="29" t="s">
        <v>81</v>
      </c>
      <c r="C28" s="29" t="s">
        <v>27</v>
      </c>
      <c r="D28" s="29" t="s">
        <v>82</v>
      </c>
      <c r="E28" s="30" t="n">
        <v>37377</v>
      </c>
      <c r="F28" s="31" t="n">
        <v>-2912977</v>
      </c>
      <c r="G28" s="31" t="n">
        <v>-2891088.7555</v>
      </c>
      <c r="H28" s="32" t="n">
        <v>0.992485953532866</v>
      </c>
      <c r="I28" s="33" t="n">
        <v>0.035</v>
      </c>
      <c r="J28" s="33" t="n">
        <v>-0.03</v>
      </c>
      <c r="K28" s="34" t="n">
        <v>0</v>
      </c>
      <c r="L28" s="34" t="n">
        <v>-187920.7691</v>
      </c>
    </row>
    <row r="29" customFormat="false" ht="12.75" hidden="false" customHeight="false" outlineLevel="0" collapsed="false">
      <c r="A29" s="29" t="s">
        <v>25</v>
      </c>
      <c r="B29" s="29" t="s">
        <v>83</v>
      </c>
      <c r="C29" s="29" t="s">
        <v>27</v>
      </c>
      <c r="D29" s="29" t="s">
        <v>84</v>
      </c>
      <c r="E29" s="30" t="n">
        <v>37377</v>
      </c>
      <c r="F29" s="31" t="n">
        <v>-636988</v>
      </c>
      <c r="G29" s="31" t="n">
        <v>-632201.6426</v>
      </c>
      <c r="H29" s="32" t="n">
        <v>0.992485953532866</v>
      </c>
      <c r="I29" s="33" t="n">
        <v>0.035</v>
      </c>
      <c r="J29" s="33" t="n">
        <v>-0.02</v>
      </c>
      <c r="K29" s="34" t="n">
        <v>0</v>
      </c>
      <c r="L29" s="34" t="n">
        <v>-34771.0903</v>
      </c>
    </row>
    <row r="30" customFormat="false" ht="12.75" hidden="false" customHeight="false" outlineLevel="0" collapsed="false">
      <c r="A30" s="29" t="s">
        <v>25</v>
      </c>
      <c r="B30" s="29" t="s">
        <v>90</v>
      </c>
      <c r="C30" s="29" t="s">
        <v>27</v>
      </c>
      <c r="D30" s="29" t="s">
        <v>84</v>
      </c>
      <c r="E30" s="30" t="n">
        <v>37377</v>
      </c>
      <c r="F30" s="31" t="n">
        <v>-155000</v>
      </c>
      <c r="G30" s="31" t="n">
        <v>-153835.3228</v>
      </c>
      <c r="H30" s="32" t="n">
        <v>0.992485953532866</v>
      </c>
      <c r="I30" s="33" t="n">
        <v>0.035</v>
      </c>
      <c r="J30" s="33" t="n">
        <v>-0.02</v>
      </c>
      <c r="K30" s="34" t="n">
        <v>0</v>
      </c>
      <c r="L30" s="34" t="n">
        <v>-8460.9428</v>
      </c>
    </row>
    <row r="31" customFormat="false" ht="12.75" hidden="false" customHeight="false" outlineLevel="0" collapsed="false">
      <c r="A31" s="29" t="s">
        <v>25</v>
      </c>
      <c r="B31" s="29" t="s">
        <v>88</v>
      </c>
      <c r="C31" s="29" t="s">
        <v>27</v>
      </c>
      <c r="D31" s="29" t="s">
        <v>82</v>
      </c>
      <c r="E31" s="30" t="n">
        <v>37408</v>
      </c>
      <c r="F31" s="31" t="n">
        <v>-2850000</v>
      </c>
      <c r="G31" s="31" t="n">
        <v>-2823682.6852</v>
      </c>
      <c r="H31" s="32" t="n">
        <v>0.990765854444401</v>
      </c>
      <c r="I31" s="33" t="n">
        <v>0.04</v>
      </c>
      <c r="J31" s="33" t="n">
        <v>-0.03</v>
      </c>
      <c r="K31" s="34" t="n">
        <v>0</v>
      </c>
      <c r="L31" s="34" t="n">
        <v>-197657.788</v>
      </c>
    </row>
    <row r="32" customFormat="false" ht="12.75" hidden="false" customHeight="false" outlineLevel="0" collapsed="false">
      <c r="A32" s="29" t="s">
        <v>25</v>
      </c>
      <c r="B32" s="29" t="s">
        <v>81</v>
      </c>
      <c r="C32" s="29" t="s">
        <v>27</v>
      </c>
      <c r="D32" s="29" t="s">
        <v>82</v>
      </c>
      <c r="E32" s="30" t="n">
        <v>37408</v>
      </c>
      <c r="F32" s="31" t="n">
        <v>-1851150</v>
      </c>
      <c r="G32" s="31" t="n">
        <v>-1834056.2115</v>
      </c>
      <c r="H32" s="32" t="n">
        <v>0.990765854444401</v>
      </c>
      <c r="I32" s="33" t="n">
        <v>0.04</v>
      </c>
      <c r="J32" s="33" t="n">
        <v>-0.03</v>
      </c>
      <c r="K32" s="34" t="n">
        <v>0</v>
      </c>
      <c r="L32" s="34" t="n">
        <v>-128383.9348</v>
      </c>
    </row>
    <row r="33" customFormat="false" ht="12.75" hidden="false" customHeight="false" outlineLevel="0" collapsed="false">
      <c r="A33" s="29" t="s">
        <v>25</v>
      </c>
      <c r="B33" s="29" t="s">
        <v>83</v>
      </c>
      <c r="C33" s="29" t="s">
        <v>27</v>
      </c>
      <c r="D33" s="29" t="s">
        <v>84</v>
      </c>
      <c r="E33" s="30" t="n">
        <v>37408</v>
      </c>
      <c r="F33" s="31" t="n">
        <v>-399120</v>
      </c>
      <c r="G33" s="31" t="n">
        <v>-395434.4678</v>
      </c>
      <c r="H33" s="32" t="n">
        <v>0.990765854444401</v>
      </c>
      <c r="I33" s="33" t="n">
        <v>0.035</v>
      </c>
      <c r="J33" s="33" t="n">
        <v>-0.02</v>
      </c>
      <c r="K33" s="34" t="n">
        <v>0</v>
      </c>
      <c r="L33" s="34" t="n">
        <v>-21748.8957</v>
      </c>
    </row>
    <row r="34" customFormat="false" ht="12.75" hidden="false" customHeight="false" outlineLevel="0" collapsed="false">
      <c r="A34" s="29" t="s">
        <v>25</v>
      </c>
      <c r="B34" s="29" t="s">
        <v>90</v>
      </c>
      <c r="C34" s="29" t="s">
        <v>27</v>
      </c>
      <c r="D34" s="29" t="s">
        <v>84</v>
      </c>
      <c r="E34" s="30" t="n">
        <v>37408</v>
      </c>
      <c r="F34" s="31" t="n">
        <v>-150000</v>
      </c>
      <c r="G34" s="31" t="n">
        <v>-148614.8782</v>
      </c>
      <c r="H34" s="32" t="n">
        <v>0.990765854444401</v>
      </c>
      <c r="I34" s="33" t="n">
        <v>0.035</v>
      </c>
      <c r="J34" s="33" t="n">
        <v>-0.02</v>
      </c>
      <c r="K34" s="34" t="n">
        <v>0</v>
      </c>
      <c r="L34" s="34" t="n">
        <v>-8173.8183</v>
      </c>
    </row>
    <row r="35" customFormat="false" ht="12.75" hidden="false" customHeight="false" outlineLevel="0" collapsed="false">
      <c r="A35" s="29" t="s">
        <v>25</v>
      </c>
      <c r="B35" s="29" t="s">
        <v>88</v>
      </c>
      <c r="C35" s="29" t="s">
        <v>27</v>
      </c>
      <c r="D35" s="29" t="s">
        <v>82</v>
      </c>
      <c r="E35" s="30" t="n">
        <v>37438</v>
      </c>
      <c r="F35" s="31" t="n">
        <v>-2945000</v>
      </c>
      <c r="G35" s="31" t="n">
        <v>-2912568.3382</v>
      </c>
      <c r="H35" s="32" t="n">
        <v>0.988987551156039</v>
      </c>
      <c r="I35" s="33" t="n">
        <v>0.04</v>
      </c>
      <c r="J35" s="33" t="n">
        <v>-0.03</v>
      </c>
      <c r="K35" s="34" t="n">
        <v>0</v>
      </c>
      <c r="L35" s="34" t="n">
        <v>-203879.7837</v>
      </c>
    </row>
    <row r="36" customFormat="false" ht="12.75" hidden="false" customHeight="false" outlineLevel="0" collapsed="false">
      <c r="A36" s="29" t="s">
        <v>25</v>
      </c>
      <c r="B36" s="29" t="s">
        <v>81</v>
      </c>
      <c r="C36" s="29" t="s">
        <v>27</v>
      </c>
      <c r="D36" s="29" t="s">
        <v>82</v>
      </c>
      <c r="E36" s="30" t="n">
        <v>37438</v>
      </c>
      <c r="F36" s="31" t="n">
        <v>-1841772</v>
      </c>
      <c r="G36" s="31" t="n">
        <v>-1821489.5801</v>
      </c>
      <c r="H36" s="32" t="n">
        <v>0.988987551156039</v>
      </c>
      <c r="I36" s="33" t="n">
        <v>0.04</v>
      </c>
      <c r="J36" s="33" t="n">
        <v>-0.03</v>
      </c>
      <c r="K36" s="34" t="n">
        <v>0</v>
      </c>
      <c r="L36" s="34" t="n">
        <v>-127504.2706</v>
      </c>
    </row>
    <row r="37" customFormat="false" ht="12.75" hidden="false" customHeight="false" outlineLevel="0" collapsed="false">
      <c r="A37" s="29" t="s">
        <v>25</v>
      </c>
      <c r="B37" s="29" t="s">
        <v>83</v>
      </c>
      <c r="C37" s="29" t="s">
        <v>27</v>
      </c>
      <c r="D37" s="29" t="s">
        <v>84</v>
      </c>
      <c r="E37" s="30" t="n">
        <v>37438</v>
      </c>
      <c r="F37" s="31" t="n">
        <v>-421135</v>
      </c>
      <c r="G37" s="31" t="n">
        <v>-416497.2724</v>
      </c>
      <c r="H37" s="32" t="n">
        <v>0.988987551156039</v>
      </c>
      <c r="I37" s="33" t="n">
        <v>0.035</v>
      </c>
      <c r="J37" s="33" t="n">
        <v>-0.02</v>
      </c>
      <c r="K37" s="34" t="n">
        <v>0</v>
      </c>
      <c r="L37" s="34" t="n">
        <v>-22907.35</v>
      </c>
    </row>
    <row r="38" customFormat="false" ht="12.75" hidden="false" customHeight="false" outlineLevel="0" collapsed="false">
      <c r="A38" s="29" t="s">
        <v>25</v>
      </c>
      <c r="B38" s="29" t="s">
        <v>90</v>
      </c>
      <c r="C38" s="29" t="s">
        <v>27</v>
      </c>
      <c r="D38" s="29" t="s">
        <v>84</v>
      </c>
      <c r="E38" s="30" t="n">
        <v>37438</v>
      </c>
      <c r="F38" s="31" t="n">
        <v>-155000</v>
      </c>
      <c r="G38" s="31" t="n">
        <v>-153293.0704</v>
      </c>
      <c r="H38" s="32" t="n">
        <v>0.988987551156039</v>
      </c>
      <c r="I38" s="33" t="n">
        <v>0.035</v>
      </c>
      <c r="J38" s="33" t="n">
        <v>-0.02</v>
      </c>
      <c r="K38" s="34" t="n">
        <v>0</v>
      </c>
      <c r="L38" s="34" t="n">
        <v>-8431.1189</v>
      </c>
    </row>
    <row r="39" customFormat="false" ht="12.75" hidden="false" customHeight="false" outlineLevel="0" collapsed="false">
      <c r="A39" s="29" t="s">
        <v>25</v>
      </c>
      <c r="B39" s="29" t="s">
        <v>88</v>
      </c>
      <c r="C39" s="29" t="s">
        <v>27</v>
      </c>
      <c r="D39" s="29" t="s">
        <v>82</v>
      </c>
      <c r="E39" s="30" t="n">
        <v>37469</v>
      </c>
      <c r="F39" s="31" t="n">
        <v>-2945000</v>
      </c>
      <c r="G39" s="31" t="n">
        <v>-2906524.6804</v>
      </c>
      <c r="H39" s="32" t="n">
        <v>0.986935375362062</v>
      </c>
      <c r="I39" s="33" t="n">
        <v>0.04</v>
      </c>
      <c r="J39" s="33" t="n">
        <v>-0.03</v>
      </c>
      <c r="K39" s="34" t="n">
        <v>0</v>
      </c>
      <c r="L39" s="34" t="n">
        <v>-203456.7276</v>
      </c>
    </row>
    <row r="40" customFormat="false" ht="12.75" hidden="false" customHeight="false" outlineLevel="0" collapsed="false">
      <c r="A40" s="29" t="s">
        <v>25</v>
      </c>
      <c r="B40" s="29" t="s">
        <v>81</v>
      </c>
      <c r="C40" s="29" t="s">
        <v>27</v>
      </c>
      <c r="D40" s="29" t="s">
        <v>82</v>
      </c>
      <c r="E40" s="30" t="n">
        <v>37469</v>
      </c>
      <c r="F40" s="31" t="n">
        <v>-1969864</v>
      </c>
      <c r="G40" s="31" t="n">
        <v>-1944128.4663</v>
      </c>
      <c r="H40" s="32" t="n">
        <v>0.986935375362062</v>
      </c>
      <c r="I40" s="33" t="n">
        <v>0.04</v>
      </c>
      <c r="J40" s="33" t="n">
        <v>-0.03</v>
      </c>
      <c r="K40" s="34" t="n">
        <v>0</v>
      </c>
      <c r="L40" s="34" t="n">
        <v>-136088.9926</v>
      </c>
    </row>
    <row r="41" customFormat="false" ht="12.75" hidden="false" customHeight="false" outlineLevel="0" collapsed="false">
      <c r="A41" s="29" t="s">
        <v>25</v>
      </c>
      <c r="B41" s="29" t="s">
        <v>83</v>
      </c>
      <c r="C41" s="29" t="s">
        <v>27</v>
      </c>
      <c r="D41" s="29" t="s">
        <v>84</v>
      </c>
      <c r="E41" s="30" t="n">
        <v>37469</v>
      </c>
      <c r="F41" s="31" t="n">
        <v>-385516</v>
      </c>
      <c r="G41" s="31" t="n">
        <v>-380479.3782</v>
      </c>
      <c r="H41" s="32" t="n">
        <v>0.986935375362062</v>
      </c>
      <c r="I41" s="33" t="n">
        <v>0.035</v>
      </c>
      <c r="J41" s="33" t="n">
        <v>-0.02</v>
      </c>
      <c r="K41" s="34" t="n">
        <v>0</v>
      </c>
      <c r="L41" s="34" t="n">
        <v>-20926.3658</v>
      </c>
    </row>
    <row r="42" customFormat="false" ht="12.75" hidden="false" customHeight="false" outlineLevel="0" collapsed="false">
      <c r="A42" s="29" t="s">
        <v>25</v>
      </c>
      <c r="B42" s="29" t="s">
        <v>90</v>
      </c>
      <c r="C42" s="29" t="s">
        <v>27</v>
      </c>
      <c r="D42" s="29" t="s">
        <v>84</v>
      </c>
      <c r="E42" s="30" t="n">
        <v>37469</v>
      </c>
      <c r="F42" s="31" t="n">
        <v>-155000</v>
      </c>
      <c r="G42" s="31" t="n">
        <v>-152974.9832</v>
      </c>
      <c r="H42" s="32" t="n">
        <v>0.986935375362062</v>
      </c>
      <c r="I42" s="33" t="n">
        <v>0.035</v>
      </c>
      <c r="J42" s="33" t="n">
        <v>-0.02</v>
      </c>
      <c r="K42" s="34" t="n">
        <v>0</v>
      </c>
      <c r="L42" s="34" t="n">
        <v>-8413.6241</v>
      </c>
    </row>
    <row r="43" customFormat="false" ht="12.75" hidden="false" customHeight="false" outlineLevel="0" collapsed="false">
      <c r="A43" s="29" t="s">
        <v>25</v>
      </c>
      <c r="B43" s="29" t="s">
        <v>88</v>
      </c>
      <c r="C43" s="29" t="s">
        <v>27</v>
      </c>
      <c r="D43" s="29" t="s">
        <v>82</v>
      </c>
      <c r="E43" s="30" t="n">
        <v>37500</v>
      </c>
      <c r="F43" s="31" t="n">
        <v>-2850000</v>
      </c>
      <c r="G43" s="31" t="n">
        <v>-2806642.4529</v>
      </c>
      <c r="H43" s="32" t="n">
        <v>0.984786825569313</v>
      </c>
      <c r="I43" s="33" t="n">
        <v>0.04</v>
      </c>
      <c r="J43" s="33" t="n">
        <v>-0.03</v>
      </c>
      <c r="K43" s="34" t="n">
        <v>0</v>
      </c>
      <c r="L43" s="34" t="n">
        <v>-196464.9717</v>
      </c>
    </row>
    <row r="44" customFormat="false" ht="12.75" hidden="false" customHeight="false" outlineLevel="0" collapsed="false">
      <c r="A44" s="29" t="s">
        <v>25</v>
      </c>
      <c r="B44" s="29" t="s">
        <v>81</v>
      </c>
      <c r="C44" s="29" t="s">
        <v>27</v>
      </c>
      <c r="D44" s="29" t="s">
        <v>82</v>
      </c>
      <c r="E44" s="30" t="n">
        <v>37500</v>
      </c>
      <c r="F44" s="31" t="n">
        <v>-1572870</v>
      </c>
      <c r="G44" s="31" t="n">
        <v>-1548941.6543</v>
      </c>
      <c r="H44" s="32" t="n">
        <v>0.984786825569313</v>
      </c>
      <c r="I44" s="33" t="n">
        <v>0.04</v>
      </c>
      <c r="J44" s="33" t="n">
        <v>-0.03</v>
      </c>
      <c r="K44" s="34" t="n">
        <v>0</v>
      </c>
      <c r="L44" s="34" t="n">
        <v>-108425.9158</v>
      </c>
    </row>
    <row r="45" customFormat="false" ht="12.75" hidden="false" customHeight="false" outlineLevel="0" collapsed="false">
      <c r="A45" s="29" t="s">
        <v>25</v>
      </c>
      <c r="B45" s="29" t="s">
        <v>83</v>
      </c>
      <c r="C45" s="29" t="s">
        <v>27</v>
      </c>
      <c r="D45" s="29" t="s">
        <v>84</v>
      </c>
      <c r="E45" s="30" t="n">
        <v>37500</v>
      </c>
      <c r="F45" s="31" t="n">
        <v>-340950</v>
      </c>
      <c r="G45" s="31" t="n">
        <v>-335763.0682</v>
      </c>
      <c r="H45" s="32" t="n">
        <v>0.984786825569313</v>
      </c>
      <c r="I45" s="33" t="n">
        <v>0.035</v>
      </c>
      <c r="J45" s="33" t="n">
        <v>-0.02</v>
      </c>
      <c r="K45" s="34" t="n">
        <v>0</v>
      </c>
      <c r="L45" s="34" t="n">
        <v>-18466.9687</v>
      </c>
    </row>
    <row r="46" customFormat="false" ht="12.75" hidden="false" customHeight="false" outlineLevel="0" collapsed="false">
      <c r="A46" s="29" t="s">
        <v>25</v>
      </c>
      <c r="B46" s="29" t="s">
        <v>90</v>
      </c>
      <c r="C46" s="29" t="s">
        <v>27</v>
      </c>
      <c r="D46" s="29" t="s">
        <v>84</v>
      </c>
      <c r="E46" s="30" t="n">
        <v>37500</v>
      </c>
      <c r="F46" s="31" t="n">
        <v>-150000</v>
      </c>
      <c r="G46" s="31" t="n">
        <v>-147718.0238</v>
      </c>
      <c r="H46" s="32" t="n">
        <v>0.984786825569313</v>
      </c>
      <c r="I46" s="33" t="n">
        <v>0.035</v>
      </c>
      <c r="J46" s="33" t="n">
        <v>-0.02</v>
      </c>
      <c r="K46" s="34" t="n">
        <v>0</v>
      </c>
      <c r="L46" s="34" t="n">
        <v>-8124.4913</v>
      </c>
    </row>
    <row r="47" customFormat="false" ht="12.75" hidden="false" customHeight="false" outlineLevel="0" collapsed="false">
      <c r="A47" s="29" t="s">
        <v>25</v>
      </c>
      <c r="B47" s="29" t="s">
        <v>88</v>
      </c>
      <c r="C47" s="29" t="s">
        <v>27</v>
      </c>
      <c r="D47" s="29" t="s">
        <v>82</v>
      </c>
      <c r="E47" s="30" t="n">
        <v>37530</v>
      </c>
      <c r="F47" s="31" t="n">
        <v>-2945000</v>
      </c>
      <c r="G47" s="31" t="n">
        <v>-2893540.1809</v>
      </c>
      <c r="H47" s="32" t="n">
        <v>0.982526377199597</v>
      </c>
      <c r="I47" s="33" t="n">
        <v>0.04</v>
      </c>
      <c r="J47" s="33" t="n">
        <v>-0.03</v>
      </c>
      <c r="K47" s="34" t="n">
        <v>0</v>
      </c>
      <c r="L47" s="34" t="n">
        <v>-202547.8127</v>
      </c>
    </row>
    <row r="48" customFormat="false" ht="12.75" hidden="false" customHeight="false" outlineLevel="0" collapsed="false">
      <c r="A48" s="29" t="s">
        <v>25</v>
      </c>
      <c r="B48" s="29" t="s">
        <v>81</v>
      </c>
      <c r="C48" s="29" t="s">
        <v>27</v>
      </c>
      <c r="D48" s="29" t="s">
        <v>82</v>
      </c>
      <c r="E48" s="30" t="n">
        <v>37530</v>
      </c>
      <c r="F48" s="31" t="n">
        <v>-2205495</v>
      </c>
      <c r="G48" s="31" t="n">
        <v>-2166957.0123</v>
      </c>
      <c r="H48" s="32" t="n">
        <v>0.982526377199597</v>
      </c>
      <c r="I48" s="33" t="n">
        <v>0.04</v>
      </c>
      <c r="J48" s="33" t="n">
        <v>-0.03</v>
      </c>
      <c r="K48" s="34" t="n">
        <v>0</v>
      </c>
      <c r="L48" s="34" t="n">
        <v>-151686.9909</v>
      </c>
    </row>
    <row r="49" customFormat="false" ht="12.75" hidden="false" customHeight="false" outlineLevel="0" collapsed="false">
      <c r="A49" s="29" t="s">
        <v>25</v>
      </c>
      <c r="B49" s="29" t="s">
        <v>83</v>
      </c>
      <c r="C49" s="29" t="s">
        <v>27</v>
      </c>
      <c r="D49" s="29" t="s">
        <v>84</v>
      </c>
      <c r="E49" s="30" t="n">
        <v>37530</v>
      </c>
      <c r="F49" s="31" t="n">
        <v>-612188</v>
      </c>
      <c r="G49" s="31" t="n">
        <v>-601490.8578</v>
      </c>
      <c r="H49" s="32" t="n">
        <v>0.982526377199597</v>
      </c>
      <c r="I49" s="33" t="n">
        <v>0.035</v>
      </c>
      <c r="J49" s="33" t="n">
        <v>-0.02</v>
      </c>
      <c r="K49" s="34" t="n">
        <v>0</v>
      </c>
      <c r="L49" s="34" t="n">
        <v>-33081.9972</v>
      </c>
    </row>
    <row r="50" customFormat="false" ht="12.75" hidden="false" customHeight="false" outlineLevel="0" collapsed="false">
      <c r="A50" s="29" t="s">
        <v>25</v>
      </c>
      <c r="B50" s="29" t="s">
        <v>90</v>
      </c>
      <c r="C50" s="29" t="s">
        <v>27</v>
      </c>
      <c r="D50" s="29" t="s">
        <v>84</v>
      </c>
      <c r="E50" s="30" t="n">
        <v>37530</v>
      </c>
      <c r="F50" s="31" t="n">
        <v>-155000</v>
      </c>
      <c r="G50" s="31" t="n">
        <v>-152291.5885</v>
      </c>
      <c r="H50" s="32" t="n">
        <v>0.982526377199597</v>
      </c>
      <c r="I50" s="33" t="n">
        <v>0.035</v>
      </c>
      <c r="J50" s="33" t="n">
        <v>-0.02</v>
      </c>
      <c r="K50" s="34" t="n">
        <v>0</v>
      </c>
      <c r="L50" s="34" t="n">
        <v>-8376.0374</v>
      </c>
    </row>
    <row r="51" customFormat="false" ht="12.75" hidden="false" customHeight="false" outlineLevel="0" collapsed="false">
      <c r="A51" s="29" t="s">
        <v>25</v>
      </c>
      <c r="B51" s="29" t="s">
        <v>88</v>
      </c>
      <c r="C51" s="29" t="s">
        <v>27</v>
      </c>
      <c r="D51" s="29" t="s">
        <v>82</v>
      </c>
      <c r="E51" s="30" t="n">
        <v>37561</v>
      </c>
      <c r="F51" s="31" t="n">
        <v>-917370</v>
      </c>
      <c r="G51" s="31" t="n">
        <v>-898965.6655</v>
      </c>
      <c r="H51" s="32" t="n">
        <v>0.979937937299803</v>
      </c>
      <c r="I51" s="33" t="n">
        <v>0.04</v>
      </c>
      <c r="J51" s="33" t="n">
        <v>-0.03</v>
      </c>
      <c r="K51" s="34" t="n">
        <v>0</v>
      </c>
      <c r="L51" s="34" t="n">
        <v>-62927.5966</v>
      </c>
    </row>
    <row r="52" customFormat="false" ht="12.75" hidden="false" customHeight="false" outlineLevel="0" collapsed="false">
      <c r="A52" s="29" t="s">
        <v>25</v>
      </c>
      <c r="B52" s="29" t="s">
        <v>81</v>
      </c>
      <c r="C52" s="29" t="s">
        <v>27</v>
      </c>
      <c r="D52" s="29" t="s">
        <v>82</v>
      </c>
      <c r="E52" s="30" t="n">
        <v>37561</v>
      </c>
      <c r="F52" s="31" t="n">
        <v>-5502630</v>
      </c>
      <c r="G52" s="31" t="n">
        <v>-5392235.8919</v>
      </c>
      <c r="H52" s="32" t="n">
        <v>0.979937937299803</v>
      </c>
      <c r="I52" s="33" t="n">
        <v>0.04</v>
      </c>
      <c r="J52" s="33" t="n">
        <v>-0.03</v>
      </c>
      <c r="K52" s="34" t="n">
        <v>0</v>
      </c>
      <c r="L52" s="34" t="n">
        <v>-377456.5124</v>
      </c>
    </row>
    <row r="53" customFormat="false" ht="12.75" hidden="false" customHeight="false" outlineLevel="0" collapsed="false">
      <c r="A53" s="29" t="s">
        <v>25</v>
      </c>
      <c r="B53" s="29" t="s">
        <v>89</v>
      </c>
      <c r="C53" s="29" t="s">
        <v>27</v>
      </c>
      <c r="D53" s="29" t="s">
        <v>70</v>
      </c>
      <c r="E53" s="30" t="n">
        <v>37561</v>
      </c>
      <c r="F53" s="31" t="n">
        <v>-1932630</v>
      </c>
      <c r="G53" s="31" t="n">
        <v>-1893857.4558</v>
      </c>
      <c r="H53" s="32" t="n">
        <v>0.979937937299803</v>
      </c>
      <c r="I53" s="33" t="n">
        <v>-0.005</v>
      </c>
      <c r="J53" s="33" t="n">
        <v>-0.03</v>
      </c>
      <c r="K53" s="34" t="n">
        <v>0</v>
      </c>
      <c r="L53" s="34" t="n">
        <v>-47346.4364</v>
      </c>
    </row>
    <row r="54" customFormat="false" ht="12.75" hidden="false" customHeight="false" outlineLevel="0" collapsed="false">
      <c r="A54" s="29" t="s">
        <v>25</v>
      </c>
      <c r="B54" s="29" t="s">
        <v>83</v>
      </c>
      <c r="C54" s="29" t="s">
        <v>27</v>
      </c>
      <c r="D54" s="29" t="s">
        <v>84</v>
      </c>
      <c r="E54" s="30" t="n">
        <v>37561</v>
      </c>
      <c r="F54" s="31" t="n">
        <v>-1173330</v>
      </c>
      <c r="G54" s="31" t="n">
        <v>-1149790.58</v>
      </c>
      <c r="H54" s="32" t="n">
        <v>0.979937937299803</v>
      </c>
      <c r="I54" s="33" t="n">
        <v>0.04</v>
      </c>
      <c r="J54" s="33" t="n">
        <v>-0.02</v>
      </c>
      <c r="K54" s="34" t="n">
        <v>0</v>
      </c>
      <c r="L54" s="34" t="n">
        <v>-68987.4348</v>
      </c>
    </row>
    <row r="55" customFormat="false" ht="12.75" hidden="false" customHeight="false" outlineLevel="0" collapsed="false">
      <c r="A55" s="29" t="s">
        <v>25</v>
      </c>
      <c r="B55" s="29" t="s">
        <v>90</v>
      </c>
      <c r="C55" s="29" t="s">
        <v>27</v>
      </c>
      <c r="D55" s="29" t="s">
        <v>84</v>
      </c>
      <c r="E55" s="30" t="n">
        <v>37561</v>
      </c>
      <c r="F55" s="31" t="n">
        <v>-150000</v>
      </c>
      <c r="G55" s="31" t="n">
        <v>-146990.6906</v>
      </c>
      <c r="H55" s="32" t="n">
        <v>0.979937937299803</v>
      </c>
      <c r="I55" s="33" t="n">
        <v>0.04</v>
      </c>
      <c r="J55" s="33" t="n">
        <v>-0.02</v>
      </c>
      <c r="K55" s="34" t="n">
        <v>0</v>
      </c>
      <c r="L55" s="34" t="n">
        <v>-8819.4414</v>
      </c>
    </row>
    <row r="56" customFormat="false" ht="12.75" hidden="false" customHeight="false" outlineLevel="0" collapsed="false">
      <c r="A56" s="29" t="s">
        <v>25</v>
      </c>
      <c r="B56" s="29" t="s">
        <v>80</v>
      </c>
      <c r="C56" s="29" t="s">
        <v>27</v>
      </c>
      <c r="D56" s="29" t="s">
        <v>70</v>
      </c>
      <c r="E56" s="30" t="n">
        <v>37591</v>
      </c>
      <c r="F56" s="31" t="n">
        <v>-2502692</v>
      </c>
      <c r="G56" s="31" t="n">
        <v>-2445882.9392</v>
      </c>
      <c r="H56" s="32" t="n">
        <v>0.977300818145697</v>
      </c>
      <c r="I56" s="33" t="n">
        <v>-0.005</v>
      </c>
      <c r="J56" s="33" t="n">
        <v>-0.03</v>
      </c>
      <c r="K56" s="34" t="n">
        <v>0</v>
      </c>
      <c r="L56" s="34" t="n">
        <v>-61147.0735</v>
      </c>
    </row>
    <row r="57" customFormat="false" ht="12.75" hidden="false" customHeight="false" outlineLevel="0" collapsed="false">
      <c r="A57" s="29" t="s">
        <v>25</v>
      </c>
      <c r="B57" s="29" t="s">
        <v>81</v>
      </c>
      <c r="C57" s="29" t="s">
        <v>27</v>
      </c>
      <c r="D57" s="29" t="s">
        <v>82</v>
      </c>
      <c r="E57" s="30" t="n">
        <v>37591</v>
      </c>
      <c r="F57" s="31" t="n">
        <v>-6634000</v>
      </c>
      <c r="G57" s="31" t="n">
        <v>-6483413.6276</v>
      </c>
      <c r="H57" s="32" t="n">
        <v>0.977300818145697</v>
      </c>
      <c r="I57" s="33" t="n">
        <v>0.04</v>
      </c>
      <c r="J57" s="33" t="n">
        <v>-0.03</v>
      </c>
      <c r="K57" s="34" t="n">
        <v>0</v>
      </c>
      <c r="L57" s="34" t="n">
        <v>-453838.9539</v>
      </c>
    </row>
    <row r="58" customFormat="false" ht="12.75" hidden="false" customHeight="false" outlineLevel="0" collapsed="false">
      <c r="A58" s="29" t="s">
        <v>25</v>
      </c>
      <c r="B58" s="29" t="s">
        <v>83</v>
      </c>
      <c r="C58" s="29" t="s">
        <v>27</v>
      </c>
      <c r="D58" s="29" t="s">
        <v>84</v>
      </c>
      <c r="E58" s="30" t="n">
        <v>37591</v>
      </c>
      <c r="F58" s="31" t="n">
        <v>-1240000</v>
      </c>
      <c r="G58" s="31" t="n">
        <v>-1211853.0145</v>
      </c>
      <c r="H58" s="32" t="n">
        <v>0.977300818145697</v>
      </c>
      <c r="I58" s="33" t="n">
        <v>0.04</v>
      </c>
      <c r="J58" s="33" t="n">
        <v>-0.02</v>
      </c>
      <c r="K58" s="34" t="n">
        <v>0</v>
      </c>
      <c r="L58" s="34" t="n">
        <v>-72711.1809</v>
      </c>
    </row>
    <row r="59" customFormat="false" ht="12.75" hidden="false" customHeight="false" outlineLevel="0" collapsed="false">
      <c r="A59" s="29" t="s">
        <v>25</v>
      </c>
      <c r="B59" s="29" t="s">
        <v>85</v>
      </c>
      <c r="C59" s="29" t="s">
        <v>27</v>
      </c>
      <c r="D59" s="29" t="s">
        <v>86</v>
      </c>
      <c r="E59" s="30" t="n">
        <v>37591</v>
      </c>
      <c r="F59" s="31" t="n">
        <v>-282441</v>
      </c>
      <c r="G59" s="31" t="n">
        <v>-276029.8204</v>
      </c>
      <c r="H59" s="32" t="n">
        <v>0.977300818145697</v>
      </c>
      <c r="I59" s="33" t="n">
        <v>0.025</v>
      </c>
      <c r="J59" s="33" t="n">
        <v>-0.02</v>
      </c>
      <c r="K59" s="34" t="n">
        <v>0</v>
      </c>
      <c r="L59" s="34" t="n">
        <v>-12421.3419</v>
      </c>
    </row>
    <row r="60" customFormat="false" ht="12.75" hidden="false" customHeight="false" outlineLevel="0" collapsed="false">
      <c r="A60" s="29" t="s">
        <v>25</v>
      </c>
      <c r="B60" s="29" t="s">
        <v>80</v>
      </c>
      <c r="C60" s="29" t="s">
        <v>27</v>
      </c>
      <c r="D60" s="29" t="s">
        <v>70</v>
      </c>
      <c r="E60" s="30" t="n">
        <v>37622</v>
      </c>
      <c r="F60" s="31" t="n">
        <v>-3315450</v>
      </c>
      <c r="G60" s="31" t="n">
        <v>-3230498.0752</v>
      </c>
      <c r="H60" s="32" t="n">
        <v>0.974376954914184</v>
      </c>
      <c r="I60" s="33" t="n">
        <v>-0.005</v>
      </c>
      <c r="J60" s="33" t="n">
        <v>-0.03</v>
      </c>
      <c r="K60" s="34" t="n">
        <v>0</v>
      </c>
      <c r="L60" s="34" t="n">
        <v>-80762.4519</v>
      </c>
    </row>
    <row r="61" customFormat="false" ht="12.75" hidden="false" customHeight="false" outlineLevel="0" collapsed="false">
      <c r="A61" s="29" t="s">
        <v>25</v>
      </c>
      <c r="B61" s="29" t="s">
        <v>81</v>
      </c>
      <c r="C61" s="29" t="s">
        <v>27</v>
      </c>
      <c r="D61" s="29" t="s">
        <v>82</v>
      </c>
      <c r="E61" s="30" t="n">
        <v>37622</v>
      </c>
      <c r="F61" s="31" t="n">
        <v>-6634000</v>
      </c>
      <c r="G61" s="31" t="n">
        <v>-6464016.7189</v>
      </c>
      <c r="H61" s="32" t="n">
        <v>0.974376954914184</v>
      </c>
      <c r="I61" s="33" t="n">
        <v>0.04</v>
      </c>
      <c r="J61" s="33" t="n">
        <v>-0.03</v>
      </c>
      <c r="K61" s="34" t="n">
        <v>0</v>
      </c>
      <c r="L61" s="34" t="n">
        <v>-452481.1703</v>
      </c>
    </row>
    <row r="62" customFormat="false" ht="12.75" hidden="false" customHeight="false" outlineLevel="0" collapsed="false">
      <c r="A62" s="29" t="s">
        <v>25</v>
      </c>
      <c r="B62" s="29" t="s">
        <v>83</v>
      </c>
      <c r="C62" s="29" t="s">
        <v>27</v>
      </c>
      <c r="D62" s="29" t="s">
        <v>84</v>
      </c>
      <c r="E62" s="30" t="n">
        <v>37622</v>
      </c>
      <c r="F62" s="31" t="n">
        <v>-1240000</v>
      </c>
      <c r="G62" s="31" t="n">
        <v>-1208227.4241</v>
      </c>
      <c r="H62" s="32" t="n">
        <v>0.974376954914184</v>
      </c>
      <c r="I62" s="33" t="n">
        <v>0.04</v>
      </c>
      <c r="J62" s="33" t="n">
        <v>-0.02</v>
      </c>
      <c r="K62" s="34" t="n">
        <v>0</v>
      </c>
      <c r="L62" s="34" t="n">
        <v>-72493.6454</v>
      </c>
    </row>
    <row r="63" customFormat="false" ht="12.75" hidden="false" customHeight="false" outlineLevel="0" collapsed="false">
      <c r="A63" s="29" t="s">
        <v>25</v>
      </c>
      <c r="B63" s="29" t="s">
        <v>85</v>
      </c>
      <c r="C63" s="29" t="s">
        <v>27</v>
      </c>
      <c r="D63" s="29" t="s">
        <v>86</v>
      </c>
      <c r="E63" s="30" t="n">
        <v>37622</v>
      </c>
      <c r="F63" s="31" t="n">
        <v>-282441</v>
      </c>
      <c r="G63" s="31" t="n">
        <v>-275204.0015</v>
      </c>
      <c r="H63" s="32" t="n">
        <v>0.974376954914184</v>
      </c>
      <c r="I63" s="33" t="n">
        <v>0.025</v>
      </c>
      <c r="J63" s="33" t="n">
        <v>-0.02</v>
      </c>
      <c r="K63" s="34" t="n">
        <v>0</v>
      </c>
      <c r="L63" s="34" t="n">
        <v>-12384.1801</v>
      </c>
    </row>
    <row r="64" customFormat="false" ht="12.75" hidden="false" customHeight="false" outlineLevel="0" collapsed="false">
      <c r="A64" s="29" t="s">
        <v>25</v>
      </c>
      <c r="B64" s="29" t="s">
        <v>80</v>
      </c>
      <c r="C64" s="29" t="s">
        <v>27</v>
      </c>
      <c r="D64" s="29" t="s">
        <v>70</v>
      </c>
      <c r="E64" s="30" t="n">
        <v>37653</v>
      </c>
      <c r="F64" s="31" t="n">
        <v>-3068772</v>
      </c>
      <c r="G64" s="31" t="n">
        <v>-2980465.6412</v>
      </c>
      <c r="H64" s="32" t="n">
        <v>0.971224203422835</v>
      </c>
      <c r="I64" s="33" t="n">
        <v>-0.005</v>
      </c>
      <c r="J64" s="33" t="n">
        <v>-0.03</v>
      </c>
      <c r="K64" s="34" t="n">
        <v>0</v>
      </c>
      <c r="L64" s="34" t="n">
        <v>-74511.641</v>
      </c>
    </row>
    <row r="65" customFormat="false" ht="12.75" hidden="false" customHeight="false" outlineLevel="0" collapsed="false">
      <c r="A65" s="29" t="s">
        <v>25</v>
      </c>
      <c r="B65" s="29" t="s">
        <v>81</v>
      </c>
      <c r="C65" s="29" t="s">
        <v>27</v>
      </c>
      <c r="D65" s="29" t="s">
        <v>82</v>
      </c>
      <c r="E65" s="30" t="n">
        <v>37653</v>
      </c>
      <c r="F65" s="31" t="n">
        <v>-5992000</v>
      </c>
      <c r="G65" s="31" t="n">
        <v>-5819575.4269</v>
      </c>
      <c r="H65" s="32" t="n">
        <v>0.971224203422835</v>
      </c>
      <c r="I65" s="33" t="n">
        <v>0.04</v>
      </c>
      <c r="J65" s="33" t="n">
        <v>-0.03</v>
      </c>
      <c r="K65" s="34" t="n">
        <v>0</v>
      </c>
      <c r="L65" s="34" t="n">
        <v>-407370.2799</v>
      </c>
    </row>
    <row r="66" customFormat="false" ht="12.75" hidden="false" customHeight="false" outlineLevel="0" collapsed="false">
      <c r="A66" s="29" t="s">
        <v>25</v>
      </c>
      <c r="B66" s="29" t="s">
        <v>83</v>
      </c>
      <c r="C66" s="29" t="s">
        <v>27</v>
      </c>
      <c r="D66" s="29" t="s">
        <v>84</v>
      </c>
      <c r="E66" s="30" t="n">
        <v>37653</v>
      </c>
      <c r="F66" s="31" t="n">
        <v>-1120000</v>
      </c>
      <c r="G66" s="31" t="n">
        <v>-1087771.1078</v>
      </c>
      <c r="H66" s="32" t="n">
        <v>0.971224203422835</v>
      </c>
      <c r="I66" s="33" t="n">
        <v>0.04</v>
      </c>
      <c r="J66" s="33" t="n">
        <v>-0.02</v>
      </c>
      <c r="K66" s="34" t="n">
        <v>0</v>
      </c>
      <c r="L66" s="34" t="n">
        <v>-65266.2665</v>
      </c>
    </row>
    <row r="67" customFormat="false" ht="12.75" hidden="false" customHeight="false" outlineLevel="0" collapsed="false">
      <c r="A67" s="29" t="s">
        <v>25</v>
      </c>
      <c r="B67" s="29" t="s">
        <v>85</v>
      </c>
      <c r="C67" s="29" t="s">
        <v>27</v>
      </c>
      <c r="D67" s="29" t="s">
        <v>86</v>
      </c>
      <c r="E67" s="30" t="n">
        <v>37653</v>
      </c>
      <c r="F67" s="31" t="n">
        <v>-255108</v>
      </c>
      <c r="G67" s="31" t="n">
        <v>-247767.0641</v>
      </c>
      <c r="H67" s="32" t="n">
        <v>0.971224203422835</v>
      </c>
      <c r="I67" s="33" t="n">
        <v>0.025</v>
      </c>
      <c r="J67" s="33" t="n">
        <v>-0.02</v>
      </c>
      <c r="K67" s="34" t="n">
        <v>0</v>
      </c>
      <c r="L67" s="34" t="n">
        <v>-11149.5179</v>
      </c>
    </row>
    <row r="68" customFormat="false" ht="12.75" hidden="false" customHeight="false" outlineLevel="0" collapsed="false">
      <c r="A68" s="29" t="s">
        <v>25</v>
      </c>
      <c r="B68" s="29" t="s">
        <v>80</v>
      </c>
      <c r="C68" s="29" t="s">
        <v>27</v>
      </c>
      <c r="D68" s="29" t="s">
        <v>70</v>
      </c>
      <c r="E68" s="30" t="n">
        <v>37681</v>
      </c>
      <c r="F68" s="31" t="n">
        <v>-2358852</v>
      </c>
      <c r="G68" s="31" t="n">
        <v>-2283940.6233</v>
      </c>
      <c r="H68" s="32" t="n">
        <v>0.968242443051753</v>
      </c>
      <c r="I68" s="33" t="n">
        <v>-0.005</v>
      </c>
      <c r="J68" s="33" t="n">
        <v>-0.03</v>
      </c>
      <c r="K68" s="34" t="n">
        <v>0</v>
      </c>
      <c r="L68" s="34" t="n">
        <v>-57098.5156</v>
      </c>
    </row>
    <row r="69" customFormat="false" ht="12.75" hidden="false" customHeight="false" outlineLevel="0" collapsed="false">
      <c r="A69" s="29" t="s">
        <v>25</v>
      </c>
      <c r="B69" s="29" t="s">
        <v>81</v>
      </c>
      <c r="C69" s="29" t="s">
        <v>27</v>
      </c>
      <c r="D69" s="29" t="s">
        <v>82</v>
      </c>
      <c r="E69" s="30" t="n">
        <v>37681</v>
      </c>
      <c r="F69" s="31" t="n">
        <v>-6634000</v>
      </c>
      <c r="G69" s="31" t="n">
        <v>-6423320.3672</v>
      </c>
      <c r="H69" s="32" t="n">
        <v>0.968242443051753</v>
      </c>
      <c r="I69" s="33" t="n">
        <v>0.04</v>
      </c>
      <c r="J69" s="33" t="n">
        <v>-0.03</v>
      </c>
      <c r="K69" s="34" t="n">
        <v>0</v>
      </c>
      <c r="L69" s="34" t="n">
        <v>-449632.4257</v>
      </c>
    </row>
    <row r="70" customFormat="false" ht="12.75" hidden="false" customHeight="false" outlineLevel="0" collapsed="false">
      <c r="A70" s="29" t="s">
        <v>25</v>
      </c>
      <c r="B70" s="29" t="s">
        <v>83</v>
      </c>
      <c r="C70" s="29" t="s">
        <v>27</v>
      </c>
      <c r="D70" s="29" t="s">
        <v>84</v>
      </c>
      <c r="E70" s="30" t="n">
        <v>37681</v>
      </c>
      <c r="F70" s="31" t="n">
        <v>-1240000</v>
      </c>
      <c r="G70" s="31" t="n">
        <v>-1200620.6294</v>
      </c>
      <c r="H70" s="32" t="n">
        <v>0.968242443051753</v>
      </c>
      <c r="I70" s="33" t="n">
        <v>0.04</v>
      </c>
      <c r="J70" s="33" t="n">
        <v>-0.02</v>
      </c>
      <c r="K70" s="34" t="n">
        <v>0</v>
      </c>
      <c r="L70" s="34" t="n">
        <v>-72037.2378</v>
      </c>
    </row>
    <row r="71" customFormat="false" ht="12.75" hidden="false" customHeight="false" outlineLevel="0" collapsed="false">
      <c r="A71" s="29" t="s">
        <v>25</v>
      </c>
      <c r="B71" s="29" t="s">
        <v>85</v>
      </c>
      <c r="C71" s="29" t="s">
        <v>27</v>
      </c>
      <c r="D71" s="29" t="s">
        <v>86</v>
      </c>
      <c r="E71" s="30" t="n">
        <v>37681</v>
      </c>
      <c r="F71" s="31" t="n">
        <v>-282441</v>
      </c>
      <c r="G71" s="31" t="n">
        <v>-273471.3639</v>
      </c>
      <c r="H71" s="32" t="n">
        <v>0.968242443051753</v>
      </c>
      <c r="I71" s="33" t="n">
        <v>0.025</v>
      </c>
      <c r="J71" s="33" t="n">
        <v>-0.02</v>
      </c>
      <c r="K71" s="34" t="n">
        <v>0</v>
      </c>
      <c r="L71" s="34" t="n">
        <v>-12306.2114</v>
      </c>
    </row>
    <row r="72" customFormat="false" ht="12.75" hidden="false" customHeight="false" outlineLevel="0" collapsed="false">
      <c r="A72" s="29" t="s">
        <v>25</v>
      </c>
      <c r="B72" s="29" t="s">
        <v>88</v>
      </c>
      <c r="C72" s="29" t="s">
        <v>27</v>
      </c>
      <c r="D72" s="29" t="s">
        <v>82</v>
      </c>
      <c r="E72" s="30" t="n">
        <v>37712</v>
      </c>
      <c r="F72" s="31" t="n">
        <v>-1757310</v>
      </c>
      <c r="G72" s="31" t="n">
        <v>-1695427.817</v>
      </c>
      <c r="H72" s="32" t="n">
        <v>0.96478584710831</v>
      </c>
      <c r="I72" s="33" t="n">
        <v>0.04</v>
      </c>
      <c r="J72" s="33" t="n">
        <v>-0.03</v>
      </c>
      <c r="K72" s="34" t="n">
        <v>0</v>
      </c>
      <c r="L72" s="34" t="n">
        <v>-118679.9472</v>
      </c>
    </row>
    <row r="73" customFormat="false" ht="12.75" hidden="false" customHeight="false" outlineLevel="0" collapsed="false">
      <c r="A73" s="29" t="s">
        <v>25</v>
      </c>
      <c r="B73" s="29" t="s">
        <v>81</v>
      </c>
      <c r="C73" s="29" t="s">
        <v>27</v>
      </c>
      <c r="D73" s="29" t="s">
        <v>82</v>
      </c>
      <c r="E73" s="30" t="n">
        <v>37712</v>
      </c>
      <c r="F73" s="31" t="n">
        <v>-4662690</v>
      </c>
      <c r="G73" s="31" t="n">
        <v>-4498497.3215</v>
      </c>
      <c r="H73" s="32" t="n">
        <v>0.96478584710831</v>
      </c>
      <c r="I73" s="33" t="n">
        <v>0.04</v>
      </c>
      <c r="J73" s="33" t="n">
        <v>-0.03</v>
      </c>
      <c r="K73" s="34" t="n">
        <v>0</v>
      </c>
      <c r="L73" s="34" t="n">
        <v>-314894.8125</v>
      </c>
    </row>
    <row r="74" customFormat="false" ht="12.75" hidden="false" customHeight="false" outlineLevel="0" collapsed="false">
      <c r="A74" s="29" t="s">
        <v>25</v>
      </c>
      <c r="B74" s="29" t="s">
        <v>89</v>
      </c>
      <c r="C74" s="29" t="s">
        <v>27</v>
      </c>
      <c r="D74" s="29" t="s">
        <v>70</v>
      </c>
      <c r="E74" s="30" t="n">
        <v>37712</v>
      </c>
      <c r="F74" s="31" t="n">
        <v>-1092690</v>
      </c>
      <c r="G74" s="31" t="n">
        <v>-1054211.8473</v>
      </c>
      <c r="H74" s="32" t="n">
        <v>0.96478584710831</v>
      </c>
      <c r="I74" s="33" t="n">
        <v>-0.025</v>
      </c>
      <c r="J74" s="33" t="n">
        <v>-0.03</v>
      </c>
      <c r="K74" s="34" t="n">
        <v>0</v>
      </c>
      <c r="L74" s="34" t="n">
        <v>-5271.0592</v>
      </c>
    </row>
    <row r="75" customFormat="false" ht="12.75" hidden="false" customHeight="false" outlineLevel="0" collapsed="false">
      <c r="A75" s="29" t="s">
        <v>25</v>
      </c>
      <c r="B75" s="29" t="s">
        <v>83</v>
      </c>
      <c r="C75" s="29" t="s">
        <v>27</v>
      </c>
      <c r="D75" s="29" t="s">
        <v>84</v>
      </c>
      <c r="E75" s="30" t="n">
        <v>37712</v>
      </c>
      <c r="F75" s="31" t="n">
        <v>-1100400</v>
      </c>
      <c r="G75" s="31" t="n">
        <v>-1061650.3462</v>
      </c>
      <c r="H75" s="32" t="n">
        <v>0.96478584710831</v>
      </c>
      <c r="I75" s="33" t="n">
        <v>0.04</v>
      </c>
      <c r="J75" s="33" t="n">
        <v>-0.02</v>
      </c>
      <c r="K75" s="34" t="n">
        <v>0</v>
      </c>
      <c r="L75" s="34" t="n">
        <v>-63699.0208</v>
      </c>
    </row>
    <row r="76" customFormat="false" ht="12.75" hidden="false" customHeight="false" outlineLevel="0" collapsed="false">
      <c r="A76" s="29" t="s">
        <v>25</v>
      </c>
      <c r="B76" s="29" t="s">
        <v>90</v>
      </c>
      <c r="C76" s="29" t="s">
        <v>27</v>
      </c>
      <c r="D76" s="29" t="s">
        <v>84</v>
      </c>
      <c r="E76" s="30" t="n">
        <v>37712</v>
      </c>
      <c r="F76" s="31" t="n">
        <v>-150000</v>
      </c>
      <c r="G76" s="31" t="n">
        <v>-144717.8771</v>
      </c>
      <c r="H76" s="32" t="n">
        <v>0.96478584710831</v>
      </c>
      <c r="I76" s="33" t="n">
        <v>0.04</v>
      </c>
      <c r="J76" s="33" t="n">
        <v>-0.02</v>
      </c>
      <c r="K76" s="34" t="n">
        <v>0</v>
      </c>
      <c r="L76" s="34" t="n">
        <v>-8683.0726</v>
      </c>
    </row>
    <row r="77" customFormat="false" ht="12.75" hidden="false" customHeight="false" outlineLevel="0" collapsed="false">
      <c r="A77" s="29" t="s">
        <v>25</v>
      </c>
      <c r="B77" s="29" t="s">
        <v>88</v>
      </c>
      <c r="C77" s="29" t="s">
        <v>27</v>
      </c>
      <c r="D77" s="29" t="s">
        <v>82</v>
      </c>
      <c r="E77" s="30" t="n">
        <v>37742</v>
      </c>
      <c r="F77" s="31" t="n">
        <v>-2945000</v>
      </c>
      <c r="G77" s="31" t="n">
        <v>-2831040.2154</v>
      </c>
      <c r="H77" s="32" t="n">
        <v>0.961303978049016</v>
      </c>
      <c r="I77" s="33" t="n">
        <v>0.04</v>
      </c>
      <c r="J77" s="33" t="n">
        <v>-0.03</v>
      </c>
      <c r="K77" s="34" t="n">
        <v>0</v>
      </c>
      <c r="L77" s="34" t="n">
        <v>-198172.8151</v>
      </c>
    </row>
    <row r="78" customFormat="false" ht="12.75" hidden="false" customHeight="false" outlineLevel="0" collapsed="false">
      <c r="A78" s="29" t="s">
        <v>25</v>
      </c>
      <c r="B78" s="29" t="s">
        <v>81</v>
      </c>
      <c r="C78" s="29" t="s">
        <v>27</v>
      </c>
      <c r="D78" s="29" t="s">
        <v>82</v>
      </c>
      <c r="E78" s="30" t="n">
        <v>37742</v>
      </c>
      <c r="F78" s="31" t="n">
        <v>-2632396</v>
      </c>
      <c r="G78" s="31" t="n">
        <v>-2530532.7466</v>
      </c>
      <c r="H78" s="32" t="n">
        <v>0.961303978049016</v>
      </c>
      <c r="I78" s="33" t="n">
        <v>0.04</v>
      </c>
      <c r="J78" s="33" t="n">
        <v>-0.03</v>
      </c>
      <c r="K78" s="34" t="n">
        <v>0</v>
      </c>
      <c r="L78" s="34" t="n">
        <v>-177137.2923</v>
      </c>
    </row>
    <row r="79" customFormat="false" ht="12.75" hidden="false" customHeight="false" outlineLevel="0" collapsed="false">
      <c r="A79" s="29" t="s">
        <v>25</v>
      </c>
      <c r="B79" s="29" t="s">
        <v>83</v>
      </c>
      <c r="C79" s="29" t="s">
        <v>27</v>
      </c>
      <c r="D79" s="29" t="s">
        <v>84</v>
      </c>
      <c r="E79" s="30" t="n">
        <v>37742</v>
      </c>
      <c r="F79" s="31" t="n">
        <v>-593061</v>
      </c>
      <c r="G79" s="31" t="n">
        <v>-570111.8985</v>
      </c>
      <c r="H79" s="32" t="n">
        <v>0.961303978049016</v>
      </c>
      <c r="I79" s="33" t="n">
        <v>0.04</v>
      </c>
      <c r="J79" s="33" t="n">
        <v>-0.02</v>
      </c>
      <c r="K79" s="34" t="n">
        <v>0</v>
      </c>
      <c r="L79" s="34" t="n">
        <v>-34206.7139</v>
      </c>
    </row>
    <row r="80" customFormat="false" ht="12.75" hidden="false" customHeight="false" outlineLevel="0" collapsed="false">
      <c r="A80" s="29" t="s">
        <v>25</v>
      </c>
      <c r="B80" s="29" t="s">
        <v>90</v>
      </c>
      <c r="C80" s="29" t="s">
        <v>27</v>
      </c>
      <c r="D80" s="29" t="s">
        <v>84</v>
      </c>
      <c r="E80" s="30" t="n">
        <v>37742</v>
      </c>
      <c r="F80" s="31" t="n">
        <v>-155000</v>
      </c>
      <c r="G80" s="31" t="n">
        <v>-149002.1166</v>
      </c>
      <c r="H80" s="32" t="n">
        <v>0.961303978049016</v>
      </c>
      <c r="I80" s="33" t="n">
        <v>0.04</v>
      </c>
      <c r="J80" s="33" t="n">
        <v>-0.02</v>
      </c>
      <c r="K80" s="34" t="n">
        <v>0</v>
      </c>
      <c r="L80" s="34" t="n">
        <v>-8940.127</v>
      </c>
    </row>
    <row r="81" customFormat="false" ht="12.75" hidden="false" customHeight="false" outlineLevel="0" collapsed="false">
      <c r="A81" s="29" t="s">
        <v>25</v>
      </c>
      <c r="B81" s="29" t="s">
        <v>88</v>
      </c>
      <c r="C81" s="29" t="s">
        <v>27</v>
      </c>
      <c r="D81" s="29" t="s">
        <v>82</v>
      </c>
      <c r="E81" s="30" t="n">
        <v>37773</v>
      </c>
      <c r="F81" s="31" t="n">
        <v>-2850000</v>
      </c>
      <c r="G81" s="31" t="n">
        <v>-2729040.1288</v>
      </c>
      <c r="H81" s="32" t="n">
        <v>0.957557939916672</v>
      </c>
      <c r="I81" s="33" t="n">
        <v>0.04</v>
      </c>
      <c r="J81" s="33" t="n">
        <v>-0.03</v>
      </c>
      <c r="K81" s="34" t="n">
        <v>0</v>
      </c>
      <c r="L81" s="34" t="n">
        <v>-191032.809</v>
      </c>
    </row>
    <row r="82" customFormat="false" ht="12.75" hidden="false" customHeight="false" outlineLevel="0" collapsed="false">
      <c r="A82" s="29" t="s">
        <v>25</v>
      </c>
      <c r="B82" s="29" t="s">
        <v>81</v>
      </c>
      <c r="C82" s="29" t="s">
        <v>27</v>
      </c>
      <c r="D82" s="29" t="s">
        <v>82</v>
      </c>
      <c r="E82" s="30" t="n">
        <v>37773</v>
      </c>
      <c r="F82" s="31" t="n">
        <v>-1719810</v>
      </c>
      <c r="G82" s="31" t="n">
        <v>-1646817.7206</v>
      </c>
      <c r="H82" s="32" t="n">
        <v>0.957557939916672</v>
      </c>
      <c r="I82" s="33" t="n">
        <v>0.04</v>
      </c>
      <c r="J82" s="33" t="n">
        <v>-0.03</v>
      </c>
      <c r="K82" s="34" t="n">
        <v>0</v>
      </c>
      <c r="L82" s="34" t="n">
        <v>-115277.2404</v>
      </c>
    </row>
    <row r="83" customFormat="false" ht="12.75" hidden="false" customHeight="false" outlineLevel="0" collapsed="false">
      <c r="A83" s="29" t="s">
        <v>25</v>
      </c>
      <c r="B83" s="29" t="s">
        <v>83</v>
      </c>
      <c r="C83" s="29" t="s">
        <v>27</v>
      </c>
      <c r="D83" s="29" t="s">
        <v>84</v>
      </c>
      <c r="E83" s="30" t="n">
        <v>37773</v>
      </c>
      <c r="F83" s="31" t="n">
        <v>-381630</v>
      </c>
      <c r="G83" s="31" t="n">
        <v>-365432.8366</v>
      </c>
      <c r="H83" s="32" t="n">
        <v>0.957557939916672</v>
      </c>
      <c r="I83" s="33" t="n">
        <v>0.04</v>
      </c>
      <c r="J83" s="33" t="n">
        <v>-0.02</v>
      </c>
      <c r="K83" s="34" t="n">
        <v>0</v>
      </c>
      <c r="L83" s="34" t="n">
        <v>-21925.9702</v>
      </c>
    </row>
    <row r="84" customFormat="false" ht="12.75" hidden="false" customHeight="false" outlineLevel="0" collapsed="false">
      <c r="A84" s="29" t="s">
        <v>25</v>
      </c>
      <c r="B84" s="29" t="s">
        <v>90</v>
      </c>
      <c r="C84" s="29" t="s">
        <v>27</v>
      </c>
      <c r="D84" s="29" t="s">
        <v>84</v>
      </c>
      <c r="E84" s="30" t="n">
        <v>37773</v>
      </c>
      <c r="F84" s="31" t="n">
        <v>-150000</v>
      </c>
      <c r="G84" s="31" t="n">
        <v>-143633.691</v>
      </c>
      <c r="H84" s="32" t="n">
        <v>0.957557939916672</v>
      </c>
      <c r="I84" s="33" t="n">
        <v>0.04</v>
      </c>
      <c r="J84" s="33" t="n">
        <v>-0.02</v>
      </c>
      <c r="K84" s="34" t="n">
        <v>0</v>
      </c>
      <c r="L84" s="34" t="n">
        <v>-8618.0215</v>
      </c>
    </row>
    <row r="85" customFormat="false" ht="12.75" hidden="false" customHeight="false" outlineLevel="0" collapsed="false">
      <c r="A85" s="29" t="s">
        <v>25</v>
      </c>
      <c r="B85" s="29" t="s">
        <v>88</v>
      </c>
      <c r="C85" s="29" t="s">
        <v>27</v>
      </c>
      <c r="D85" s="29" t="s">
        <v>82</v>
      </c>
      <c r="E85" s="30" t="n">
        <v>37803</v>
      </c>
      <c r="F85" s="31" t="n">
        <v>-2945000</v>
      </c>
      <c r="G85" s="31" t="n">
        <v>-2808982.4069</v>
      </c>
      <c r="H85" s="32" t="n">
        <v>0.953814060057809</v>
      </c>
      <c r="I85" s="33" t="n">
        <v>0.04</v>
      </c>
      <c r="J85" s="33" t="n">
        <v>-0.03</v>
      </c>
      <c r="K85" s="34" t="n">
        <v>0</v>
      </c>
      <c r="L85" s="34" t="n">
        <v>-196628.7685</v>
      </c>
    </row>
    <row r="86" customFormat="false" ht="12.75" hidden="false" customHeight="false" outlineLevel="0" collapsed="false">
      <c r="A86" s="29" t="s">
        <v>25</v>
      </c>
      <c r="B86" s="29" t="s">
        <v>81</v>
      </c>
      <c r="C86" s="29" t="s">
        <v>27</v>
      </c>
      <c r="D86" s="29" t="s">
        <v>82</v>
      </c>
      <c r="E86" s="30" t="n">
        <v>37803</v>
      </c>
      <c r="F86" s="31" t="n">
        <v>-1743037</v>
      </c>
      <c r="G86" s="31" t="n">
        <v>-1662533.1978</v>
      </c>
      <c r="H86" s="32" t="n">
        <v>0.953814060057809</v>
      </c>
      <c r="I86" s="33" t="n">
        <v>0.04</v>
      </c>
      <c r="J86" s="33" t="n">
        <v>-0.03</v>
      </c>
      <c r="K86" s="34" t="n">
        <v>0</v>
      </c>
      <c r="L86" s="34" t="n">
        <v>-116377.3238</v>
      </c>
    </row>
    <row r="87" customFormat="false" ht="12.75" hidden="false" customHeight="false" outlineLevel="0" collapsed="false">
      <c r="A87" s="29" t="s">
        <v>25</v>
      </c>
      <c r="B87" s="29" t="s">
        <v>83</v>
      </c>
      <c r="C87" s="29" t="s">
        <v>27</v>
      </c>
      <c r="D87" s="29" t="s">
        <v>84</v>
      </c>
      <c r="E87" s="30" t="n">
        <v>37803</v>
      </c>
      <c r="F87" s="31" t="n">
        <v>-404674</v>
      </c>
      <c r="G87" s="31" t="n">
        <v>-385983.7509</v>
      </c>
      <c r="H87" s="32" t="n">
        <v>0.953814060057809</v>
      </c>
      <c r="I87" s="33" t="n">
        <v>0.04</v>
      </c>
      <c r="J87" s="33" t="n">
        <v>-0.02</v>
      </c>
      <c r="K87" s="34" t="n">
        <v>0</v>
      </c>
      <c r="L87" s="34" t="n">
        <v>-23159.0251</v>
      </c>
    </row>
    <row r="88" customFormat="false" ht="12.75" hidden="false" customHeight="false" outlineLevel="0" collapsed="false">
      <c r="A88" s="29" t="s">
        <v>25</v>
      </c>
      <c r="B88" s="29" t="s">
        <v>90</v>
      </c>
      <c r="C88" s="29" t="s">
        <v>27</v>
      </c>
      <c r="D88" s="29" t="s">
        <v>84</v>
      </c>
      <c r="E88" s="30" t="n">
        <v>37803</v>
      </c>
      <c r="F88" s="31" t="n">
        <v>-155000</v>
      </c>
      <c r="G88" s="31" t="n">
        <v>-147841.1793</v>
      </c>
      <c r="H88" s="32" t="n">
        <v>0.953814060057809</v>
      </c>
      <c r="I88" s="33" t="n">
        <v>0.04</v>
      </c>
      <c r="J88" s="33" t="n">
        <v>-0.02</v>
      </c>
      <c r="K88" s="34" t="n">
        <v>0</v>
      </c>
      <c r="L88" s="34" t="n">
        <v>-8870.4708</v>
      </c>
    </row>
    <row r="89" customFormat="false" ht="12.75" hidden="false" customHeight="false" outlineLevel="0" collapsed="false">
      <c r="A89" s="29" t="s">
        <v>25</v>
      </c>
      <c r="B89" s="29" t="s">
        <v>88</v>
      </c>
      <c r="C89" s="29" t="s">
        <v>27</v>
      </c>
      <c r="D89" s="29" t="s">
        <v>82</v>
      </c>
      <c r="E89" s="30" t="n">
        <v>37834</v>
      </c>
      <c r="F89" s="31" t="n">
        <v>-2945000</v>
      </c>
      <c r="G89" s="31" t="n">
        <v>-2797271.9266</v>
      </c>
      <c r="H89" s="32" t="n">
        <v>0.949837666085982</v>
      </c>
      <c r="I89" s="33" t="n">
        <v>0.04</v>
      </c>
      <c r="J89" s="33" t="n">
        <v>-0.03</v>
      </c>
      <c r="K89" s="34" t="n">
        <v>0</v>
      </c>
      <c r="L89" s="34" t="n">
        <v>-195809.0349</v>
      </c>
    </row>
    <row r="90" customFormat="false" ht="12.75" hidden="false" customHeight="false" outlineLevel="0" collapsed="false">
      <c r="A90" s="29" t="s">
        <v>25</v>
      </c>
      <c r="B90" s="29" t="s">
        <v>81</v>
      </c>
      <c r="C90" s="29" t="s">
        <v>27</v>
      </c>
      <c r="D90" s="29" t="s">
        <v>82</v>
      </c>
      <c r="E90" s="30" t="n">
        <v>37834</v>
      </c>
      <c r="F90" s="31" t="n">
        <v>-1843508</v>
      </c>
      <c r="G90" s="31" t="n">
        <v>-1751033.3361</v>
      </c>
      <c r="H90" s="32" t="n">
        <v>0.949837666085982</v>
      </c>
      <c r="I90" s="33" t="n">
        <v>0.04</v>
      </c>
      <c r="J90" s="33" t="n">
        <v>-0.03</v>
      </c>
      <c r="K90" s="34" t="n">
        <v>0</v>
      </c>
      <c r="L90" s="34" t="n">
        <v>-122572.3335</v>
      </c>
    </row>
    <row r="91" customFormat="false" ht="12.75" hidden="false" customHeight="false" outlineLevel="0" collapsed="false">
      <c r="A91" s="29" t="s">
        <v>25</v>
      </c>
      <c r="B91" s="29" t="s">
        <v>83</v>
      </c>
      <c r="C91" s="29" t="s">
        <v>27</v>
      </c>
      <c r="D91" s="29" t="s">
        <v>84</v>
      </c>
      <c r="E91" s="30" t="n">
        <v>37834</v>
      </c>
      <c r="F91" s="31" t="n">
        <v>-377735</v>
      </c>
      <c r="G91" s="31" t="n">
        <v>-358786.9308</v>
      </c>
      <c r="H91" s="32" t="n">
        <v>0.949837666085982</v>
      </c>
      <c r="I91" s="33" t="n">
        <v>0.04</v>
      </c>
      <c r="J91" s="33" t="n">
        <v>-0.02</v>
      </c>
      <c r="K91" s="34" t="n">
        <v>0</v>
      </c>
      <c r="L91" s="34" t="n">
        <v>-21527.2158</v>
      </c>
    </row>
    <row r="92" customFormat="false" ht="12.75" hidden="false" customHeight="false" outlineLevel="0" collapsed="false">
      <c r="A92" s="29" t="s">
        <v>25</v>
      </c>
      <c r="B92" s="29" t="s">
        <v>90</v>
      </c>
      <c r="C92" s="29" t="s">
        <v>27</v>
      </c>
      <c r="D92" s="29" t="s">
        <v>84</v>
      </c>
      <c r="E92" s="30" t="n">
        <v>37834</v>
      </c>
      <c r="F92" s="31" t="n">
        <v>-155000</v>
      </c>
      <c r="G92" s="31" t="n">
        <v>-147224.8382</v>
      </c>
      <c r="H92" s="32" t="n">
        <v>0.949837666085982</v>
      </c>
      <c r="I92" s="33" t="n">
        <v>0.04</v>
      </c>
      <c r="J92" s="33" t="n">
        <v>-0.02</v>
      </c>
      <c r="K92" s="34" t="n">
        <v>0</v>
      </c>
      <c r="L92" s="34" t="n">
        <v>-8833.4903</v>
      </c>
    </row>
    <row r="93" customFormat="false" ht="12.75" hidden="false" customHeight="false" outlineLevel="0" collapsed="false">
      <c r="A93" s="29" t="s">
        <v>25</v>
      </c>
      <c r="B93" s="29" t="s">
        <v>88</v>
      </c>
      <c r="C93" s="29" t="s">
        <v>27</v>
      </c>
      <c r="D93" s="29" t="s">
        <v>82</v>
      </c>
      <c r="E93" s="30" t="n">
        <v>37865</v>
      </c>
      <c r="F93" s="31" t="n">
        <v>-2850000</v>
      </c>
      <c r="G93" s="31" t="n">
        <v>-2695308.5392</v>
      </c>
      <c r="H93" s="32" t="n">
        <v>0.945722294460827</v>
      </c>
      <c r="I93" s="33" t="n">
        <v>0.04</v>
      </c>
      <c r="J93" s="33" t="n">
        <v>-0.03</v>
      </c>
      <c r="K93" s="34" t="n">
        <v>0</v>
      </c>
      <c r="L93" s="34" t="n">
        <v>-188671.5977</v>
      </c>
    </row>
    <row r="94" customFormat="false" ht="12.75" hidden="false" customHeight="false" outlineLevel="0" collapsed="false">
      <c r="A94" s="29" t="s">
        <v>25</v>
      </c>
      <c r="B94" s="29" t="s">
        <v>81</v>
      </c>
      <c r="C94" s="29" t="s">
        <v>27</v>
      </c>
      <c r="D94" s="29" t="s">
        <v>82</v>
      </c>
      <c r="E94" s="30" t="n">
        <v>37865</v>
      </c>
      <c r="F94" s="31" t="n">
        <v>-1405140</v>
      </c>
      <c r="G94" s="31" t="n">
        <v>-1328872.2248</v>
      </c>
      <c r="H94" s="32" t="n">
        <v>0.945722294460827</v>
      </c>
      <c r="I94" s="33" t="n">
        <v>0.04</v>
      </c>
      <c r="J94" s="33" t="n">
        <v>-0.03</v>
      </c>
      <c r="K94" s="34" t="n">
        <v>0</v>
      </c>
      <c r="L94" s="34" t="n">
        <v>-93021.0557</v>
      </c>
    </row>
    <row r="95" customFormat="false" ht="12.75" hidden="false" customHeight="false" outlineLevel="0" collapsed="false">
      <c r="A95" s="29" t="s">
        <v>25</v>
      </c>
      <c r="B95" s="29" t="s">
        <v>83</v>
      </c>
      <c r="C95" s="29" t="s">
        <v>27</v>
      </c>
      <c r="D95" s="29" t="s">
        <v>84</v>
      </c>
      <c r="E95" s="30" t="n">
        <v>37865</v>
      </c>
      <c r="F95" s="31" t="n">
        <v>-331530</v>
      </c>
      <c r="G95" s="31" t="n">
        <v>-313535.3123</v>
      </c>
      <c r="H95" s="32" t="n">
        <v>0.945722294460827</v>
      </c>
      <c r="I95" s="33" t="n">
        <v>0.04</v>
      </c>
      <c r="J95" s="33" t="n">
        <v>-0.02</v>
      </c>
      <c r="K95" s="34" t="n">
        <v>0</v>
      </c>
      <c r="L95" s="34" t="n">
        <v>-18812.1187</v>
      </c>
    </row>
    <row r="96" customFormat="false" ht="12.75" hidden="false" customHeight="false" outlineLevel="0" collapsed="false">
      <c r="A96" s="29" t="s">
        <v>25</v>
      </c>
      <c r="B96" s="29" t="s">
        <v>90</v>
      </c>
      <c r="C96" s="29" t="s">
        <v>27</v>
      </c>
      <c r="D96" s="29" t="s">
        <v>84</v>
      </c>
      <c r="E96" s="30" t="n">
        <v>37865</v>
      </c>
      <c r="F96" s="31" t="n">
        <v>-150000</v>
      </c>
      <c r="G96" s="31" t="n">
        <v>-141858.3442</v>
      </c>
      <c r="H96" s="32" t="n">
        <v>0.945722294460827</v>
      </c>
      <c r="I96" s="33" t="n">
        <v>0.04</v>
      </c>
      <c r="J96" s="33" t="n">
        <v>-0.02</v>
      </c>
      <c r="K96" s="34" t="n">
        <v>0</v>
      </c>
      <c r="L96" s="34" t="n">
        <v>-8511.5007</v>
      </c>
    </row>
    <row r="97" customFormat="false" ht="12.75" hidden="false" customHeight="false" outlineLevel="0" collapsed="false">
      <c r="A97" s="29" t="s">
        <v>25</v>
      </c>
      <c r="B97" s="29" t="s">
        <v>88</v>
      </c>
      <c r="C97" s="29" t="s">
        <v>27</v>
      </c>
      <c r="D97" s="29" t="s">
        <v>82</v>
      </c>
      <c r="E97" s="30" t="n">
        <v>37895</v>
      </c>
      <c r="F97" s="31" t="n">
        <v>-2945000</v>
      </c>
      <c r="G97" s="31" t="n">
        <v>-2773229.6724</v>
      </c>
      <c r="H97" s="32" t="n">
        <v>0.941673912524272</v>
      </c>
      <c r="I97" s="33" t="n">
        <v>0.04</v>
      </c>
      <c r="J97" s="33" t="n">
        <v>-0.03</v>
      </c>
      <c r="K97" s="34" t="n">
        <v>0</v>
      </c>
      <c r="L97" s="34" t="n">
        <v>-194126.0771</v>
      </c>
    </row>
    <row r="98" customFormat="false" ht="12.75" hidden="false" customHeight="false" outlineLevel="0" collapsed="false">
      <c r="A98" s="29" t="s">
        <v>25</v>
      </c>
      <c r="B98" s="29" t="s">
        <v>81</v>
      </c>
      <c r="C98" s="29" t="s">
        <v>27</v>
      </c>
      <c r="D98" s="29" t="s">
        <v>82</v>
      </c>
      <c r="E98" s="30" t="n">
        <v>37895</v>
      </c>
      <c r="F98" s="31" t="n">
        <v>-1814833</v>
      </c>
      <c r="G98" s="31" t="n">
        <v>-1708980.8917</v>
      </c>
      <c r="H98" s="32" t="n">
        <v>0.941673912524272</v>
      </c>
      <c r="I98" s="33" t="n">
        <v>0.04</v>
      </c>
      <c r="J98" s="33" t="n">
        <v>-0.03</v>
      </c>
      <c r="K98" s="34" t="n">
        <v>0</v>
      </c>
      <c r="L98" s="34" t="n">
        <v>-119628.6624</v>
      </c>
    </row>
    <row r="99" customFormat="false" ht="12.75" hidden="false" customHeight="false" outlineLevel="0" collapsed="false">
      <c r="A99" s="29" t="s">
        <v>25</v>
      </c>
      <c r="B99" s="29" t="s">
        <v>83</v>
      </c>
      <c r="C99" s="29" t="s">
        <v>27</v>
      </c>
      <c r="D99" s="29" t="s">
        <v>84</v>
      </c>
      <c r="E99" s="30" t="n">
        <v>37895</v>
      </c>
      <c r="F99" s="31" t="n">
        <v>-577933</v>
      </c>
      <c r="G99" s="31" t="n">
        <v>-544224.4293</v>
      </c>
      <c r="H99" s="32" t="n">
        <v>0.941673912524272</v>
      </c>
      <c r="I99" s="33" t="n">
        <v>0.04</v>
      </c>
      <c r="J99" s="33" t="n">
        <v>-0.02</v>
      </c>
      <c r="K99" s="34" t="n">
        <v>0</v>
      </c>
      <c r="L99" s="34" t="n">
        <v>-32653.4658</v>
      </c>
    </row>
    <row r="100" customFormat="false" ht="12.75" hidden="false" customHeight="false" outlineLevel="0" collapsed="false">
      <c r="A100" s="29" t="s">
        <v>25</v>
      </c>
      <c r="B100" s="29" t="s">
        <v>90</v>
      </c>
      <c r="C100" s="29" t="s">
        <v>27</v>
      </c>
      <c r="D100" s="29" t="s">
        <v>84</v>
      </c>
      <c r="E100" s="30" t="n">
        <v>37895</v>
      </c>
      <c r="F100" s="31" t="n">
        <v>-155000</v>
      </c>
      <c r="G100" s="31" t="n">
        <v>-145959.4564</v>
      </c>
      <c r="H100" s="32" t="n">
        <v>0.941673912524272</v>
      </c>
      <c r="I100" s="33" t="n">
        <v>0.04</v>
      </c>
      <c r="J100" s="33" t="n">
        <v>-0.02</v>
      </c>
      <c r="K100" s="34" t="n">
        <v>0</v>
      </c>
      <c r="L100" s="34" t="n">
        <v>-8757.5674</v>
      </c>
    </row>
    <row r="101" customFormat="false" ht="12.75" hidden="false" customHeight="false" outlineLevel="0" collapsed="false">
      <c r="A101" s="29" t="s">
        <v>25</v>
      </c>
      <c r="B101" s="29" t="s">
        <v>88</v>
      </c>
      <c r="C101" s="29" t="s">
        <v>27</v>
      </c>
      <c r="D101" s="29" t="s">
        <v>82</v>
      </c>
      <c r="E101" s="30" t="n">
        <v>37926</v>
      </c>
      <c r="F101" s="31" t="n">
        <v>-965700</v>
      </c>
      <c r="G101" s="31" t="n">
        <v>-905293.1581</v>
      </c>
      <c r="H101" s="32" t="n">
        <v>0.937447611200926</v>
      </c>
      <c r="I101" s="33" t="n">
        <v>0.035</v>
      </c>
      <c r="J101" s="33" t="n">
        <v>-0.03</v>
      </c>
      <c r="K101" s="34" t="n">
        <v>0</v>
      </c>
      <c r="L101" s="34" t="n">
        <v>-58844.0553</v>
      </c>
    </row>
    <row r="102" customFormat="false" ht="12.75" hidden="false" customHeight="false" outlineLevel="0" collapsed="false">
      <c r="A102" s="29" t="s">
        <v>25</v>
      </c>
      <c r="B102" s="29" t="s">
        <v>81</v>
      </c>
      <c r="C102" s="29" t="s">
        <v>27</v>
      </c>
      <c r="D102" s="29" t="s">
        <v>82</v>
      </c>
      <c r="E102" s="30" t="n">
        <v>37926</v>
      </c>
      <c r="F102" s="31" t="n">
        <v>-5454300</v>
      </c>
      <c r="G102" s="31" t="n">
        <v>-5113120.5058</v>
      </c>
      <c r="H102" s="32" t="n">
        <v>0.937447611200926</v>
      </c>
      <c r="I102" s="33" t="n">
        <v>0.035</v>
      </c>
      <c r="J102" s="33" t="n">
        <v>-0.03</v>
      </c>
      <c r="K102" s="34" t="n">
        <v>0</v>
      </c>
      <c r="L102" s="34" t="n">
        <v>-332352.8329</v>
      </c>
    </row>
    <row r="103" customFormat="false" ht="12.75" hidden="false" customHeight="false" outlineLevel="0" collapsed="false">
      <c r="A103" s="29" t="s">
        <v>25</v>
      </c>
      <c r="B103" s="29" t="s">
        <v>89</v>
      </c>
      <c r="C103" s="29" t="s">
        <v>27</v>
      </c>
      <c r="D103" s="29" t="s">
        <v>70</v>
      </c>
      <c r="E103" s="30" t="n">
        <v>37926</v>
      </c>
      <c r="F103" s="31" t="n">
        <v>-1884300</v>
      </c>
      <c r="G103" s="31" t="n">
        <v>-1766432.5338</v>
      </c>
      <c r="H103" s="32" t="n">
        <v>0.937447611200926</v>
      </c>
      <c r="I103" s="33" t="n">
        <v>-0.01</v>
      </c>
      <c r="J103" s="33" t="n">
        <v>-0.03</v>
      </c>
      <c r="K103" s="34" t="n">
        <v>0</v>
      </c>
      <c r="L103" s="34" t="n">
        <v>-35328.6507</v>
      </c>
    </row>
    <row r="104" customFormat="false" ht="12.75" hidden="false" customHeight="false" outlineLevel="0" collapsed="false">
      <c r="A104" s="29" t="s">
        <v>25</v>
      </c>
      <c r="B104" s="29" t="s">
        <v>83</v>
      </c>
      <c r="C104" s="29" t="s">
        <v>27</v>
      </c>
      <c r="D104" s="29" t="s">
        <v>84</v>
      </c>
      <c r="E104" s="30" t="n">
        <v>37926</v>
      </c>
      <c r="F104" s="31" t="n">
        <v>-1173330</v>
      </c>
      <c r="G104" s="31" t="n">
        <v>-1099935.4057</v>
      </c>
      <c r="H104" s="32" t="n">
        <v>0.937447611200926</v>
      </c>
      <c r="I104" s="33" t="n">
        <v>0.035</v>
      </c>
      <c r="J104" s="33" t="n">
        <v>-0.02</v>
      </c>
      <c r="K104" s="34" t="n">
        <v>0</v>
      </c>
      <c r="L104" s="34" t="n">
        <v>-60496.4473</v>
      </c>
    </row>
    <row r="105" customFormat="false" ht="12.75" hidden="false" customHeight="false" outlineLevel="0" collapsed="false">
      <c r="A105" s="29" t="s">
        <v>25</v>
      </c>
      <c r="B105" s="29" t="s">
        <v>90</v>
      </c>
      <c r="C105" s="29" t="s">
        <v>27</v>
      </c>
      <c r="D105" s="29" t="s">
        <v>84</v>
      </c>
      <c r="E105" s="30" t="n">
        <v>37926</v>
      </c>
      <c r="F105" s="31" t="n">
        <v>-150000</v>
      </c>
      <c r="G105" s="31" t="n">
        <v>-140617.1417</v>
      </c>
      <c r="H105" s="32" t="n">
        <v>0.937447611200926</v>
      </c>
      <c r="I105" s="33" t="n">
        <v>0.035</v>
      </c>
      <c r="J105" s="33" t="n">
        <v>-0.02</v>
      </c>
      <c r="K105" s="34" t="n">
        <v>0</v>
      </c>
      <c r="L105" s="34" t="n">
        <v>-7733.9428</v>
      </c>
    </row>
    <row r="106" customFormat="false" ht="12.75" hidden="false" customHeight="false" outlineLevel="0" collapsed="false">
      <c r="A106" s="29" t="s">
        <v>25</v>
      </c>
      <c r="B106" s="29" t="s">
        <v>80</v>
      </c>
      <c r="C106" s="29" t="s">
        <v>27</v>
      </c>
      <c r="D106" s="29" t="s">
        <v>70</v>
      </c>
      <c r="E106" s="30" t="n">
        <v>37956</v>
      </c>
      <c r="F106" s="31" t="n">
        <v>-2314677</v>
      </c>
      <c r="G106" s="31" t="n">
        <v>-2160155.6448</v>
      </c>
      <c r="H106" s="32" t="n">
        <v>0.933242800090678</v>
      </c>
      <c r="I106" s="33" t="n">
        <v>-0.01</v>
      </c>
      <c r="J106" s="33" t="n">
        <v>-0.03</v>
      </c>
      <c r="K106" s="34" t="n">
        <v>0</v>
      </c>
      <c r="L106" s="34" t="n">
        <v>-43203.1129</v>
      </c>
    </row>
    <row r="107" customFormat="false" ht="12.75" hidden="false" customHeight="false" outlineLevel="0" collapsed="false">
      <c r="A107" s="29" t="s">
        <v>25</v>
      </c>
      <c r="B107" s="29" t="s">
        <v>81</v>
      </c>
      <c r="C107" s="29" t="s">
        <v>27</v>
      </c>
      <c r="D107" s="29" t="s">
        <v>82</v>
      </c>
      <c r="E107" s="30" t="n">
        <v>37956</v>
      </c>
      <c r="F107" s="31" t="n">
        <v>-6634000</v>
      </c>
      <c r="G107" s="31" t="n">
        <v>-6191132.7358</v>
      </c>
      <c r="H107" s="32" t="n">
        <v>0.933242800090678</v>
      </c>
      <c r="I107" s="33" t="n">
        <v>0.035</v>
      </c>
      <c r="J107" s="33" t="n">
        <v>-0.03</v>
      </c>
      <c r="K107" s="34" t="n">
        <v>0</v>
      </c>
      <c r="L107" s="34" t="n">
        <v>-402423.6278</v>
      </c>
    </row>
    <row r="108" customFormat="false" ht="12.75" hidden="false" customHeight="false" outlineLevel="0" collapsed="false">
      <c r="A108" s="29" t="s">
        <v>25</v>
      </c>
      <c r="B108" s="29" t="s">
        <v>83</v>
      </c>
      <c r="C108" s="29" t="s">
        <v>27</v>
      </c>
      <c r="D108" s="29" t="s">
        <v>84</v>
      </c>
      <c r="E108" s="30" t="n">
        <v>37956</v>
      </c>
      <c r="F108" s="31" t="n">
        <v>-1240000</v>
      </c>
      <c r="G108" s="31" t="n">
        <v>-1157221.0721</v>
      </c>
      <c r="H108" s="32" t="n">
        <v>0.933242800090678</v>
      </c>
      <c r="I108" s="33" t="n">
        <v>0.035</v>
      </c>
      <c r="J108" s="33" t="n">
        <v>-0.02</v>
      </c>
      <c r="K108" s="34" t="n">
        <v>0</v>
      </c>
      <c r="L108" s="34" t="n">
        <v>-63647.159</v>
      </c>
    </row>
    <row r="109" customFormat="false" ht="12.75" hidden="false" customHeight="false" outlineLevel="0" collapsed="false">
      <c r="A109" s="29" t="s">
        <v>25</v>
      </c>
      <c r="B109" s="29" t="s">
        <v>85</v>
      </c>
      <c r="C109" s="29" t="s">
        <v>27</v>
      </c>
      <c r="D109" s="29" t="s">
        <v>86</v>
      </c>
      <c r="E109" s="30" t="n">
        <v>37956</v>
      </c>
      <c r="F109" s="31" t="n">
        <v>-282441</v>
      </c>
      <c r="G109" s="31" t="n">
        <v>-263586.0297</v>
      </c>
      <c r="H109" s="32" t="n">
        <v>0.933242800090678</v>
      </c>
      <c r="I109" s="33" t="n">
        <v>0.02</v>
      </c>
      <c r="J109" s="33" t="n">
        <v>-0.02</v>
      </c>
      <c r="K109" s="34" t="n">
        <v>0</v>
      </c>
      <c r="L109" s="34" t="n">
        <v>-10543.4412</v>
      </c>
    </row>
    <row r="110" customFormat="false" ht="12.75" hidden="false" customHeight="false" outlineLevel="0" collapsed="false">
      <c r="A110" s="29" t="s">
        <v>25</v>
      </c>
      <c r="B110" s="29" t="s">
        <v>80</v>
      </c>
      <c r="C110" s="29" t="s">
        <v>27</v>
      </c>
      <c r="D110" s="29" t="s">
        <v>70</v>
      </c>
      <c r="E110" s="30" t="n">
        <v>37987</v>
      </c>
      <c r="F110" s="31" t="n">
        <v>-3233579</v>
      </c>
      <c r="G110" s="31" t="n">
        <v>-3003483.934</v>
      </c>
      <c r="H110" s="32" t="n">
        <v>0.928841984067471</v>
      </c>
      <c r="I110" s="33" t="n">
        <v>-0.01</v>
      </c>
      <c r="J110" s="33" t="n">
        <v>-0.03</v>
      </c>
      <c r="K110" s="34" t="n">
        <v>0</v>
      </c>
      <c r="L110" s="34" t="n">
        <v>-60069.6787</v>
      </c>
    </row>
    <row r="111" customFormat="false" ht="12.75" hidden="false" customHeight="false" outlineLevel="0" collapsed="false">
      <c r="A111" s="29" t="s">
        <v>25</v>
      </c>
      <c r="B111" s="29" t="s">
        <v>81</v>
      </c>
      <c r="C111" s="29" t="s">
        <v>27</v>
      </c>
      <c r="D111" s="29" t="s">
        <v>82</v>
      </c>
      <c r="E111" s="30" t="n">
        <v>37987</v>
      </c>
      <c r="F111" s="31" t="n">
        <v>-6634000</v>
      </c>
      <c r="G111" s="31" t="n">
        <v>-6161937.7223</v>
      </c>
      <c r="H111" s="32" t="n">
        <v>0.928841984067471</v>
      </c>
      <c r="I111" s="33" t="n">
        <v>0.035</v>
      </c>
      <c r="J111" s="33" t="n">
        <v>-0.03</v>
      </c>
      <c r="K111" s="34" t="n">
        <v>0</v>
      </c>
      <c r="L111" s="34" t="n">
        <v>-400525.9519</v>
      </c>
    </row>
    <row r="112" customFormat="false" ht="12.75" hidden="false" customHeight="false" outlineLevel="0" collapsed="false">
      <c r="A112" s="29" t="s">
        <v>25</v>
      </c>
      <c r="B112" s="29" t="s">
        <v>83</v>
      </c>
      <c r="C112" s="29" t="s">
        <v>27</v>
      </c>
      <c r="D112" s="29" t="s">
        <v>84</v>
      </c>
      <c r="E112" s="30" t="n">
        <v>37987</v>
      </c>
      <c r="F112" s="31" t="n">
        <v>-1240000</v>
      </c>
      <c r="G112" s="31" t="n">
        <v>-1151764.0602</v>
      </c>
      <c r="H112" s="32" t="n">
        <v>0.928841984067471</v>
      </c>
      <c r="I112" s="33" t="n">
        <v>0.035</v>
      </c>
      <c r="J112" s="33" t="n">
        <v>-0.02</v>
      </c>
      <c r="K112" s="34" t="n">
        <v>0</v>
      </c>
      <c r="L112" s="34" t="n">
        <v>-63347.0233</v>
      </c>
    </row>
    <row r="113" customFormat="false" ht="12.75" hidden="false" customHeight="false" outlineLevel="0" collapsed="false">
      <c r="A113" s="29" t="s">
        <v>25</v>
      </c>
      <c r="B113" s="29" t="s">
        <v>85</v>
      </c>
      <c r="C113" s="29" t="s">
        <v>27</v>
      </c>
      <c r="D113" s="29" t="s">
        <v>86</v>
      </c>
      <c r="E113" s="30" t="n">
        <v>37987</v>
      </c>
      <c r="F113" s="31" t="n">
        <v>-282441</v>
      </c>
      <c r="G113" s="31" t="n">
        <v>-262343.0588</v>
      </c>
      <c r="H113" s="32" t="n">
        <v>0.928841984067471</v>
      </c>
      <c r="I113" s="33" t="n">
        <v>0.02</v>
      </c>
      <c r="J113" s="33" t="n">
        <v>-0.02</v>
      </c>
      <c r="K113" s="34" t="n">
        <v>0</v>
      </c>
      <c r="L113" s="34" t="n">
        <v>-10493.7224</v>
      </c>
    </row>
    <row r="114" customFormat="false" ht="12.75" hidden="false" customHeight="false" outlineLevel="0" collapsed="false">
      <c r="A114" s="29" t="s">
        <v>25</v>
      </c>
      <c r="B114" s="29" t="s">
        <v>80</v>
      </c>
      <c r="C114" s="29" t="s">
        <v>27</v>
      </c>
      <c r="D114" s="29" t="s">
        <v>70</v>
      </c>
      <c r="E114" s="30" t="n">
        <v>38018</v>
      </c>
      <c r="F114" s="31" t="n">
        <v>-3089312</v>
      </c>
      <c r="G114" s="31" t="n">
        <v>-2855748.0098</v>
      </c>
      <c r="H114" s="32" t="n">
        <v>0.924396114677597</v>
      </c>
      <c r="I114" s="33" t="n">
        <v>-0.01</v>
      </c>
      <c r="J114" s="33" t="n">
        <v>-0.03</v>
      </c>
      <c r="K114" s="34" t="n">
        <v>0</v>
      </c>
      <c r="L114" s="34" t="n">
        <v>-57114.9602</v>
      </c>
    </row>
    <row r="115" customFormat="false" ht="12.75" hidden="false" customHeight="false" outlineLevel="0" collapsed="false">
      <c r="A115" s="29" t="s">
        <v>25</v>
      </c>
      <c r="B115" s="29" t="s">
        <v>81</v>
      </c>
      <c r="C115" s="29" t="s">
        <v>27</v>
      </c>
      <c r="D115" s="29" t="s">
        <v>82</v>
      </c>
      <c r="E115" s="30" t="n">
        <v>38018</v>
      </c>
      <c r="F115" s="31" t="n">
        <v>-6206000</v>
      </c>
      <c r="G115" s="31" t="n">
        <v>-5736802.2877</v>
      </c>
      <c r="H115" s="32" t="n">
        <v>0.924396114677597</v>
      </c>
      <c r="I115" s="33" t="n">
        <v>0.035</v>
      </c>
      <c r="J115" s="33" t="n">
        <v>-0.03</v>
      </c>
      <c r="K115" s="34" t="n">
        <v>0</v>
      </c>
      <c r="L115" s="34" t="n">
        <v>-372892.1487</v>
      </c>
    </row>
    <row r="116" customFormat="false" ht="12.75" hidden="false" customHeight="false" outlineLevel="0" collapsed="false">
      <c r="A116" s="29" t="s">
        <v>25</v>
      </c>
      <c r="B116" s="29" t="s">
        <v>83</v>
      </c>
      <c r="C116" s="29" t="s">
        <v>27</v>
      </c>
      <c r="D116" s="29" t="s">
        <v>84</v>
      </c>
      <c r="E116" s="30" t="n">
        <v>38018</v>
      </c>
      <c r="F116" s="31" t="n">
        <v>-1160000</v>
      </c>
      <c r="G116" s="31" t="n">
        <v>-1072299.493</v>
      </c>
      <c r="H116" s="32" t="n">
        <v>0.924396114677597</v>
      </c>
      <c r="I116" s="33" t="n">
        <v>0.035</v>
      </c>
      <c r="J116" s="33" t="n">
        <v>-0.02</v>
      </c>
      <c r="K116" s="34" t="n">
        <v>0</v>
      </c>
      <c r="L116" s="34" t="n">
        <v>-58976.4721</v>
      </c>
    </row>
    <row r="117" customFormat="false" ht="12.75" hidden="false" customHeight="false" outlineLevel="0" collapsed="false">
      <c r="A117" s="29" t="s">
        <v>25</v>
      </c>
      <c r="B117" s="29" t="s">
        <v>85</v>
      </c>
      <c r="C117" s="29" t="s">
        <v>27</v>
      </c>
      <c r="D117" s="29" t="s">
        <v>86</v>
      </c>
      <c r="E117" s="30" t="n">
        <v>38018</v>
      </c>
      <c r="F117" s="31" t="n">
        <v>-264219</v>
      </c>
      <c r="G117" s="31" t="n">
        <v>-244243.017</v>
      </c>
      <c r="H117" s="32" t="n">
        <v>0.924396114677597</v>
      </c>
      <c r="I117" s="33" t="n">
        <v>0.02</v>
      </c>
      <c r="J117" s="33" t="n">
        <v>-0.02</v>
      </c>
      <c r="K117" s="34" t="n">
        <v>0</v>
      </c>
      <c r="L117" s="34" t="n">
        <v>-9769.7207</v>
      </c>
    </row>
    <row r="118" customFormat="false" ht="12.75" hidden="false" customHeight="false" outlineLevel="0" collapsed="false">
      <c r="A118" s="29" t="s">
        <v>25</v>
      </c>
      <c r="B118" s="29" t="s">
        <v>80</v>
      </c>
      <c r="C118" s="29" t="s">
        <v>27</v>
      </c>
      <c r="D118" s="29" t="s">
        <v>70</v>
      </c>
      <c r="E118" s="30" t="n">
        <v>38047</v>
      </c>
      <c r="F118" s="31" t="n">
        <v>-1999841</v>
      </c>
      <c r="G118" s="31" t="n">
        <v>-1840136.0908</v>
      </c>
      <c r="H118" s="32" t="n">
        <v>0.920141196601518</v>
      </c>
      <c r="I118" s="33" t="n">
        <v>-0.01</v>
      </c>
      <c r="J118" s="33" t="n">
        <v>-0.03</v>
      </c>
      <c r="K118" s="34" t="n">
        <v>0</v>
      </c>
      <c r="L118" s="34" t="n">
        <v>-36802.7218</v>
      </c>
    </row>
    <row r="119" customFormat="false" ht="12.75" hidden="false" customHeight="false" outlineLevel="0" collapsed="false">
      <c r="A119" s="29" t="s">
        <v>25</v>
      </c>
      <c r="B119" s="29" t="s">
        <v>81</v>
      </c>
      <c r="C119" s="29" t="s">
        <v>27</v>
      </c>
      <c r="D119" s="29" t="s">
        <v>82</v>
      </c>
      <c r="E119" s="30" t="n">
        <v>38047</v>
      </c>
      <c r="F119" s="31" t="n">
        <v>-6634000</v>
      </c>
      <c r="G119" s="31" t="n">
        <v>-6104216.6983</v>
      </c>
      <c r="H119" s="32" t="n">
        <v>0.920141196601518</v>
      </c>
      <c r="I119" s="33" t="n">
        <v>0.035</v>
      </c>
      <c r="J119" s="33" t="n">
        <v>-0.03</v>
      </c>
      <c r="K119" s="34" t="n">
        <v>0</v>
      </c>
      <c r="L119" s="34" t="n">
        <v>-396774.0854</v>
      </c>
    </row>
    <row r="120" customFormat="false" ht="12.75" hidden="false" customHeight="false" outlineLevel="0" collapsed="false">
      <c r="A120" s="29" t="s">
        <v>25</v>
      </c>
      <c r="B120" s="29" t="s">
        <v>83</v>
      </c>
      <c r="C120" s="29" t="s">
        <v>27</v>
      </c>
      <c r="D120" s="29" t="s">
        <v>84</v>
      </c>
      <c r="E120" s="30" t="n">
        <v>38047</v>
      </c>
      <c r="F120" s="31" t="n">
        <v>-1240000</v>
      </c>
      <c r="G120" s="31" t="n">
        <v>-1140975.0838</v>
      </c>
      <c r="H120" s="32" t="n">
        <v>0.920141196601518</v>
      </c>
      <c r="I120" s="33" t="n">
        <v>0.035</v>
      </c>
      <c r="J120" s="33" t="n">
        <v>-0.02</v>
      </c>
      <c r="K120" s="34" t="n">
        <v>0</v>
      </c>
      <c r="L120" s="34" t="n">
        <v>-62753.6296</v>
      </c>
    </row>
    <row r="121" customFormat="false" ht="12.75" hidden="false" customHeight="false" outlineLevel="0" collapsed="false">
      <c r="A121" s="29" t="s">
        <v>25</v>
      </c>
      <c r="B121" s="29" t="s">
        <v>85</v>
      </c>
      <c r="C121" s="29" t="s">
        <v>27</v>
      </c>
      <c r="D121" s="29" t="s">
        <v>86</v>
      </c>
      <c r="E121" s="30" t="n">
        <v>38047</v>
      </c>
      <c r="F121" s="31" t="n">
        <v>-282441</v>
      </c>
      <c r="G121" s="31" t="n">
        <v>-259885.5997</v>
      </c>
      <c r="H121" s="32" t="n">
        <v>0.920141196601518</v>
      </c>
      <c r="I121" s="33" t="n">
        <v>0.02</v>
      </c>
      <c r="J121" s="33" t="n">
        <v>-0.02</v>
      </c>
      <c r="K121" s="34" t="n">
        <v>0</v>
      </c>
      <c r="L121" s="34" t="n">
        <v>-10395.424</v>
      </c>
    </row>
    <row r="122" customFormat="false" ht="12.75" hidden="false" customHeight="false" outlineLevel="0" collapsed="false">
      <c r="A122" s="29" t="s">
        <v>25</v>
      </c>
      <c r="B122" s="29" t="s">
        <v>88</v>
      </c>
      <c r="C122" s="29" t="s">
        <v>27</v>
      </c>
      <c r="D122" s="29" t="s">
        <v>82</v>
      </c>
      <c r="E122" s="30" t="n">
        <v>38078</v>
      </c>
      <c r="F122" s="31" t="n">
        <v>-2287110</v>
      </c>
      <c r="G122" s="31" t="n">
        <v>-2094096.4185</v>
      </c>
      <c r="H122" s="32" t="n">
        <v>0.915608089908328</v>
      </c>
      <c r="I122" s="33" t="n">
        <v>0.04</v>
      </c>
      <c r="J122" s="33" t="n">
        <v>-0.03</v>
      </c>
      <c r="K122" s="34" t="n">
        <v>0</v>
      </c>
      <c r="L122" s="34" t="n">
        <v>-146586.7493</v>
      </c>
    </row>
    <row r="123" customFormat="false" ht="12.75" hidden="false" customHeight="false" outlineLevel="0" collapsed="false">
      <c r="A123" s="29" t="s">
        <v>25</v>
      </c>
      <c r="B123" s="29" t="s">
        <v>81</v>
      </c>
      <c r="C123" s="29" t="s">
        <v>27</v>
      </c>
      <c r="D123" s="29" t="s">
        <v>82</v>
      </c>
      <c r="E123" s="30" t="n">
        <v>38078</v>
      </c>
      <c r="F123" s="31" t="n">
        <v>-4132890</v>
      </c>
      <c r="G123" s="31" t="n">
        <v>-3784107.5187</v>
      </c>
      <c r="H123" s="32" t="n">
        <v>0.915608089908328</v>
      </c>
      <c r="I123" s="33" t="n">
        <v>0.04</v>
      </c>
      <c r="J123" s="33" t="n">
        <v>-0.03</v>
      </c>
      <c r="K123" s="34" t="n">
        <v>0</v>
      </c>
      <c r="L123" s="34" t="n">
        <v>-264887.5263</v>
      </c>
    </row>
    <row r="124" customFormat="false" ht="12.75" hidden="false" customHeight="false" outlineLevel="0" collapsed="false">
      <c r="A124" s="29" t="s">
        <v>25</v>
      </c>
      <c r="B124" s="29" t="s">
        <v>89</v>
      </c>
      <c r="C124" s="29" t="s">
        <v>27</v>
      </c>
      <c r="D124" s="29" t="s">
        <v>70</v>
      </c>
      <c r="E124" s="30" t="n">
        <v>38078</v>
      </c>
      <c r="F124" s="31" t="n">
        <v>-562890</v>
      </c>
      <c r="G124" s="31" t="n">
        <v>-515386.6377</v>
      </c>
      <c r="H124" s="32" t="n">
        <v>0.915608089908328</v>
      </c>
      <c r="I124" s="33" t="n">
        <v>-0.025</v>
      </c>
      <c r="J124" s="33" t="n">
        <v>-0.03</v>
      </c>
      <c r="K124" s="34" t="n">
        <v>0</v>
      </c>
      <c r="L124" s="34" t="n">
        <v>-2576.9332</v>
      </c>
    </row>
    <row r="125" customFormat="false" ht="12.75" hidden="false" customHeight="false" outlineLevel="0" collapsed="false">
      <c r="A125" s="29" t="s">
        <v>25</v>
      </c>
      <c r="B125" s="29" t="s">
        <v>83</v>
      </c>
      <c r="C125" s="29" t="s">
        <v>27</v>
      </c>
      <c r="D125" s="29" t="s">
        <v>84</v>
      </c>
      <c r="E125" s="30" t="n">
        <v>38078</v>
      </c>
      <c r="F125" s="31" t="n">
        <v>-1038300</v>
      </c>
      <c r="G125" s="31" t="n">
        <v>-950675.8798</v>
      </c>
      <c r="H125" s="32" t="n">
        <v>0.915608089908328</v>
      </c>
      <c r="I125" s="33" t="n">
        <v>0.04</v>
      </c>
      <c r="J125" s="33" t="n">
        <v>-0.02</v>
      </c>
      <c r="K125" s="34" t="n">
        <v>0</v>
      </c>
      <c r="L125" s="34" t="n">
        <v>-57040.5528</v>
      </c>
    </row>
    <row r="126" customFormat="false" ht="12.75" hidden="false" customHeight="false" outlineLevel="0" collapsed="false">
      <c r="A126" s="29" t="s">
        <v>25</v>
      </c>
      <c r="B126" s="29" t="s">
        <v>90</v>
      </c>
      <c r="C126" s="29" t="s">
        <v>27</v>
      </c>
      <c r="D126" s="29" t="s">
        <v>84</v>
      </c>
      <c r="E126" s="30" t="n">
        <v>38078</v>
      </c>
      <c r="F126" s="31" t="n">
        <v>-150000</v>
      </c>
      <c r="G126" s="31" t="n">
        <v>-137341.2135</v>
      </c>
      <c r="H126" s="32" t="n">
        <v>0.915608089908328</v>
      </c>
      <c r="I126" s="33" t="n">
        <v>0.04</v>
      </c>
      <c r="J126" s="33" t="n">
        <v>-0.02</v>
      </c>
      <c r="K126" s="34" t="n">
        <v>0</v>
      </c>
      <c r="L126" s="34" t="n">
        <v>-8240.4728</v>
      </c>
    </row>
    <row r="127" customFormat="false" ht="12.75" hidden="false" customHeight="false" outlineLevel="0" collapsed="false">
      <c r="A127" s="29" t="s">
        <v>25</v>
      </c>
      <c r="B127" s="29" t="s">
        <v>88</v>
      </c>
      <c r="C127" s="29" t="s">
        <v>27</v>
      </c>
      <c r="D127" s="29" t="s">
        <v>82</v>
      </c>
      <c r="E127" s="30" t="n">
        <v>38108</v>
      </c>
      <c r="F127" s="31" t="n">
        <v>-2945000</v>
      </c>
      <c r="G127" s="31" t="n">
        <v>-2683643.2047</v>
      </c>
      <c r="H127" s="32" t="n">
        <v>0.911254059308708</v>
      </c>
      <c r="I127" s="33" t="n">
        <v>0.04</v>
      </c>
      <c r="J127" s="33" t="n">
        <v>-0.03</v>
      </c>
      <c r="K127" s="34" t="n">
        <v>0</v>
      </c>
      <c r="L127" s="34" t="n">
        <v>-187855.0243</v>
      </c>
    </row>
    <row r="128" customFormat="false" ht="12.75" hidden="false" customHeight="false" outlineLevel="0" collapsed="false">
      <c r="A128" s="29" t="s">
        <v>25</v>
      </c>
      <c r="B128" s="29" t="s">
        <v>81</v>
      </c>
      <c r="C128" s="29" t="s">
        <v>27</v>
      </c>
      <c r="D128" s="29" t="s">
        <v>82</v>
      </c>
      <c r="E128" s="30" t="n">
        <v>38108</v>
      </c>
      <c r="F128" s="31" t="n">
        <v>-2258598</v>
      </c>
      <c r="G128" s="31" t="n">
        <v>-2058156.5958</v>
      </c>
      <c r="H128" s="32" t="n">
        <v>0.911254059308708</v>
      </c>
      <c r="I128" s="33" t="n">
        <v>0.04</v>
      </c>
      <c r="J128" s="33" t="n">
        <v>-0.03</v>
      </c>
      <c r="K128" s="34" t="n">
        <v>0</v>
      </c>
      <c r="L128" s="34" t="n">
        <v>-144070.9617</v>
      </c>
    </row>
    <row r="129" customFormat="false" ht="12.75" hidden="false" customHeight="false" outlineLevel="0" collapsed="false">
      <c r="A129" s="29" t="s">
        <v>25</v>
      </c>
      <c r="B129" s="29" t="s">
        <v>83</v>
      </c>
      <c r="C129" s="29" t="s">
        <v>27</v>
      </c>
      <c r="D129" s="29" t="s">
        <v>84</v>
      </c>
      <c r="E129" s="30" t="n">
        <v>38108</v>
      </c>
      <c r="F129" s="31" t="n">
        <v>-554590</v>
      </c>
      <c r="G129" s="31" t="n">
        <v>-505372.3888</v>
      </c>
      <c r="H129" s="32" t="n">
        <v>0.911254059308708</v>
      </c>
      <c r="I129" s="33" t="n">
        <v>0.04</v>
      </c>
      <c r="J129" s="33" t="n">
        <v>-0.02</v>
      </c>
      <c r="K129" s="34" t="n">
        <v>0</v>
      </c>
      <c r="L129" s="34" t="n">
        <v>-30322.3433</v>
      </c>
    </row>
    <row r="130" customFormat="false" ht="12.75" hidden="false" customHeight="false" outlineLevel="0" collapsed="false">
      <c r="A130" s="29" t="s">
        <v>25</v>
      </c>
      <c r="B130" s="29" t="s">
        <v>90</v>
      </c>
      <c r="C130" s="29" t="s">
        <v>27</v>
      </c>
      <c r="D130" s="29" t="s">
        <v>84</v>
      </c>
      <c r="E130" s="30" t="n">
        <v>38108</v>
      </c>
      <c r="F130" s="31" t="n">
        <v>-155000</v>
      </c>
      <c r="G130" s="31" t="n">
        <v>-141244.3792</v>
      </c>
      <c r="H130" s="32" t="n">
        <v>0.911254059308708</v>
      </c>
      <c r="I130" s="33" t="n">
        <v>0.04</v>
      </c>
      <c r="J130" s="33" t="n">
        <v>-0.02</v>
      </c>
      <c r="K130" s="34" t="n">
        <v>0</v>
      </c>
      <c r="L130" s="34" t="n">
        <v>-8474.6628</v>
      </c>
    </row>
    <row r="131" customFormat="false" ht="12.75" hidden="false" customHeight="false" outlineLevel="0" collapsed="false">
      <c r="A131" s="29" t="s">
        <v>25</v>
      </c>
      <c r="B131" s="29" t="s">
        <v>88</v>
      </c>
      <c r="C131" s="29" t="s">
        <v>27</v>
      </c>
      <c r="D131" s="29" t="s">
        <v>82</v>
      </c>
      <c r="E131" s="30" t="n">
        <v>38139</v>
      </c>
      <c r="F131" s="31" t="n">
        <v>-2850000</v>
      </c>
      <c r="G131" s="31" t="n">
        <v>-2584011.0366</v>
      </c>
      <c r="H131" s="32" t="n">
        <v>0.906670539159217</v>
      </c>
      <c r="I131" s="33" t="n">
        <v>0.04</v>
      </c>
      <c r="J131" s="33" t="n">
        <v>-0.03</v>
      </c>
      <c r="K131" s="34" t="n">
        <v>0</v>
      </c>
      <c r="L131" s="34" t="n">
        <v>-180880.7726</v>
      </c>
    </row>
    <row r="132" customFormat="false" ht="12.75" hidden="false" customHeight="false" outlineLevel="0" collapsed="false">
      <c r="A132" s="29" t="s">
        <v>25</v>
      </c>
      <c r="B132" s="29" t="s">
        <v>81</v>
      </c>
      <c r="C132" s="29" t="s">
        <v>27</v>
      </c>
      <c r="D132" s="29" t="s">
        <v>82</v>
      </c>
      <c r="E132" s="30" t="n">
        <v>38139</v>
      </c>
      <c r="F132" s="31" t="n">
        <v>-1575870</v>
      </c>
      <c r="G132" s="31" t="n">
        <v>-1428794.9025</v>
      </c>
      <c r="H132" s="32" t="n">
        <v>0.906670539159217</v>
      </c>
      <c r="I132" s="33" t="n">
        <v>0.04</v>
      </c>
      <c r="J132" s="33" t="n">
        <v>-0.03</v>
      </c>
      <c r="K132" s="34" t="n">
        <v>0</v>
      </c>
      <c r="L132" s="34" t="n">
        <v>-100015.6432</v>
      </c>
    </row>
    <row r="133" customFormat="false" ht="12.75" hidden="false" customHeight="false" outlineLevel="0" collapsed="false">
      <c r="A133" s="29" t="s">
        <v>25</v>
      </c>
      <c r="B133" s="29" t="s">
        <v>83</v>
      </c>
      <c r="C133" s="29" t="s">
        <v>27</v>
      </c>
      <c r="D133" s="29" t="s">
        <v>84</v>
      </c>
      <c r="E133" s="30" t="n">
        <v>38139</v>
      </c>
      <c r="F133" s="31" t="n">
        <v>-365160</v>
      </c>
      <c r="G133" s="31" t="n">
        <v>-331079.8141</v>
      </c>
      <c r="H133" s="32" t="n">
        <v>0.906670539159217</v>
      </c>
      <c r="I133" s="33" t="n">
        <v>0.04</v>
      </c>
      <c r="J133" s="33" t="n">
        <v>-0.02</v>
      </c>
      <c r="K133" s="34" t="n">
        <v>0</v>
      </c>
      <c r="L133" s="34" t="n">
        <v>-19864.7888</v>
      </c>
    </row>
    <row r="134" customFormat="false" ht="12.75" hidden="false" customHeight="false" outlineLevel="0" collapsed="false">
      <c r="A134" s="29" t="s">
        <v>25</v>
      </c>
      <c r="B134" s="29" t="s">
        <v>90</v>
      </c>
      <c r="C134" s="29" t="s">
        <v>27</v>
      </c>
      <c r="D134" s="29" t="s">
        <v>84</v>
      </c>
      <c r="E134" s="30" t="n">
        <v>38139</v>
      </c>
      <c r="F134" s="31" t="n">
        <v>-150000</v>
      </c>
      <c r="G134" s="31" t="n">
        <v>-136000.5809</v>
      </c>
      <c r="H134" s="32" t="n">
        <v>0.906670539159217</v>
      </c>
      <c r="I134" s="33" t="n">
        <v>0.04</v>
      </c>
      <c r="J134" s="33" t="n">
        <v>-0.02</v>
      </c>
      <c r="K134" s="34" t="n">
        <v>0</v>
      </c>
      <c r="L134" s="34" t="n">
        <v>-8160.0349</v>
      </c>
    </row>
    <row r="135" customFormat="false" ht="12.75" hidden="false" customHeight="false" outlineLevel="0" collapsed="false">
      <c r="A135" s="29" t="s">
        <v>25</v>
      </c>
      <c r="B135" s="29" t="s">
        <v>88</v>
      </c>
      <c r="C135" s="29" t="s">
        <v>27</v>
      </c>
      <c r="D135" s="29" t="s">
        <v>82</v>
      </c>
      <c r="E135" s="30" t="n">
        <v>38169</v>
      </c>
      <c r="F135" s="31" t="n">
        <v>-2945000</v>
      </c>
      <c r="G135" s="31" t="n">
        <v>-2657089.7945</v>
      </c>
      <c r="H135" s="32" t="n">
        <v>0.902237621236462</v>
      </c>
      <c r="I135" s="33" t="n">
        <v>0.04</v>
      </c>
      <c r="J135" s="33" t="n">
        <v>-0.03</v>
      </c>
      <c r="K135" s="34" t="n">
        <v>0</v>
      </c>
      <c r="L135" s="34" t="n">
        <v>-185996.2856</v>
      </c>
    </row>
    <row r="136" customFormat="false" ht="12.75" hidden="false" customHeight="false" outlineLevel="0" collapsed="false">
      <c r="A136" s="29" t="s">
        <v>25</v>
      </c>
      <c r="B136" s="29" t="s">
        <v>81</v>
      </c>
      <c r="C136" s="29" t="s">
        <v>27</v>
      </c>
      <c r="D136" s="29" t="s">
        <v>82</v>
      </c>
      <c r="E136" s="30" t="n">
        <v>38169</v>
      </c>
      <c r="F136" s="31" t="n">
        <v>-1644767</v>
      </c>
      <c r="G136" s="31" t="n">
        <v>-1483970.6656</v>
      </c>
      <c r="H136" s="32" t="n">
        <v>0.902237621236462</v>
      </c>
      <c r="I136" s="33" t="n">
        <v>0.04</v>
      </c>
      <c r="J136" s="33" t="n">
        <v>-0.03</v>
      </c>
      <c r="K136" s="34" t="n">
        <v>0</v>
      </c>
      <c r="L136" s="34" t="n">
        <v>-103877.9466</v>
      </c>
    </row>
    <row r="137" customFormat="false" ht="12.75" hidden="false" customHeight="false" outlineLevel="0" collapsed="false">
      <c r="A137" s="29" t="s">
        <v>25</v>
      </c>
      <c r="B137" s="29" t="s">
        <v>83</v>
      </c>
      <c r="C137" s="29" t="s">
        <v>27</v>
      </c>
      <c r="D137" s="29" t="s">
        <v>84</v>
      </c>
      <c r="E137" s="30" t="n">
        <v>38169</v>
      </c>
      <c r="F137" s="31" t="n">
        <v>-401512</v>
      </c>
      <c r="G137" s="31" t="n">
        <v>-362259.2318</v>
      </c>
      <c r="H137" s="32" t="n">
        <v>0.902237621236462</v>
      </c>
      <c r="I137" s="33" t="n">
        <v>0.04</v>
      </c>
      <c r="J137" s="33" t="n">
        <v>-0.02</v>
      </c>
      <c r="K137" s="34" t="n">
        <v>0</v>
      </c>
      <c r="L137" s="34" t="n">
        <v>-21735.5539</v>
      </c>
    </row>
    <row r="138" customFormat="false" ht="12.75" hidden="false" customHeight="false" outlineLevel="0" collapsed="false">
      <c r="A138" s="29" t="s">
        <v>25</v>
      </c>
      <c r="B138" s="29" t="s">
        <v>90</v>
      </c>
      <c r="C138" s="29" t="s">
        <v>27</v>
      </c>
      <c r="D138" s="29" t="s">
        <v>84</v>
      </c>
      <c r="E138" s="30" t="n">
        <v>38169</v>
      </c>
      <c r="F138" s="31" t="n">
        <v>-155000</v>
      </c>
      <c r="G138" s="31" t="n">
        <v>-139846.8313</v>
      </c>
      <c r="H138" s="32" t="n">
        <v>0.902237621236462</v>
      </c>
      <c r="I138" s="33" t="n">
        <v>0.04</v>
      </c>
      <c r="J138" s="33" t="n">
        <v>-0.02</v>
      </c>
      <c r="K138" s="34" t="n">
        <v>0</v>
      </c>
      <c r="L138" s="34" t="n">
        <v>-8390.8099</v>
      </c>
    </row>
    <row r="139" customFormat="false" ht="12.75" hidden="false" customHeight="false" outlineLevel="0" collapsed="false">
      <c r="A139" s="29" t="s">
        <v>25</v>
      </c>
      <c r="B139" s="29" t="s">
        <v>88</v>
      </c>
      <c r="C139" s="29" t="s">
        <v>27</v>
      </c>
      <c r="D139" s="29" t="s">
        <v>82</v>
      </c>
      <c r="E139" s="30" t="n">
        <v>38200</v>
      </c>
      <c r="F139" s="31" t="n">
        <v>-2945000</v>
      </c>
      <c r="G139" s="31" t="n">
        <v>-2643649.1722</v>
      </c>
      <c r="H139" s="32" t="n">
        <v>0.89767374266788</v>
      </c>
      <c r="I139" s="33" t="n">
        <v>0.04</v>
      </c>
      <c r="J139" s="33" t="n">
        <v>-0.03</v>
      </c>
      <c r="K139" s="34" t="n">
        <v>0</v>
      </c>
      <c r="L139" s="34" t="n">
        <v>-185055.4421</v>
      </c>
    </row>
    <row r="140" customFormat="false" ht="12.75" hidden="false" customHeight="false" outlineLevel="0" collapsed="false">
      <c r="A140" s="29" t="s">
        <v>25</v>
      </c>
      <c r="B140" s="29" t="s">
        <v>81</v>
      </c>
      <c r="C140" s="29" t="s">
        <v>27</v>
      </c>
      <c r="D140" s="29" t="s">
        <v>82</v>
      </c>
      <c r="E140" s="30" t="n">
        <v>38200</v>
      </c>
      <c r="F140" s="31" t="n">
        <v>-1718392</v>
      </c>
      <c r="G140" s="31" t="n">
        <v>-1542555.378</v>
      </c>
      <c r="H140" s="32" t="n">
        <v>0.89767374266788</v>
      </c>
      <c r="I140" s="33" t="n">
        <v>0.04</v>
      </c>
      <c r="J140" s="33" t="n">
        <v>-0.03</v>
      </c>
      <c r="K140" s="34" t="n">
        <v>0</v>
      </c>
      <c r="L140" s="34" t="n">
        <v>-107978.8765</v>
      </c>
    </row>
    <row r="141" customFormat="false" ht="12.75" hidden="false" customHeight="false" outlineLevel="0" collapsed="false">
      <c r="A141" s="29" t="s">
        <v>25</v>
      </c>
      <c r="B141" s="29" t="s">
        <v>83</v>
      </c>
      <c r="C141" s="29" t="s">
        <v>27</v>
      </c>
      <c r="D141" s="29" t="s">
        <v>84</v>
      </c>
      <c r="E141" s="30" t="n">
        <v>38200</v>
      </c>
      <c r="F141" s="31" t="n">
        <v>-370388</v>
      </c>
      <c r="G141" s="31" t="n">
        <v>-332487.5822</v>
      </c>
      <c r="H141" s="32" t="n">
        <v>0.89767374266788</v>
      </c>
      <c r="I141" s="33" t="n">
        <v>0.04</v>
      </c>
      <c r="J141" s="33" t="n">
        <v>-0.02</v>
      </c>
      <c r="K141" s="34" t="n">
        <v>0</v>
      </c>
      <c r="L141" s="34" t="n">
        <v>-19949.2549</v>
      </c>
    </row>
    <row r="142" customFormat="false" ht="12.75" hidden="false" customHeight="false" outlineLevel="0" collapsed="false">
      <c r="A142" s="29" t="s">
        <v>25</v>
      </c>
      <c r="B142" s="29" t="s">
        <v>90</v>
      </c>
      <c r="C142" s="29" t="s">
        <v>27</v>
      </c>
      <c r="D142" s="29" t="s">
        <v>84</v>
      </c>
      <c r="E142" s="30" t="n">
        <v>38200</v>
      </c>
      <c r="F142" s="31" t="n">
        <v>-155000</v>
      </c>
      <c r="G142" s="31" t="n">
        <v>-139139.4301</v>
      </c>
      <c r="H142" s="32" t="n">
        <v>0.89767374266788</v>
      </c>
      <c r="I142" s="33" t="n">
        <v>0.04</v>
      </c>
      <c r="J142" s="33" t="n">
        <v>-0.02</v>
      </c>
      <c r="K142" s="34" t="n">
        <v>0</v>
      </c>
      <c r="L142" s="34" t="n">
        <v>-8348.3658</v>
      </c>
    </row>
    <row r="143" customFormat="false" ht="12.75" hidden="false" customHeight="false" outlineLevel="0" collapsed="false">
      <c r="A143" s="29" t="s">
        <v>25</v>
      </c>
      <c r="B143" s="29" t="s">
        <v>88</v>
      </c>
      <c r="C143" s="29" t="s">
        <v>27</v>
      </c>
      <c r="D143" s="29" t="s">
        <v>82</v>
      </c>
      <c r="E143" s="30" t="n">
        <v>38231</v>
      </c>
      <c r="F143" s="31" t="n">
        <v>-2850000</v>
      </c>
      <c r="G143" s="31" t="n">
        <v>-2545159.3511</v>
      </c>
      <c r="H143" s="32" t="n">
        <v>0.893038368814065</v>
      </c>
      <c r="I143" s="33" t="n">
        <v>0.04</v>
      </c>
      <c r="J143" s="33" t="n">
        <v>-0.03</v>
      </c>
      <c r="K143" s="34" t="n">
        <v>0</v>
      </c>
      <c r="L143" s="34" t="n">
        <v>-178161.1546</v>
      </c>
    </row>
    <row r="144" customFormat="false" ht="12.75" hidden="false" customHeight="false" outlineLevel="0" collapsed="false">
      <c r="A144" s="29" t="s">
        <v>25</v>
      </c>
      <c r="B144" s="29" t="s">
        <v>81</v>
      </c>
      <c r="C144" s="29" t="s">
        <v>27</v>
      </c>
      <c r="D144" s="29" t="s">
        <v>82</v>
      </c>
      <c r="E144" s="30" t="n">
        <v>38231</v>
      </c>
      <c r="F144" s="31" t="n">
        <v>-1238550</v>
      </c>
      <c r="G144" s="31" t="n">
        <v>-1106072.6717</v>
      </c>
      <c r="H144" s="32" t="n">
        <v>0.893038368814065</v>
      </c>
      <c r="I144" s="33" t="n">
        <v>0.04</v>
      </c>
      <c r="J144" s="33" t="n">
        <v>-0.03</v>
      </c>
      <c r="K144" s="34" t="n">
        <v>0</v>
      </c>
      <c r="L144" s="34" t="n">
        <v>-77425.087</v>
      </c>
    </row>
    <row r="145" customFormat="false" ht="12.75" hidden="false" customHeight="false" outlineLevel="0" collapsed="false">
      <c r="A145" s="29" t="s">
        <v>25</v>
      </c>
      <c r="B145" s="29" t="s">
        <v>83</v>
      </c>
      <c r="C145" s="29" t="s">
        <v>27</v>
      </c>
      <c r="D145" s="29" t="s">
        <v>84</v>
      </c>
      <c r="E145" s="30" t="n">
        <v>38231</v>
      </c>
      <c r="F145" s="31" t="n">
        <v>-322800</v>
      </c>
      <c r="G145" s="31" t="n">
        <v>-288272.7855</v>
      </c>
      <c r="H145" s="32" t="n">
        <v>0.893038368814065</v>
      </c>
      <c r="I145" s="33" t="n">
        <v>0.04</v>
      </c>
      <c r="J145" s="33" t="n">
        <v>-0.02</v>
      </c>
      <c r="K145" s="34" t="n">
        <v>0</v>
      </c>
      <c r="L145" s="34" t="n">
        <v>-17296.3671</v>
      </c>
    </row>
    <row r="146" customFormat="false" ht="12.75" hidden="false" customHeight="false" outlineLevel="0" collapsed="false">
      <c r="A146" s="29" t="s">
        <v>25</v>
      </c>
      <c r="B146" s="29" t="s">
        <v>90</v>
      </c>
      <c r="C146" s="29" t="s">
        <v>27</v>
      </c>
      <c r="D146" s="29" t="s">
        <v>84</v>
      </c>
      <c r="E146" s="30" t="n">
        <v>38231</v>
      </c>
      <c r="F146" s="31" t="n">
        <v>-150000</v>
      </c>
      <c r="G146" s="31" t="n">
        <v>-133955.7553</v>
      </c>
      <c r="H146" s="32" t="n">
        <v>0.893038368814065</v>
      </c>
      <c r="I146" s="33" t="n">
        <v>0.04</v>
      </c>
      <c r="J146" s="33" t="n">
        <v>-0.02</v>
      </c>
      <c r="K146" s="34" t="n">
        <v>0</v>
      </c>
      <c r="L146" s="34" t="n">
        <v>-8037.3453</v>
      </c>
    </row>
    <row r="147" customFormat="false" ht="12.75" hidden="false" customHeight="false" outlineLevel="0" collapsed="false">
      <c r="A147" s="29" t="s">
        <v>25</v>
      </c>
      <c r="B147" s="29" t="s">
        <v>88</v>
      </c>
      <c r="C147" s="29" t="s">
        <v>27</v>
      </c>
      <c r="D147" s="29" t="s">
        <v>82</v>
      </c>
      <c r="E147" s="30" t="n">
        <v>38261</v>
      </c>
      <c r="F147" s="31" t="n">
        <v>-2945000</v>
      </c>
      <c r="G147" s="31" t="n">
        <v>-2616827.2543</v>
      </c>
      <c r="H147" s="32" t="n">
        <v>0.888566130477105</v>
      </c>
      <c r="I147" s="33" t="n">
        <v>0.04</v>
      </c>
      <c r="J147" s="33" t="n">
        <v>-0.03</v>
      </c>
      <c r="K147" s="34" t="n">
        <v>0</v>
      </c>
      <c r="L147" s="34" t="n">
        <v>-183177.9078</v>
      </c>
    </row>
    <row r="148" customFormat="false" ht="12.75" hidden="false" customHeight="false" outlineLevel="0" collapsed="false">
      <c r="A148" s="29" t="s">
        <v>25</v>
      </c>
      <c r="B148" s="29" t="s">
        <v>81</v>
      </c>
      <c r="C148" s="29" t="s">
        <v>27</v>
      </c>
      <c r="D148" s="29" t="s">
        <v>82</v>
      </c>
      <c r="E148" s="30" t="n">
        <v>38261</v>
      </c>
      <c r="F148" s="31" t="n">
        <v>-1814833</v>
      </c>
      <c r="G148" s="31" t="n">
        <v>-1612599.1363</v>
      </c>
      <c r="H148" s="32" t="n">
        <v>0.888566130477105</v>
      </c>
      <c r="I148" s="33" t="n">
        <v>0.04</v>
      </c>
      <c r="J148" s="33" t="n">
        <v>-0.03</v>
      </c>
      <c r="K148" s="34" t="n">
        <v>0</v>
      </c>
      <c r="L148" s="34" t="n">
        <v>-112881.9395</v>
      </c>
    </row>
    <row r="149" customFormat="false" ht="12.75" hidden="false" customHeight="false" outlineLevel="0" collapsed="false">
      <c r="A149" s="29" t="s">
        <v>25</v>
      </c>
      <c r="B149" s="29" t="s">
        <v>83</v>
      </c>
      <c r="C149" s="29" t="s">
        <v>27</v>
      </c>
      <c r="D149" s="29" t="s">
        <v>84</v>
      </c>
      <c r="E149" s="30" t="n">
        <v>38261</v>
      </c>
      <c r="F149" s="31" t="n">
        <v>-577933</v>
      </c>
      <c r="G149" s="31" t="n">
        <v>-513531.6895</v>
      </c>
      <c r="H149" s="32" t="n">
        <v>0.888566130477105</v>
      </c>
      <c r="I149" s="33" t="n">
        <v>0.04</v>
      </c>
      <c r="J149" s="33" t="n">
        <v>-0.02</v>
      </c>
      <c r="K149" s="34" t="n">
        <v>0</v>
      </c>
      <c r="L149" s="34" t="n">
        <v>-30811.9014</v>
      </c>
    </row>
    <row r="150" customFormat="false" ht="12.75" hidden="false" customHeight="false" outlineLevel="0" collapsed="false">
      <c r="A150" s="29" t="s">
        <v>25</v>
      </c>
      <c r="B150" s="29" t="s">
        <v>90</v>
      </c>
      <c r="C150" s="29" t="s">
        <v>27</v>
      </c>
      <c r="D150" s="29" t="s">
        <v>84</v>
      </c>
      <c r="E150" s="30" t="n">
        <v>38261</v>
      </c>
      <c r="F150" s="31" t="n">
        <v>-155000</v>
      </c>
      <c r="G150" s="31" t="n">
        <v>-137727.7502</v>
      </c>
      <c r="H150" s="32" t="n">
        <v>0.888566130477105</v>
      </c>
      <c r="I150" s="33" t="n">
        <v>0.04</v>
      </c>
      <c r="J150" s="33" t="n">
        <v>-0.02</v>
      </c>
      <c r="K150" s="34" t="n">
        <v>0</v>
      </c>
      <c r="L150" s="34" t="n">
        <v>-8263.665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3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O9" activeCellId="0" sqref="O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9.85"/>
    <col collapsed="false" customWidth="true" hidden="false" outlineLevel="0" max="3" min="3" style="0" width="13.7"/>
    <col collapsed="false" customWidth="true" hidden="false" outlineLevel="0" max="4" min="4" style="0" width="5.71"/>
    <col collapsed="false" customWidth="true" hidden="false" outlineLevel="0" max="5" min="5" style="0" width="5.99"/>
    <col collapsed="false" customWidth="true" hidden="false" outlineLevel="0" max="6" min="6" style="0" width="5.85"/>
    <col collapsed="false" customWidth="true" hidden="false" outlineLevel="0" max="8" min="7" style="0" width="9.14"/>
    <col collapsed="false" customWidth="true" hidden="false" outlineLevel="0" max="9" min="9" style="0" width="10.71"/>
    <col collapsed="false" customWidth="true" hidden="false" outlineLevel="0" max="10" min="10" style="0" width="6.56"/>
    <col collapsed="false" customWidth="true" hidden="false" outlineLevel="0" max="12" min="11" style="0" width="5.28"/>
    <col collapsed="false" customWidth="true" hidden="false" outlineLevel="0" max="13" min="13" style="0" width="8.14"/>
    <col collapsed="false" customWidth="true" hidden="false" outlineLevel="0" max="14" min="14" style="0" width="11.13"/>
    <col collapsed="false" customWidth="true" hidden="false" outlineLevel="0" max="15" min="15" style="0" width="8.28"/>
  </cols>
  <sheetData>
    <row r="1" customFormat="false" ht="12.75" hidden="false" customHeight="false" outlineLevel="0" collapsed="false">
      <c r="N1" s="35" t="n">
        <f aca="false">SUM(N5:N138)</f>
        <v>12726122.013</v>
      </c>
    </row>
    <row r="2" customFormat="false" ht="12.75" hidden="false" customHeight="false" outlineLevel="0" collapsed="false">
      <c r="N2" s="8" t="n">
        <f aca="false">SUM(N5:N65536)</f>
        <v>12726122.013</v>
      </c>
      <c r="O2" s="8" t="n">
        <f aca="false">SUM(O5:O65536)</f>
        <v>0</v>
      </c>
    </row>
    <row r="3" customFormat="false" ht="12.75" hidden="false" customHeight="false" outlineLevel="0" collapsed="false">
      <c r="A3" s="36"/>
      <c r="B3" s="36"/>
      <c r="C3" s="36"/>
      <c r="D3" s="36" t="s">
        <v>10</v>
      </c>
      <c r="E3" s="36" t="s">
        <v>91</v>
      </c>
      <c r="F3" s="36" t="s">
        <v>92</v>
      </c>
      <c r="G3" s="36"/>
      <c r="H3" s="36" t="s">
        <v>93</v>
      </c>
      <c r="I3" s="36" t="s">
        <v>11</v>
      </c>
      <c r="J3" s="37" t="s">
        <v>93</v>
      </c>
      <c r="K3" s="38" t="s">
        <v>94</v>
      </c>
      <c r="L3" s="38" t="s">
        <v>14</v>
      </c>
      <c r="M3" s="39" t="s">
        <v>14</v>
      </c>
      <c r="N3" s="40" t="s">
        <v>14</v>
      </c>
      <c r="O3" s="40" t="s">
        <v>95</v>
      </c>
    </row>
    <row r="4" customFormat="false" ht="12.75" hidden="false" customHeight="false" outlineLevel="0" collapsed="false">
      <c r="A4" s="41" t="s">
        <v>16</v>
      </c>
      <c r="B4" s="41" t="s">
        <v>17</v>
      </c>
      <c r="C4" s="41" t="s">
        <v>19</v>
      </c>
      <c r="D4" s="41" t="s">
        <v>18</v>
      </c>
      <c r="E4" s="41" t="s">
        <v>96</v>
      </c>
      <c r="F4" s="41" t="s">
        <v>97</v>
      </c>
      <c r="G4" s="41" t="s">
        <v>20</v>
      </c>
      <c r="H4" s="41" t="s">
        <v>98</v>
      </c>
      <c r="I4" s="41" t="s">
        <v>99</v>
      </c>
      <c r="J4" s="42" t="s">
        <v>100</v>
      </c>
      <c r="K4" s="43" t="s">
        <v>4</v>
      </c>
      <c r="L4" s="43" t="s">
        <v>4</v>
      </c>
      <c r="M4" s="44" t="s">
        <v>101</v>
      </c>
      <c r="N4" s="45" t="s">
        <v>24</v>
      </c>
      <c r="O4" s="45" t="s">
        <v>24</v>
      </c>
    </row>
    <row r="5" customFormat="false" ht="12.75" hidden="false" customHeight="false" outlineLevel="0" collapsed="false">
      <c r="A5" s="46" t="s">
        <v>25</v>
      </c>
      <c r="B5" s="46" t="s">
        <v>102</v>
      </c>
      <c r="C5" s="46" t="s">
        <v>103</v>
      </c>
      <c r="D5" s="46" t="s">
        <v>104</v>
      </c>
      <c r="E5" s="47" t="s">
        <v>105</v>
      </c>
      <c r="F5" s="46" t="s">
        <v>106</v>
      </c>
      <c r="G5" s="47" t="n">
        <v>37226</v>
      </c>
      <c r="H5" s="47" t="n">
        <v>37226</v>
      </c>
      <c r="I5" s="31" t="n">
        <v>0</v>
      </c>
      <c r="J5" s="31" t="n">
        <v>0</v>
      </c>
      <c r="K5" s="33" t="n">
        <v>2.4200001</v>
      </c>
      <c r="L5" s="33" t="n">
        <v>1.855</v>
      </c>
      <c r="M5" s="48" t="n">
        <v>1.09</v>
      </c>
      <c r="N5" s="34" t="n">
        <v>0</v>
      </c>
      <c r="O5" s="49" t="n">
        <v>0</v>
      </c>
    </row>
    <row r="6" customFormat="false" ht="12.75" hidden="false" customHeight="false" outlineLevel="0" collapsed="false">
      <c r="A6" s="46" t="s">
        <v>25</v>
      </c>
      <c r="B6" s="46" t="s">
        <v>102</v>
      </c>
      <c r="C6" s="46" t="s">
        <v>103</v>
      </c>
      <c r="D6" s="46" t="s">
        <v>104</v>
      </c>
      <c r="E6" s="47" t="s">
        <v>105</v>
      </c>
      <c r="F6" s="46" t="s">
        <v>106</v>
      </c>
      <c r="G6" s="47" t="n">
        <v>37226</v>
      </c>
      <c r="H6" s="47" t="n">
        <v>37226</v>
      </c>
      <c r="I6" s="31" t="n">
        <v>0</v>
      </c>
      <c r="J6" s="31" t="n">
        <v>0</v>
      </c>
      <c r="K6" s="33" t="n">
        <v>2.4200001</v>
      </c>
      <c r="L6" s="33" t="n">
        <v>1.855</v>
      </c>
      <c r="M6" s="48" t="n">
        <v>1.09</v>
      </c>
      <c r="N6" s="34" t="n">
        <v>0</v>
      </c>
      <c r="O6" s="49" t="n">
        <v>0</v>
      </c>
    </row>
    <row r="7" customFormat="false" ht="12.75" hidden="false" customHeight="false" outlineLevel="0" collapsed="false">
      <c r="A7" s="46" t="s">
        <v>25</v>
      </c>
      <c r="B7" s="46" t="s">
        <v>102</v>
      </c>
      <c r="C7" s="46" t="s">
        <v>103</v>
      </c>
      <c r="D7" s="46" t="s">
        <v>104</v>
      </c>
      <c r="E7" s="47" t="s">
        <v>105</v>
      </c>
      <c r="F7" s="46" t="s">
        <v>106</v>
      </c>
      <c r="G7" s="47" t="n">
        <v>37226</v>
      </c>
      <c r="H7" s="47" t="n">
        <v>37226</v>
      </c>
      <c r="I7" s="31" t="n">
        <v>0</v>
      </c>
      <c r="J7" s="31" t="n">
        <v>0</v>
      </c>
      <c r="K7" s="33" t="n">
        <v>2.4200001</v>
      </c>
      <c r="L7" s="33" t="n">
        <v>1.855</v>
      </c>
      <c r="M7" s="48" t="n">
        <v>1.09</v>
      </c>
      <c r="N7" s="34" t="n">
        <v>0</v>
      </c>
      <c r="O7" s="49" t="n">
        <v>0</v>
      </c>
    </row>
    <row r="8" customFormat="false" ht="12.75" hidden="false" customHeight="false" outlineLevel="0" collapsed="false">
      <c r="A8" s="46" t="s">
        <v>25</v>
      </c>
      <c r="B8" s="46" t="s">
        <v>102</v>
      </c>
      <c r="C8" s="46" t="s">
        <v>103</v>
      </c>
      <c r="D8" s="46" t="s">
        <v>104</v>
      </c>
      <c r="E8" s="47" t="s">
        <v>105</v>
      </c>
      <c r="F8" s="46" t="s">
        <v>106</v>
      </c>
      <c r="G8" s="47" t="n">
        <v>37226</v>
      </c>
      <c r="H8" s="47" t="n">
        <v>37226</v>
      </c>
      <c r="I8" s="31" t="n">
        <v>0</v>
      </c>
      <c r="J8" s="31" t="n">
        <v>0</v>
      </c>
      <c r="K8" s="33" t="n">
        <v>2.4200001</v>
      </c>
      <c r="L8" s="33" t="n">
        <v>2.18</v>
      </c>
      <c r="M8" s="48" t="n">
        <v>1.09</v>
      </c>
      <c r="N8" s="34" t="n">
        <v>0</v>
      </c>
      <c r="O8" s="49" t="n">
        <v>0</v>
      </c>
    </row>
    <row r="9" customFormat="false" ht="12.75" hidden="false" customHeight="false" outlineLevel="0" collapsed="false">
      <c r="A9" s="46" t="s">
        <v>25</v>
      </c>
      <c r="B9" s="46" t="s">
        <v>102</v>
      </c>
      <c r="C9" s="46" t="s">
        <v>103</v>
      </c>
      <c r="D9" s="46" t="s">
        <v>104</v>
      </c>
      <c r="E9" s="47" t="s">
        <v>105</v>
      </c>
      <c r="F9" s="46" t="s">
        <v>106</v>
      </c>
      <c r="G9" s="47" t="n">
        <v>37226</v>
      </c>
      <c r="H9" s="47" t="n">
        <v>37226</v>
      </c>
      <c r="I9" s="31" t="n">
        <v>0</v>
      </c>
      <c r="J9" s="31" t="n">
        <v>0</v>
      </c>
      <c r="K9" s="33" t="n">
        <v>2.4200001</v>
      </c>
      <c r="L9" s="33" t="n">
        <v>2.08</v>
      </c>
      <c r="M9" s="48" t="n">
        <v>1.09</v>
      </c>
      <c r="N9" s="34" t="n">
        <v>0</v>
      </c>
      <c r="O9" s="49" t="n">
        <v>0</v>
      </c>
    </row>
    <row r="10" customFormat="false" ht="12.75" hidden="false" customHeight="false" outlineLevel="0" collapsed="false">
      <c r="A10" s="46" t="s">
        <v>25</v>
      </c>
      <c r="B10" s="46" t="s">
        <v>102</v>
      </c>
      <c r="C10" s="46" t="s">
        <v>103</v>
      </c>
      <c r="D10" s="46" t="s">
        <v>104</v>
      </c>
      <c r="E10" s="47" t="s">
        <v>105</v>
      </c>
      <c r="F10" s="46" t="s">
        <v>106</v>
      </c>
      <c r="G10" s="47" t="n">
        <v>37226</v>
      </c>
      <c r="H10" s="47" t="n">
        <v>37226</v>
      </c>
      <c r="I10" s="31" t="n">
        <v>0</v>
      </c>
      <c r="J10" s="31" t="n">
        <v>0</v>
      </c>
      <c r="K10" s="33" t="n">
        <v>2.4200001</v>
      </c>
      <c r="L10" s="33" t="n">
        <v>1.97</v>
      </c>
      <c r="M10" s="48" t="n">
        <v>1.09</v>
      </c>
      <c r="N10" s="34" t="n">
        <v>0</v>
      </c>
      <c r="O10" s="49" t="n">
        <v>0</v>
      </c>
    </row>
    <row r="11" customFormat="false" ht="12.75" hidden="false" customHeight="false" outlineLevel="0" collapsed="false">
      <c r="A11" s="46" t="s">
        <v>25</v>
      </c>
      <c r="B11" s="46" t="s">
        <v>102</v>
      </c>
      <c r="C11" s="46" t="s">
        <v>103</v>
      </c>
      <c r="D11" s="46" t="s">
        <v>104</v>
      </c>
      <c r="E11" s="47" t="s">
        <v>105</v>
      </c>
      <c r="F11" s="46" t="s">
        <v>106</v>
      </c>
      <c r="G11" s="47" t="n">
        <v>37226</v>
      </c>
      <c r="H11" s="47" t="n">
        <v>37226</v>
      </c>
      <c r="I11" s="31" t="n">
        <v>0</v>
      </c>
      <c r="J11" s="31" t="n">
        <v>0</v>
      </c>
      <c r="K11" s="33" t="n">
        <v>2.4200001</v>
      </c>
      <c r="L11" s="33" t="n">
        <v>1.89</v>
      </c>
      <c r="M11" s="48" t="n">
        <v>1.09</v>
      </c>
      <c r="N11" s="34" t="n">
        <v>0</v>
      </c>
      <c r="O11" s="49" t="n">
        <v>0</v>
      </c>
    </row>
    <row r="12" customFormat="false" ht="12.75" hidden="false" customHeight="false" outlineLevel="0" collapsed="false">
      <c r="A12" s="46" t="s">
        <v>25</v>
      </c>
      <c r="B12" s="46" t="s">
        <v>102</v>
      </c>
      <c r="C12" s="46" t="s">
        <v>103</v>
      </c>
      <c r="D12" s="46" t="s">
        <v>104</v>
      </c>
      <c r="E12" s="47" t="s">
        <v>105</v>
      </c>
      <c r="F12" s="46" t="s">
        <v>106</v>
      </c>
      <c r="G12" s="47" t="n">
        <v>37226</v>
      </c>
      <c r="H12" s="47" t="n">
        <v>37226</v>
      </c>
      <c r="I12" s="31" t="n">
        <v>0</v>
      </c>
      <c r="J12" s="31" t="n">
        <v>0</v>
      </c>
      <c r="K12" s="33" t="n">
        <v>2.4200001</v>
      </c>
      <c r="L12" s="33" t="n">
        <v>2.155</v>
      </c>
      <c r="M12" s="48" t="n">
        <v>1.09</v>
      </c>
      <c r="N12" s="34" t="n">
        <v>0</v>
      </c>
      <c r="O12" s="49" t="n">
        <v>0</v>
      </c>
    </row>
    <row r="13" customFormat="false" ht="12.75" hidden="false" customHeight="false" outlineLevel="0" collapsed="false">
      <c r="A13" s="46" t="s">
        <v>25</v>
      </c>
      <c r="B13" s="46" t="s">
        <v>102</v>
      </c>
      <c r="C13" s="46" t="s">
        <v>103</v>
      </c>
      <c r="D13" s="46" t="s">
        <v>104</v>
      </c>
      <c r="E13" s="47" t="s">
        <v>105</v>
      </c>
      <c r="F13" s="46" t="s">
        <v>106</v>
      </c>
      <c r="G13" s="47" t="n">
        <v>37226</v>
      </c>
      <c r="H13" s="47" t="n">
        <v>37226</v>
      </c>
      <c r="I13" s="31" t="n">
        <v>0</v>
      </c>
      <c r="J13" s="31" t="n">
        <v>0</v>
      </c>
      <c r="K13" s="33" t="n">
        <v>2.4200001</v>
      </c>
      <c r="L13" s="33" t="n">
        <v>2.155</v>
      </c>
      <c r="M13" s="48" t="n">
        <v>1.09</v>
      </c>
      <c r="N13" s="34" t="n">
        <v>0</v>
      </c>
      <c r="O13" s="49" t="n">
        <v>0</v>
      </c>
    </row>
    <row r="14" customFormat="false" ht="12.75" hidden="false" customHeight="false" outlineLevel="0" collapsed="false">
      <c r="A14" s="46" t="s">
        <v>25</v>
      </c>
      <c r="B14" s="46" t="s">
        <v>102</v>
      </c>
      <c r="C14" s="46" t="s">
        <v>103</v>
      </c>
      <c r="D14" s="46" t="s">
        <v>104</v>
      </c>
      <c r="E14" s="47" t="s">
        <v>105</v>
      </c>
      <c r="F14" s="46" t="s">
        <v>106</v>
      </c>
      <c r="G14" s="47" t="n">
        <v>37226</v>
      </c>
      <c r="H14" s="47" t="n">
        <v>37226</v>
      </c>
      <c r="I14" s="31" t="n">
        <v>0</v>
      </c>
      <c r="J14" s="31" t="n">
        <v>0</v>
      </c>
      <c r="K14" s="33" t="n">
        <v>2.4200001</v>
      </c>
      <c r="L14" s="33" t="n">
        <v>2.155</v>
      </c>
      <c r="M14" s="48" t="n">
        <v>1.09</v>
      </c>
      <c r="N14" s="34" t="n">
        <v>0</v>
      </c>
      <c r="O14" s="49" t="n">
        <v>0</v>
      </c>
    </row>
    <row r="15" customFormat="false" ht="12.75" hidden="false" customHeight="false" outlineLevel="0" collapsed="false">
      <c r="A15" s="46" t="s">
        <v>25</v>
      </c>
      <c r="B15" s="46" t="s">
        <v>102</v>
      </c>
      <c r="C15" s="46" t="s">
        <v>103</v>
      </c>
      <c r="D15" s="46" t="s">
        <v>104</v>
      </c>
      <c r="E15" s="47" t="s">
        <v>105</v>
      </c>
      <c r="F15" s="46" t="s">
        <v>106</v>
      </c>
      <c r="G15" s="47" t="n">
        <v>37226</v>
      </c>
      <c r="H15" s="47" t="n">
        <v>37226</v>
      </c>
      <c r="I15" s="31" t="n">
        <v>45000</v>
      </c>
      <c r="J15" s="31" t="n">
        <v>38724.6724</v>
      </c>
      <c r="K15" s="33" t="n">
        <v>2.4200001</v>
      </c>
      <c r="L15" s="33" t="n">
        <v>2.57</v>
      </c>
      <c r="M15" s="48" t="n">
        <v>1.09</v>
      </c>
      <c r="N15" s="34" t="n">
        <v>0</v>
      </c>
      <c r="O15" s="49" t="n">
        <v>0</v>
      </c>
    </row>
    <row r="16" customFormat="false" ht="12.75" hidden="false" customHeight="false" outlineLevel="0" collapsed="false">
      <c r="A16" s="46" t="s">
        <v>25</v>
      </c>
      <c r="B16" s="46" t="s">
        <v>102</v>
      </c>
      <c r="C16" s="46" t="s">
        <v>103</v>
      </c>
      <c r="D16" s="46" t="s">
        <v>104</v>
      </c>
      <c r="E16" s="47" t="s">
        <v>105</v>
      </c>
      <c r="F16" s="46" t="s">
        <v>106</v>
      </c>
      <c r="G16" s="47" t="n">
        <v>37226</v>
      </c>
      <c r="H16" s="47" t="n">
        <v>37226</v>
      </c>
      <c r="I16" s="31" t="n">
        <v>45000</v>
      </c>
      <c r="J16" s="31" t="n">
        <v>35278.1298</v>
      </c>
      <c r="K16" s="33" t="n">
        <v>2.4200001</v>
      </c>
      <c r="L16" s="33" t="n">
        <v>2.57</v>
      </c>
      <c r="M16" s="48" t="n">
        <v>1.09</v>
      </c>
      <c r="N16" s="34" t="n">
        <v>7945.3369</v>
      </c>
      <c r="O16" s="49" t="n">
        <v>0</v>
      </c>
    </row>
    <row r="17" customFormat="false" ht="12.75" hidden="false" customHeight="false" outlineLevel="0" collapsed="false">
      <c r="A17" s="46" t="s">
        <v>25</v>
      </c>
      <c r="B17" s="46" t="s">
        <v>102</v>
      </c>
      <c r="C17" s="46" t="s">
        <v>103</v>
      </c>
      <c r="D17" s="46" t="s">
        <v>104</v>
      </c>
      <c r="E17" s="47" t="s">
        <v>105</v>
      </c>
      <c r="F17" s="46" t="s">
        <v>106</v>
      </c>
      <c r="G17" s="47" t="n">
        <v>37226</v>
      </c>
      <c r="H17" s="47" t="n">
        <v>37226</v>
      </c>
      <c r="I17" s="31" t="n">
        <v>45000</v>
      </c>
      <c r="J17" s="31" t="n">
        <v>33509.6189</v>
      </c>
      <c r="K17" s="33" t="n">
        <v>2.4200001</v>
      </c>
      <c r="L17" s="33" t="n">
        <v>2.57</v>
      </c>
      <c r="M17" s="48" t="n">
        <v>1.09</v>
      </c>
      <c r="N17" s="34" t="n">
        <v>8590.9931</v>
      </c>
      <c r="O17" s="49" t="n">
        <v>0</v>
      </c>
    </row>
    <row r="18" customFormat="false" ht="12.75" hidden="false" customHeight="false" outlineLevel="0" collapsed="false">
      <c r="A18" s="46" t="s">
        <v>25</v>
      </c>
      <c r="B18" s="46" t="s">
        <v>102</v>
      </c>
      <c r="C18" s="46" t="s">
        <v>103</v>
      </c>
      <c r="D18" s="46" t="s">
        <v>104</v>
      </c>
      <c r="E18" s="47" t="s">
        <v>105</v>
      </c>
      <c r="F18" s="46" t="s">
        <v>106</v>
      </c>
      <c r="G18" s="47" t="n">
        <v>37226</v>
      </c>
      <c r="H18" s="47" t="n">
        <v>37226</v>
      </c>
      <c r="I18" s="31" t="n">
        <v>45000</v>
      </c>
      <c r="J18" s="31" t="n">
        <v>32413.9565</v>
      </c>
      <c r="K18" s="33" t="n">
        <v>2.4200001</v>
      </c>
      <c r="L18" s="33" t="n">
        <v>2.57</v>
      </c>
      <c r="M18" s="48" t="n">
        <v>1.09</v>
      </c>
      <c r="N18" s="34" t="n">
        <v>9172.1069</v>
      </c>
      <c r="O18" s="49" t="n">
        <v>0</v>
      </c>
    </row>
    <row r="19" customFormat="false" ht="12.75" hidden="false" customHeight="false" outlineLevel="0" collapsed="false">
      <c r="A19" s="46" t="s">
        <v>25</v>
      </c>
      <c r="B19" s="46" t="s">
        <v>102</v>
      </c>
      <c r="C19" s="46" t="s">
        <v>103</v>
      </c>
      <c r="D19" s="46" t="s">
        <v>104</v>
      </c>
      <c r="E19" s="47" t="s">
        <v>105</v>
      </c>
      <c r="F19" s="46" t="s">
        <v>106</v>
      </c>
      <c r="G19" s="47" t="n">
        <v>37226</v>
      </c>
      <c r="H19" s="47" t="n">
        <v>37226</v>
      </c>
      <c r="I19" s="31" t="n">
        <v>45000</v>
      </c>
      <c r="J19" s="31" t="n">
        <v>31661.4696</v>
      </c>
      <c r="K19" s="33" t="n">
        <v>2.4200001</v>
      </c>
      <c r="L19" s="33" t="n">
        <v>2.57</v>
      </c>
      <c r="M19" s="48" t="n">
        <v>1.09</v>
      </c>
      <c r="N19" s="34" t="n">
        <v>9702.5613</v>
      </c>
      <c r="O19" s="49" t="n">
        <v>0</v>
      </c>
    </row>
    <row r="20" customFormat="false" ht="12.75" hidden="false" customHeight="false" outlineLevel="0" collapsed="false">
      <c r="A20" s="46" t="s">
        <v>25</v>
      </c>
      <c r="B20" s="46" t="s">
        <v>102</v>
      </c>
      <c r="C20" s="46" t="s">
        <v>103</v>
      </c>
      <c r="D20" s="46" t="s">
        <v>104</v>
      </c>
      <c r="E20" s="47" t="s">
        <v>105</v>
      </c>
      <c r="F20" s="46" t="s">
        <v>106</v>
      </c>
      <c r="G20" s="47" t="n">
        <v>37226</v>
      </c>
      <c r="H20" s="47" t="n">
        <v>37226</v>
      </c>
      <c r="I20" s="31" t="n">
        <v>45000</v>
      </c>
      <c r="J20" s="31" t="n">
        <v>31110.4859</v>
      </c>
      <c r="K20" s="33" t="n">
        <v>2.4200001</v>
      </c>
      <c r="L20" s="33" t="n">
        <v>2.57</v>
      </c>
      <c r="M20" s="48" t="n">
        <v>1.09</v>
      </c>
      <c r="N20" s="34" t="n">
        <v>10192.8949</v>
      </c>
      <c r="O20" s="49" t="n">
        <v>0</v>
      </c>
    </row>
    <row r="21" customFormat="false" ht="12.75" hidden="false" customHeight="false" outlineLevel="0" collapsed="false">
      <c r="A21" s="46" t="s">
        <v>25</v>
      </c>
      <c r="B21" s="46" t="s">
        <v>102</v>
      </c>
      <c r="C21" s="46" t="s">
        <v>103</v>
      </c>
      <c r="D21" s="46" t="s">
        <v>104</v>
      </c>
      <c r="E21" s="47" t="s">
        <v>105</v>
      </c>
      <c r="F21" s="46" t="s">
        <v>106</v>
      </c>
      <c r="G21" s="47" t="n">
        <v>37226</v>
      </c>
      <c r="H21" s="47" t="n">
        <v>37226</v>
      </c>
      <c r="I21" s="31" t="n">
        <v>45000</v>
      </c>
      <c r="J21" s="31" t="n">
        <v>30689.1276</v>
      </c>
      <c r="K21" s="33" t="n">
        <v>2.4200001</v>
      </c>
      <c r="L21" s="33" t="n">
        <v>2.57</v>
      </c>
      <c r="M21" s="48" t="n">
        <v>1.09</v>
      </c>
      <c r="N21" s="34" t="n">
        <v>10650.6841</v>
      </c>
      <c r="O21" s="49" t="n">
        <v>0</v>
      </c>
    </row>
    <row r="22" customFormat="false" ht="12.75" hidden="false" customHeight="false" outlineLevel="0" collapsed="false">
      <c r="A22" s="46" t="s">
        <v>25</v>
      </c>
      <c r="B22" s="46" t="s">
        <v>102</v>
      </c>
      <c r="C22" s="46" t="s">
        <v>103</v>
      </c>
      <c r="D22" s="46" t="s">
        <v>104</v>
      </c>
      <c r="E22" s="47" t="s">
        <v>105</v>
      </c>
      <c r="F22" s="46" t="s">
        <v>106</v>
      </c>
      <c r="G22" s="47" t="n">
        <v>37226</v>
      </c>
      <c r="H22" s="47" t="n">
        <v>37226</v>
      </c>
      <c r="I22" s="31" t="n">
        <v>45000</v>
      </c>
      <c r="J22" s="31" t="n">
        <v>30356.6621</v>
      </c>
      <c r="K22" s="33" t="n">
        <v>2.4200001</v>
      </c>
      <c r="L22" s="33" t="n">
        <v>2.57</v>
      </c>
      <c r="M22" s="48" t="n">
        <v>1.09</v>
      </c>
      <c r="N22" s="34" t="n">
        <v>11081.4702</v>
      </c>
      <c r="O22" s="49" t="n">
        <v>0</v>
      </c>
    </row>
    <row r="23" customFormat="false" ht="12.75" hidden="false" customHeight="false" outlineLevel="0" collapsed="false">
      <c r="A23" s="46" t="s">
        <v>25</v>
      </c>
      <c r="B23" s="46" t="s">
        <v>102</v>
      </c>
      <c r="C23" s="46" t="s">
        <v>103</v>
      </c>
      <c r="D23" s="46" t="s">
        <v>104</v>
      </c>
      <c r="E23" s="47" t="s">
        <v>105</v>
      </c>
      <c r="F23" s="46" t="s">
        <v>106</v>
      </c>
      <c r="G23" s="47" t="n">
        <v>37226</v>
      </c>
      <c r="H23" s="47" t="n">
        <v>37226</v>
      </c>
      <c r="I23" s="31" t="n">
        <v>45000</v>
      </c>
      <c r="J23" s="31" t="n">
        <v>30088.109</v>
      </c>
      <c r="K23" s="33" t="n">
        <v>2.4200001</v>
      </c>
      <c r="L23" s="33" t="n">
        <v>2.57</v>
      </c>
      <c r="M23" s="48" t="n">
        <v>1.09</v>
      </c>
      <c r="N23" s="34" t="n">
        <v>11489.4153</v>
      </c>
      <c r="O23" s="49" t="n">
        <v>0</v>
      </c>
    </row>
    <row r="24" customFormat="false" ht="12.75" hidden="false" customHeight="false" outlineLevel="0" collapsed="false">
      <c r="A24" s="46" t="s">
        <v>25</v>
      </c>
      <c r="B24" s="46" t="s">
        <v>102</v>
      </c>
      <c r="C24" s="46" t="s">
        <v>103</v>
      </c>
      <c r="D24" s="46" t="s">
        <v>104</v>
      </c>
      <c r="E24" s="47" t="s">
        <v>105</v>
      </c>
      <c r="F24" s="46" t="s">
        <v>106</v>
      </c>
      <c r="G24" s="47" t="n">
        <v>37226</v>
      </c>
      <c r="H24" s="47" t="n">
        <v>37226</v>
      </c>
      <c r="I24" s="31" t="n">
        <v>45000</v>
      </c>
      <c r="J24" s="31" t="n">
        <v>29867.2119</v>
      </c>
      <c r="K24" s="33" t="n">
        <v>2.4200001</v>
      </c>
      <c r="L24" s="33" t="n">
        <v>2.57</v>
      </c>
      <c r="M24" s="48" t="n">
        <v>1.09</v>
      </c>
      <c r="N24" s="34" t="n">
        <v>11877.7266</v>
      </c>
      <c r="O24" s="49" t="n">
        <v>0</v>
      </c>
    </row>
    <row r="25" customFormat="false" ht="12.75" hidden="false" customHeight="false" outlineLevel="0" collapsed="false">
      <c r="A25" s="46" t="s">
        <v>25</v>
      </c>
      <c r="B25" s="46" t="s">
        <v>102</v>
      </c>
      <c r="C25" s="46" t="s">
        <v>103</v>
      </c>
      <c r="D25" s="46" t="s">
        <v>104</v>
      </c>
      <c r="E25" s="47" t="s">
        <v>105</v>
      </c>
      <c r="F25" s="46" t="s">
        <v>106</v>
      </c>
      <c r="G25" s="47" t="n">
        <v>37226</v>
      </c>
      <c r="H25" s="47" t="n">
        <v>37226</v>
      </c>
      <c r="I25" s="31" t="n">
        <v>45000</v>
      </c>
      <c r="J25" s="31" t="n">
        <v>29682.8915</v>
      </c>
      <c r="K25" s="33" t="n">
        <v>2.4200001</v>
      </c>
      <c r="L25" s="33" t="n">
        <v>2.57</v>
      </c>
      <c r="M25" s="48" t="n">
        <v>1.09</v>
      </c>
      <c r="N25" s="34" t="n">
        <v>12248.9321</v>
      </c>
      <c r="O25" s="49" t="n">
        <v>0</v>
      </c>
    </row>
    <row r="26" customFormat="false" ht="12.75" hidden="false" customHeight="false" outlineLevel="0" collapsed="false">
      <c r="A26" s="46" t="s">
        <v>25</v>
      </c>
      <c r="B26" s="46" t="s">
        <v>102</v>
      </c>
      <c r="C26" s="46" t="s">
        <v>103</v>
      </c>
      <c r="D26" s="46" t="s">
        <v>104</v>
      </c>
      <c r="E26" s="47" t="s">
        <v>105</v>
      </c>
      <c r="F26" s="46" t="s">
        <v>106</v>
      </c>
      <c r="G26" s="47" t="n">
        <v>37226</v>
      </c>
      <c r="H26" s="47" t="n">
        <v>37226</v>
      </c>
      <c r="I26" s="31" t="n">
        <v>45000</v>
      </c>
      <c r="J26" s="31" t="n">
        <v>29527.3116</v>
      </c>
      <c r="K26" s="33" t="n">
        <v>2.4200001</v>
      </c>
      <c r="L26" s="33" t="n">
        <v>2.57</v>
      </c>
      <c r="M26" s="48" t="n">
        <v>1.09</v>
      </c>
      <c r="N26" s="34" t="n">
        <v>12605.0636</v>
      </c>
      <c r="O26" s="49" t="n">
        <v>0</v>
      </c>
    </row>
    <row r="27" customFormat="false" ht="12.75" hidden="false" customHeight="false" outlineLevel="0" collapsed="false">
      <c r="A27" s="46" t="s">
        <v>25</v>
      </c>
      <c r="B27" s="46" t="s">
        <v>102</v>
      </c>
      <c r="C27" s="46" t="s">
        <v>103</v>
      </c>
      <c r="D27" s="46" t="s">
        <v>104</v>
      </c>
      <c r="E27" s="47" t="s">
        <v>105</v>
      </c>
      <c r="F27" s="46" t="s">
        <v>106</v>
      </c>
      <c r="G27" s="47" t="n">
        <v>37226</v>
      </c>
      <c r="H27" s="47" t="n">
        <v>37226</v>
      </c>
      <c r="I27" s="31" t="n">
        <v>45000</v>
      </c>
      <c r="J27" s="31" t="n">
        <v>29394.759</v>
      </c>
      <c r="K27" s="33" t="n">
        <v>2.4200001</v>
      </c>
      <c r="L27" s="33" t="n">
        <v>2.57</v>
      </c>
      <c r="M27" s="48" t="n">
        <v>1.09</v>
      </c>
      <c r="N27" s="34" t="n">
        <v>12947.782</v>
      </c>
      <c r="O27" s="49" t="n">
        <v>0</v>
      </c>
    </row>
    <row r="28" customFormat="false" ht="12.75" hidden="false" customHeight="false" outlineLevel="0" collapsed="false">
      <c r="A28" s="46" t="s">
        <v>25</v>
      </c>
      <c r="B28" s="46" t="s">
        <v>102</v>
      </c>
      <c r="C28" s="46" t="s">
        <v>103</v>
      </c>
      <c r="D28" s="46" t="s">
        <v>104</v>
      </c>
      <c r="E28" s="47" t="s">
        <v>105</v>
      </c>
      <c r="F28" s="46" t="s">
        <v>106</v>
      </c>
      <c r="G28" s="47" t="n">
        <v>37226</v>
      </c>
      <c r="H28" s="47" t="n">
        <v>37226</v>
      </c>
      <c r="I28" s="31" t="n">
        <v>45000</v>
      </c>
      <c r="J28" s="31" t="n">
        <v>29280.9614</v>
      </c>
      <c r="K28" s="33" t="n">
        <v>2.4200001</v>
      </c>
      <c r="L28" s="33" t="n">
        <v>2.57</v>
      </c>
      <c r="M28" s="48" t="n">
        <v>1.09</v>
      </c>
      <c r="N28" s="34" t="n">
        <v>13278.465</v>
      </c>
      <c r="O28" s="49" t="n">
        <v>0</v>
      </c>
    </row>
    <row r="29" customFormat="false" ht="12.75" hidden="false" customHeight="false" outlineLevel="0" collapsed="false">
      <c r="A29" s="46" t="s">
        <v>25</v>
      </c>
      <c r="B29" s="46" t="s">
        <v>102</v>
      </c>
      <c r="C29" s="46" t="s">
        <v>103</v>
      </c>
      <c r="D29" s="46" t="s">
        <v>104</v>
      </c>
      <c r="E29" s="47" t="s">
        <v>105</v>
      </c>
      <c r="F29" s="46" t="s">
        <v>106</v>
      </c>
      <c r="G29" s="47" t="n">
        <v>37226</v>
      </c>
      <c r="H29" s="47" t="n">
        <v>37226</v>
      </c>
      <c r="I29" s="31" t="n">
        <v>45000</v>
      </c>
      <c r="J29" s="31" t="n">
        <v>29182.6543</v>
      </c>
      <c r="K29" s="33" t="n">
        <v>2.4200001</v>
      </c>
      <c r="L29" s="33" t="n">
        <v>2.57</v>
      </c>
      <c r="M29" s="48" t="n">
        <v>1.09</v>
      </c>
      <c r="N29" s="34" t="n">
        <v>13598.2697</v>
      </c>
      <c r="O29" s="49" t="n">
        <v>0</v>
      </c>
    </row>
    <row r="30" customFormat="false" ht="12.75" hidden="false" customHeight="false" outlineLevel="0" collapsed="false">
      <c r="A30" s="46" t="s">
        <v>25</v>
      </c>
      <c r="B30" s="46" t="s">
        <v>102</v>
      </c>
      <c r="C30" s="46" t="s">
        <v>103</v>
      </c>
      <c r="D30" s="46" t="s">
        <v>104</v>
      </c>
      <c r="E30" s="47" t="s">
        <v>105</v>
      </c>
      <c r="F30" s="46" t="s">
        <v>106</v>
      </c>
      <c r="G30" s="47" t="n">
        <v>37226</v>
      </c>
      <c r="H30" s="47" t="n">
        <v>37226</v>
      </c>
      <c r="I30" s="31" t="n">
        <v>45000</v>
      </c>
      <c r="J30" s="31" t="n">
        <v>29097.2972</v>
      </c>
      <c r="K30" s="33" t="n">
        <v>2.4200001</v>
      </c>
      <c r="L30" s="33" t="n">
        <v>2.57</v>
      </c>
      <c r="M30" s="48" t="n">
        <v>1.09</v>
      </c>
      <c r="N30" s="34" t="n">
        <v>13908.1793</v>
      </c>
      <c r="O30" s="49" t="n">
        <v>0</v>
      </c>
    </row>
    <row r="31" customFormat="false" ht="12.75" hidden="false" customHeight="false" outlineLevel="0" collapsed="false">
      <c r="A31" s="46" t="s">
        <v>25</v>
      </c>
      <c r="B31" s="46" t="s">
        <v>102</v>
      </c>
      <c r="C31" s="46" t="s">
        <v>103</v>
      </c>
      <c r="D31" s="46" t="s">
        <v>104</v>
      </c>
      <c r="E31" s="47" t="s">
        <v>105</v>
      </c>
      <c r="F31" s="46" t="s">
        <v>106</v>
      </c>
      <c r="G31" s="47" t="n">
        <v>37226</v>
      </c>
      <c r="H31" s="47" t="n">
        <v>37226</v>
      </c>
      <c r="I31" s="31" t="n">
        <v>45000</v>
      </c>
      <c r="J31" s="31" t="n">
        <v>29022.8806</v>
      </c>
      <c r="K31" s="33" t="n">
        <v>2.4200001</v>
      </c>
      <c r="L31" s="33" t="n">
        <v>2.57</v>
      </c>
      <c r="M31" s="48" t="n">
        <v>1.09</v>
      </c>
      <c r="N31" s="34" t="n">
        <v>14209.0372</v>
      </c>
      <c r="O31" s="49" t="n">
        <v>0</v>
      </c>
    </row>
    <row r="32" customFormat="false" ht="12.75" hidden="false" customHeight="false" outlineLevel="0" collapsed="false">
      <c r="A32" s="46" t="s">
        <v>25</v>
      </c>
      <c r="B32" s="46" t="s">
        <v>102</v>
      </c>
      <c r="C32" s="46" t="s">
        <v>103</v>
      </c>
      <c r="D32" s="46" t="s">
        <v>104</v>
      </c>
      <c r="E32" s="47" t="s">
        <v>105</v>
      </c>
      <c r="F32" s="46" t="s">
        <v>106</v>
      </c>
      <c r="G32" s="47" t="n">
        <v>37226</v>
      </c>
      <c r="H32" s="47" t="n">
        <v>37226</v>
      </c>
      <c r="I32" s="31" t="n">
        <v>45000</v>
      </c>
      <c r="J32" s="31" t="n">
        <v>28957.7931</v>
      </c>
      <c r="K32" s="33" t="n">
        <v>2.4200001</v>
      </c>
      <c r="L32" s="33" t="n">
        <v>2.57</v>
      </c>
      <c r="M32" s="48" t="n">
        <v>1.09</v>
      </c>
      <c r="N32" s="34" t="n">
        <v>14501.5733</v>
      </c>
      <c r="O32" s="49" t="n">
        <v>0</v>
      </c>
    </row>
    <row r="33" customFormat="false" ht="12.75" hidden="false" customHeight="false" outlineLevel="0" collapsed="false">
      <c r="A33" s="46" t="s">
        <v>25</v>
      </c>
      <c r="B33" s="46" t="s">
        <v>102</v>
      </c>
      <c r="C33" s="46" t="s">
        <v>103</v>
      </c>
      <c r="D33" s="46" t="s">
        <v>104</v>
      </c>
      <c r="E33" s="47" t="s">
        <v>105</v>
      </c>
      <c r="F33" s="46" t="s">
        <v>106</v>
      </c>
      <c r="G33" s="47" t="n">
        <v>37226</v>
      </c>
      <c r="H33" s="47" t="n">
        <v>37226</v>
      </c>
      <c r="I33" s="31" t="n">
        <v>45000</v>
      </c>
      <c r="J33" s="31" t="n">
        <v>28900.726</v>
      </c>
      <c r="K33" s="33" t="n">
        <v>2.4200001</v>
      </c>
      <c r="L33" s="33" t="n">
        <v>2.57</v>
      </c>
      <c r="M33" s="48" t="n">
        <v>1.09</v>
      </c>
      <c r="N33" s="34" t="n">
        <v>14786.4241</v>
      </c>
      <c r="O33" s="49" t="n">
        <v>0</v>
      </c>
    </row>
    <row r="34" customFormat="false" ht="12.75" hidden="false" customHeight="false" outlineLevel="0" collapsed="false">
      <c r="A34" s="46" t="s">
        <v>25</v>
      </c>
      <c r="B34" s="46" t="s">
        <v>102</v>
      </c>
      <c r="C34" s="46" t="s">
        <v>103</v>
      </c>
      <c r="D34" s="46" t="s">
        <v>104</v>
      </c>
      <c r="E34" s="47" t="s">
        <v>105</v>
      </c>
      <c r="F34" s="46" t="s">
        <v>106</v>
      </c>
      <c r="G34" s="47" t="n">
        <v>37226</v>
      </c>
      <c r="H34" s="47" t="n">
        <v>37226</v>
      </c>
      <c r="I34" s="31" t="n">
        <v>45000</v>
      </c>
      <c r="J34" s="31" t="n">
        <v>28850.6048</v>
      </c>
      <c r="K34" s="33" t="n">
        <v>2.4200001</v>
      </c>
      <c r="L34" s="33" t="n">
        <v>2.57</v>
      </c>
      <c r="M34" s="48" t="n">
        <v>1.09</v>
      </c>
      <c r="N34" s="34" t="n">
        <v>15064.149</v>
      </c>
      <c r="O34" s="49" t="n">
        <v>0</v>
      </c>
    </row>
    <row r="35" customFormat="false" ht="12.75" hidden="false" customHeight="false" outlineLevel="0" collapsed="false">
      <c r="A35" s="46" t="s">
        <v>25</v>
      </c>
      <c r="B35" s="46" t="s">
        <v>102</v>
      </c>
      <c r="C35" s="46" t="s">
        <v>103</v>
      </c>
      <c r="D35" s="46" t="s">
        <v>104</v>
      </c>
      <c r="E35" s="47" t="s">
        <v>105</v>
      </c>
      <c r="F35" s="46" t="s">
        <v>106</v>
      </c>
      <c r="G35" s="47" t="n">
        <v>37226</v>
      </c>
      <c r="H35" s="47" t="n">
        <v>37226</v>
      </c>
      <c r="I35" s="31" t="n">
        <v>45000</v>
      </c>
      <c r="J35" s="31" t="n">
        <v>28806.5386</v>
      </c>
      <c r="K35" s="33" t="n">
        <v>2.4200001</v>
      </c>
      <c r="L35" s="33" t="n">
        <v>2.57</v>
      </c>
      <c r="M35" s="48" t="n">
        <v>1.09</v>
      </c>
      <c r="N35" s="34" t="n">
        <v>15335.2422</v>
      </c>
      <c r="O35" s="49" t="n">
        <v>0</v>
      </c>
    </row>
    <row r="36" customFormat="false" ht="12.75" hidden="false" customHeight="false" outlineLevel="0" collapsed="false">
      <c r="A36" s="46" t="s">
        <v>25</v>
      </c>
      <c r="B36" s="46" t="s">
        <v>102</v>
      </c>
      <c r="C36" s="46" t="s">
        <v>103</v>
      </c>
      <c r="D36" s="46" t="s">
        <v>104</v>
      </c>
      <c r="E36" s="47" t="s">
        <v>105</v>
      </c>
      <c r="F36" s="46" t="s">
        <v>106</v>
      </c>
      <c r="G36" s="47" t="n">
        <v>37257</v>
      </c>
      <c r="H36" s="47" t="n">
        <v>37257</v>
      </c>
      <c r="I36" s="31" t="n">
        <v>1395000</v>
      </c>
      <c r="J36" s="31" t="n">
        <v>119580.9051</v>
      </c>
      <c r="K36" s="33" t="n">
        <v>2.8620001</v>
      </c>
      <c r="L36" s="33" t="n">
        <v>2.8545</v>
      </c>
      <c r="M36" s="48" t="n">
        <v>1.14</v>
      </c>
      <c r="N36" s="34" t="n">
        <v>336688.9886</v>
      </c>
      <c r="O36" s="49" t="n">
        <v>0</v>
      </c>
    </row>
    <row r="37" customFormat="false" ht="12.75" hidden="false" customHeight="false" outlineLevel="0" collapsed="false">
      <c r="A37" s="46" t="s">
        <v>25</v>
      </c>
      <c r="B37" s="46" t="s">
        <v>102</v>
      </c>
      <c r="C37" s="46" t="s">
        <v>103</v>
      </c>
      <c r="D37" s="46" t="s">
        <v>104</v>
      </c>
      <c r="E37" s="47" t="s">
        <v>105</v>
      </c>
      <c r="F37" s="46" t="s">
        <v>106</v>
      </c>
      <c r="G37" s="47" t="n">
        <v>37288</v>
      </c>
      <c r="H37" s="47" t="n">
        <v>37288</v>
      </c>
      <c r="I37" s="31" t="n">
        <v>1260000</v>
      </c>
      <c r="J37" s="31" t="n">
        <v>102226.473</v>
      </c>
      <c r="K37" s="33" t="n">
        <v>2.9170001</v>
      </c>
      <c r="L37" s="33" t="n">
        <v>2.9095</v>
      </c>
      <c r="M37" s="48" t="n">
        <v>1.14</v>
      </c>
      <c r="N37" s="34" t="n">
        <v>293221.8958</v>
      </c>
      <c r="O37" s="49" t="n">
        <v>0</v>
      </c>
    </row>
    <row r="38" customFormat="false" ht="12.75" hidden="false" customHeight="false" outlineLevel="0" collapsed="false">
      <c r="A38" s="46" t="s">
        <v>25</v>
      </c>
      <c r="B38" s="46" t="s">
        <v>102</v>
      </c>
      <c r="C38" s="46" t="s">
        <v>103</v>
      </c>
      <c r="D38" s="46" t="s">
        <v>104</v>
      </c>
      <c r="E38" s="47" t="s">
        <v>105</v>
      </c>
      <c r="F38" s="46" t="s">
        <v>106</v>
      </c>
      <c r="G38" s="47" t="n">
        <v>37316</v>
      </c>
      <c r="H38" s="47" t="n">
        <v>37316</v>
      </c>
      <c r="I38" s="31" t="n">
        <v>1395000</v>
      </c>
      <c r="J38" s="31" t="n">
        <v>82703.9535</v>
      </c>
      <c r="K38" s="33" t="n">
        <v>2.9000001</v>
      </c>
      <c r="L38" s="33" t="n">
        <v>2.8925</v>
      </c>
      <c r="M38" s="48" t="n">
        <v>0.79</v>
      </c>
      <c r="N38" s="34" t="n">
        <v>234503.8912</v>
      </c>
      <c r="O38" s="49" t="n">
        <v>0</v>
      </c>
    </row>
    <row r="39" customFormat="false" ht="12.75" hidden="false" customHeight="false" outlineLevel="0" collapsed="false">
      <c r="A39" s="46" t="s">
        <v>25</v>
      </c>
      <c r="B39" s="46" t="s">
        <v>107</v>
      </c>
      <c r="C39" s="46" t="s">
        <v>103</v>
      </c>
      <c r="D39" s="46" t="s">
        <v>27</v>
      </c>
      <c r="E39" s="47" t="s">
        <v>105</v>
      </c>
      <c r="F39" s="46" t="s">
        <v>106</v>
      </c>
      <c r="G39" s="47" t="n">
        <v>37347</v>
      </c>
      <c r="H39" s="47" t="n">
        <v>37347</v>
      </c>
      <c r="I39" s="31" t="n">
        <v>1050000</v>
      </c>
      <c r="J39" s="31" t="n">
        <v>44668.1271</v>
      </c>
      <c r="K39" s="33" t="n">
        <v>2.792</v>
      </c>
      <c r="L39" s="33" t="n">
        <v>2.817</v>
      </c>
      <c r="M39" s="48" t="n">
        <v>0.58</v>
      </c>
      <c r="N39" s="34" t="n">
        <v>139803.3883</v>
      </c>
      <c r="O39" s="49" t="n">
        <v>0</v>
      </c>
    </row>
    <row r="40" customFormat="false" ht="12.75" hidden="false" customHeight="false" outlineLevel="0" collapsed="false">
      <c r="A40" s="46" t="s">
        <v>25</v>
      </c>
      <c r="B40" s="46" t="s">
        <v>108</v>
      </c>
      <c r="C40" s="46" t="s">
        <v>103</v>
      </c>
      <c r="D40" s="46" t="s">
        <v>27</v>
      </c>
      <c r="E40" s="47" t="s">
        <v>27</v>
      </c>
      <c r="F40" s="46" t="s">
        <v>106</v>
      </c>
      <c r="G40" s="47" t="n">
        <v>37347</v>
      </c>
      <c r="H40" s="47" t="n">
        <v>37347</v>
      </c>
      <c r="I40" s="31" t="n">
        <v>900000</v>
      </c>
      <c r="J40" s="31" t="n">
        <v>38286.9661</v>
      </c>
      <c r="K40" s="33" t="n">
        <v>2.792</v>
      </c>
      <c r="L40" s="33" t="n">
        <v>2.817</v>
      </c>
      <c r="M40" s="48" t="n">
        <v>0.58</v>
      </c>
      <c r="N40" s="34" t="n">
        <v>97481.4642</v>
      </c>
      <c r="O40" s="49" t="n">
        <v>0</v>
      </c>
    </row>
    <row r="41" customFormat="false" ht="12.75" hidden="false" customHeight="false" outlineLevel="0" collapsed="false">
      <c r="A41" s="46" t="s">
        <v>25</v>
      </c>
      <c r="B41" s="46" t="s">
        <v>109</v>
      </c>
      <c r="C41" s="46" t="s">
        <v>103</v>
      </c>
      <c r="D41" s="46" t="s">
        <v>27</v>
      </c>
      <c r="E41" s="47" t="s">
        <v>105</v>
      </c>
      <c r="F41" s="46" t="s">
        <v>106</v>
      </c>
      <c r="G41" s="47" t="n">
        <v>37347</v>
      </c>
      <c r="H41" s="47" t="n">
        <v>37347</v>
      </c>
      <c r="I41" s="31" t="n">
        <v>450000</v>
      </c>
      <c r="J41" s="31" t="n">
        <v>19143.483</v>
      </c>
      <c r="K41" s="33" t="n">
        <v>2.792</v>
      </c>
      <c r="L41" s="33" t="n">
        <v>2.817</v>
      </c>
      <c r="M41" s="48" t="n">
        <v>0.58</v>
      </c>
      <c r="N41" s="34" t="n">
        <v>59915.7379</v>
      </c>
      <c r="O41" s="49" t="n">
        <v>0</v>
      </c>
    </row>
    <row r="42" customFormat="false" ht="12.75" hidden="false" customHeight="false" outlineLevel="0" collapsed="false">
      <c r="A42" s="46" t="s">
        <v>25</v>
      </c>
      <c r="B42" s="46" t="s">
        <v>110</v>
      </c>
      <c r="C42" s="46" t="s">
        <v>103</v>
      </c>
      <c r="D42" s="46" t="s">
        <v>27</v>
      </c>
      <c r="E42" s="47" t="s">
        <v>27</v>
      </c>
      <c r="F42" s="46" t="s">
        <v>106</v>
      </c>
      <c r="G42" s="47" t="n">
        <v>37347</v>
      </c>
      <c r="H42" s="47" t="n">
        <v>37347</v>
      </c>
      <c r="I42" s="31" t="n">
        <v>150000</v>
      </c>
      <c r="J42" s="31" t="n">
        <v>6399.7556</v>
      </c>
      <c r="K42" s="33" t="n">
        <v>2.802</v>
      </c>
      <c r="L42" s="33" t="n">
        <v>2.817</v>
      </c>
      <c r="M42" s="48" t="n">
        <v>0.58</v>
      </c>
      <c r="N42" s="34" t="n">
        <v>16951.2939</v>
      </c>
      <c r="O42" s="49" t="n">
        <v>0</v>
      </c>
    </row>
    <row r="43" customFormat="false" ht="12.75" hidden="false" customHeight="false" outlineLevel="0" collapsed="false">
      <c r="A43" s="46" t="s">
        <v>25</v>
      </c>
      <c r="B43" s="46" t="s">
        <v>107</v>
      </c>
      <c r="C43" s="46" t="s">
        <v>103</v>
      </c>
      <c r="D43" s="46" t="s">
        <v>27</v>
      </c>
      <c r="E43" s="47" t="s">
        <v>105</v>
      </c>
      <c r="F43" s="46" t="s">
        <v>106</v>
      </c>
      <c r="G43" s="47" t="n">
        <v>37377</v>
      </c>
      <c r="H43" s="47" t="n">
        <v>37377</v>
      </c>
      <c r="I43" s="31" t="n">
        <v>1085000</v>
      </c>
      <c r="J43" s="31" t="n">
        <v>50962.2446</v>
      </c>
      <c r="K43" s="33" t="n">
        <v>2.847</v>
      </c>
      <c r="L43" s="33" t="n">
        <v>2.872</v>
      </c>
      <c r="M43" s="48" t="n">
        <v>0.63</v>
      </c>
      <c r="N43" s="34" t="n">
        <v>160584.6128</v>
      </c>
      <c r="O43" s="49" t="n">
        <v>0</v>
      </c>
    </row>
    <row r="44" customFormat="false" ht="12.75" hidden="false" customHeight="false" outlineLevel="0" collapsed="false">
      <c r="A44" s="46" t="s">
        <v>25</v>
      </c>
      <c r="B44" s="46" t="s">
        <v>108</v>
      </c>
      <c r="C44" s="46" t="s">
        <v>103</v>
      </c>
      <c r="D44" s="46" t="s">
        <v>27</v>
      </c>
      <c r="E44" s="47" t="s">
        <v>27</v>
      </c>
      <c r="F44" s="46" t="s">
        <v>106</v>
      </c>
      <c r="G44" s="47" t="n">
        <v>37377</v>
      </c>
      <c r="H44" s="47" t="n">
        <v>37377</v>
      </c>
      <c r="I44" s="31" t="n">
        <v>930000</v>
      </c>
      <c r="J44" s="31" t="n">
        <v>43681.9239</v>
      </c>
      <c r="K44" s="33" t="n">
        <v>2.847</v>
      </c>
      <c r="L44" s="33" t="n">
        <v>2.872</v>
      </c>
      <c r="M44" s="48" t="n">
        <v>0.63</v>
      </c>
      <c r="N44" s="34" t="n">
        <v>114587.9583</v>
      </c>
      <c r="O44" s="49" t="n">
        <v>0</v>
      </c>
    </row>
    <row r="45" customFormat="false" ht="12.75" hidden="false" customHeight="false" outlineLevel="0" collapsed="false">
      <c r="A45" s="46" t="s">
        <v>25</v>
      </c>
      <c r="B45" s="46" t="s">
        <v>109</v>
      </c>
      <c r="C45" s="46" t="s">
        <v>103</v>
      </c>
      <c r="D45" s="46" t="s">
        <v>27</v>
      </c>
      <c r="E45" s="47" t="s">
        <v>105</v>
      </c>
      <c r="F45" s="46" t="s">
        <v>106</v>
      </c>
      <c r="G45" s="47" t="n">
        <v>37377</v>
      </c>
      <c r="H45" s="47" t="n">
        <v>37377</v>
      </c>
      <c r="I45" s="31" t="n">
        <v>465000</v>
      </c>
      <c r="J45" s="31" t="n">
        <v>21840.962</v>
      </c>
      <c r="K45" s="33" t="n">
        <v>2.847</v>
      </c>
      <c r="L45" s="33" t="n">
        <v>2.872</v>
      </c>
      <c r="M45" s="48" t="n">
        <v>0.63</v>
      </c>
      <c r="N45" s="34" t="n">
        <v>68821.9769</v>
      </c>
      <c r="O45" s="49" t="n">
        <v>0</v>
      </c>
    </row>
    <row r="46" customFormat="false" ht="12.75" hidden="false" customHeight="false" outlineLevel="0" collapsed="false">
      <c r="A46" s="46" t="s">
        <v>25</v>
      </c>
      <c r="B46" s="46" t="s">
        <v>110</v>
      </c>
      <c r="C46" s="46" t="s">
        <v>103</v>
      </c>
      <c r="D46" s="46" t="s">
        <v>27</v>
      </c>
      <c r="E46" s="47" t="s">
        <v>27</v>
      </c>
      <c r="F46" s="46" t="s">
        <v>106</v>
      </c>
      <c r="G46" s="47" t="n">
        <v>37377</v>
      </c>
      <c r="H46" s="47" t="n">
        <v>37377</v>
      </c>
      <c r="I46" s="31" t="n">
        <v>155000</v>
      </c>
      <c r="J46" s="31" t="n">
        <v>7297.6152</v>
      </c>
      <c r="K46" s="33" t="n">
        <v>2.857</v>
      </c>
      <c r="L46" s="33" t="n">
        <v>2.872</v>
      </c>
      <c r="M46" s="48" t="n">
        <v>0.63</v>
      </c>
      <c r="N46" s="34" t="n">
        <v>19834.583</v>
      </c>
      <c r="O46" s="49" t="n">
        <v>0</v>
      </c>
    </row>
    <row r="47" customFormat="false" ht="12.75" hidden="false" customHeight="false" outlineLevel="0" collapsed="false">
      <c r="A47" s="46" t="s">
        <v>25</v>
      </c>
      <c r="B47" s="46" t="s">
        <v>107</v>
      </c>
      <c r="C47" s="46" t="s">
        <v>103</v>
      </c>
      <c r="D47" s="46" t="s">
        <v>27</v>
      </c>
      <c r="E47" s="47" t="s">
        <v>105</v>
      </c>
      <c r="F47" s="46" t="s">
        <v>106</v>
      </c>
      <c r="G47" s="47" t="n">
        <v>37408</v>
      </c>
      <c r="H47" s="47" t="n">
        <v>37408</v>
      </c>
      <c r="I47" s="31" t="n">
        <v>1050000</v>
      </c>
      <c r="J47" s="31" t="n">
        <v>48389.964</v>
      </c>
      <c r="K47" s="33" t="n">
        <v>2.905</v>
      </c>
      <c r="L47" s="33" t="n">
        <v>2.93</v>
      </c>
      <c r="M47" s="48" t="n">
        <v>0.63</v>
      </c>
      <c r="N47" s="34" t="n">
        <v>155554.8494</v>
      </c>
      <c r="O47" s="49" t="n">
        <v>0</v>
      </c>
    </row>
    <row r="48" customFormat="false" ht="12.75" hidden="false" customHeight="false" outlineLevel="0" collapsed="false">
      <c r="A48" s="46" t="s">
        <v>25</v>
      </c>
      <c r="B48" s="46" t="s">
        <v>108</v>
      </c>
      <c r="C48" s="46" t="s">
        <v>103</v>
      </c>
      <c r="D48" s="46" t="s">
        <v>27</v>
      </c>
      <c r="E48" s="47" t="s">
        <v>27</v>
      </c>
      <c r="F48" s="46" t="s">
        <v>106</v>
      </c>
      <c r="G48" s="47" t="n">
        <v>37408</v>
      </c>
      <c r="H48" s="47" t="n">
        <v>37408</v>
      </c>
      <c r="I48" s="31" t="n">
        <v>900000</v>
      </c>
      <c r="J48" s="31" t="n">
        <v>41477.112</v>
      </c>
      <c r="K48" s="33" t="n">
        <v>2.905</v>
      </c>
      <c r="L48" s="33" t="n">
        <v>2.93</v>
      </c>
      <c r="M48" s="48" t="n">
        <v>0.63</v>
      </c>
      <c r="N48" s="34" t="n">
        <v>111058.9137</v>
      </c>
      <c r="O48" s="49" t="n">
        <v>0</v>
      </c>
    </row>
    <row r="49" customFormat="false" ht="12.75" hidden="false" customHeight="false" outlineLevel="0" collapsed="false">
      <c r="A49" s="46" t="s">
        <v>25</v>
      </c>
      <c r="B49" s="46" t="s">
        <v>109</v>
      </c>
      <c r="C49" s="46" t="s">
        <v>103</v>
      </c>
      <c r="D49" s="46" t="s">
        <v>27</v>
      </c>
      <c r="E49" s="47" t="s">
        <v>105</v>
      </c>
      <c r="F49" s="46" t="s">
        <v>106</v>
      </c>
      <c r="G49" s="47" t="n">
        <v>37408</v>
      </c>
      <c r="H49" s="47" t="n">
        <v>37408</v>
      </c>
      <c r="I49" s="31" t="n">
        <v>450000</v>
      </c>
      <c r="J49" s="31" t="n">
        <v>20738.556</v>
      </c>
      <c r="K49" s="33" t="n">
        <v>2.905</v>
      </c>
      <c r="L49" s="33" t="n">
        <v>2.93</v>
      </c>
      <c r="M49" s="48" t="n">
        <v>0.63</v>
      </c>
      <c r="N49" s="34" t="n">
        <v>66666.364</v>
      </c>
      <c r="O49" s="49" t="n">
        <v>0</v>
      </c>
    </row>
    <row r="50" customFormat="false" ht="12.75" hidden="false" customHeight="false" outlineLevel="0" collapsed="false">
      <c r="A50" s="46" t="s">
        <v>25</v>
      </c>
      <c r="B50" s="46" t="s">
        <v>110</v>
      </c>
      <c r="C50" s="46" t="s">
        <v>103</v>
      </c>
      <c r="D50" s="46" t="s">
        <v>27</v>
      </c>
      <c r="E50" s="47" t="s">
        <v>27</v>
      </c>
      <c r="F50" s="46" t="s">
        <v>106</v>
      </c>
      <c r="G50" s="47" t="n">
        <v>37408</v>
      </c>
      <c r="H50" s="47" t="n">
        <v>37408</v>
      </c>
      <c r="I50" s="31" t="n">
        <v>150000</v>
      </c>
      <c r="J50" s="31" t="n">
        <v>6929.5016</v>
      </c>
      <c r="K50" s="33" t="n">
        <v>2.915</v>
      </c>
      <c r="L50" s="33" t="n">
        <v>2.93</v>
      </c>
      <c r="M50" s="48" t="n">
        <v>0.63</v>
      </c>
      <c r="N50" s="34" t="n">
        <v>19219.6903</v>
      </c>
      <c r="O50" s="49" t="n">
        <v>0</v>
      </c>
    </row>
    <row r="51" customFormat="false" ht="12.75" hidden="false" customHeight="false" outlineLevel="0" collapsed="false">
      <c r="A51" s="46" t="s">
        <v>25</v>
      </c>
      <c r="B51" s="46" t="s">
        <v>107</v>
      </c>
      <c r="C51" s="46" t="s">
        <v>103</v>
      </c>
      <c r="D51" s="46" t="s">
        <v>27</v>
      </c>
      <c r="E51" s="47" t="s">
        <v>105</v>
      </c>
      <c r="F51" s="46" t="s">
        <v>106</v>
      </c>
      <c r="G51" s="47" t="n">
        <v>37438</v>
      </c>
      <c r="H51" s="47" t="n">
        <v>37438</v>
      </c>
      <c r="I51" s="31" t="n">
        <v>1085000</v>
      </c>
      <c r="J51" s="31" t="n">
        <v>54836.5463</v>
      </c>
      <c r="K51" s="33" t="n">
        <v>2.95</v>
      </c>
      <c r="L51" s="33" t="n">
        <v>2.975</v>
      </c>
      <c r="M51" s="48" t="n">
        <v>0.68</v>
      </c>
      <c r="N51" s="34" t="n">
        <v>177185.2478</v>
      </c>
      <c r="O51" s="49" t="n">
        <v>0</v>
      </c>
    </row>
    <row r="52" customFormat="false" ht="12.75" hidden="false" customHeight="false" outlineLevel="0" collapsed="false">
      <c r="A52" s="46" t="s">
        <v>25</v>
      </c>
      <c r="B52" s="46" t="s">
        <v>108</v>
      </c>
      <c r="C52" s="46" t="s">
        <v>103</v>
      </c>
      <c r="D52" s="46" t="s">
        <v>27</v>
      </c>
      <c r="E52" s="47" t="s">
        <v>27</v>
      </c>
      <c r="F52" s="46" t="s">
        <v>106</v>
      </c>
      <c r="G52" s="47" t="n">
        <v>37438</v>
      </c>
      <c r="H52" s="47" t="n">
        <v>37438</v>
      </c>
      <c r="I52" s="31" t="n">
        <v>930000</v>
      </c>
      <c r="J52" s="31" t="n">
        <v>47002.754</v>
      </c>
      <c r="K52" s="33" t="n">
        <v>2.95</v>
      </c>
      <c r="L52" s="33" t="n">
        <v>2.975</v>
      </c>
      <c r="M52" s="48" t="n">
        <v>0.68</v>
      </c>
      <c r="N52" s="34" t="n">
        <v>128899.2713</v>
      </c>
      <c r="O52" s="49" t="n">
        <v>0</v>
      </c>
    </row>
    <row r="53" customFormat="false" ht="12.75" hidden="false" customHeight="false" outlineLevel="0" collapsed="false">
      <c r="A53" s="46" t="s">
        <v>25</v>
      </c>
      <c r="B53" s="46" t="s">
        <v>109</v>
      </c>
      <c r="C53" s="46" t="s">
        <v>103</v>
      </c>
      <c r="D53" s="46" t="s">
        <v>27</v>
      </c>
      <c r="E53" s="47" t="s">
        <v>105</v>
      </c>
      <c r="F53" s="46" t="s">
        <v>106</v>
      </c>
      <c r="G53" s="47" t="n">
        <v>37438</v>
      </c>
      <c r="H53" s="47" t="n">
        <v>37438</v>
      </c>
      <c r="I53" s="31" t="n">
        <v>465000</v>
      </c>
      <c r="J53" s="31" t="n">
        <v>23501.377</v>
      </c>
      <c r="K53" s="33" t="n">
        <v>2.95</v>
      </c>
      <c r="L53" s="33" t="n">
        <v>2.975</v>
      </c>
      <c r="M53" s="48" t="n">
        <v>0.68</v>
      </c>
      <c r="N53" s="34" t="n">
        <v>75936.5348</v>
      </c>
      <c r="O53" s="49" t="n">
        <v>0</v>
      </c>
    </row>
    <row r="54" customFormat="false" ht="12.75" hidden="false" customHeight="false" outlineLevel="0" collapsed="false">
      <c r="A54" s="46" t="s">
        <v>25</v>
      </c>
      <c r="B54" s="46" t="s">
        <v>110</v>
      </c>
      <c r="C54" s="46" t="s">
        <v>103</v>
      </c>
      <c r="D54" s="46" t="s">
        <v>27</v>
      </c>
      <c r="E54" s="47" t="s">
        <v>27</v>
      </c>
      <c r="F54" s="46" t="s">
        <v>106</v>
      </c>
      <c r="G54" s="47" t="n">
        <v>37438</v>
      </c>
      <c r="H54" s="47" t="n">
        <v>37438</v>
      </c>
      <c r="I54" s="31" t="n">
        <v>155000</v>
      </c>
      <c r="J54" s="31" t="n">
        <v>7849.732</v>
      </c>
      <c r="K54" s="33" t="n">
        <v>2.96</v>
      </c>
      <c r="L54" s="33" t="n">
        <v>2.975</v>
      </c>
      <c r="M54" s="48" t="n">
        <v>0.68</v>
      </c>
      <c r="N54" s="34" t="n">
        <v>22223.7296</v>
      </c>
      <c r="O54" s="49" t="n">
        <v>0</v>
      </c>
    </row>
    <row r="55" customFormat="false" ht="12.75" hidden="false" customHeight="false" outlineLevel="0" collapsed="false">
      <c r="A55" s="46" t="s">
        <v>25</v>
      </c>
      <c r="B55" s="46" t="s">
        <v>107</v>
      </c>
      <c r="C55" s="46" t="s">
        <v>103</v>
      </c>
      <c r="D55" s="46" t="s">
        <v>27</v>
      </c>
      <c r="E55" s="47" t="s">
        <v>105</v>
      </c>
      <c r="F55" s="46" t="s">
        <v>106</v>
      </c>
      <c r="G55" s="47" t="n">
        <v>37469</v>
      </c>
      <c r="H55" s="47" t="n">
        <v>37469</v>
      </c>
      <c r="I55" s="31" t="n">
        <v>1085000</v>
      </c>
      <c r="J55" s="31" t="n">
        <v>58760.2133</v>
      </c>
      <c r="K55" s="33" t="n">
        <v>2.995</v>
      </c>
      <c r="L55" s="33" t="n">
        <v>3.02</v>
      </c>
      <c r="M55" s="48" t="n">
        <v>0.73</v>
      </c>
      <c r="N55" s="34" t="n">
        <v>191362.7134</v>
      </c>
      <c r="O55" s="49" t="n">
        <v>0</v>
      </c>
    </row>
    <row r="56" customFormat="false" ht="12.75" hidden="false" customHeight="false" outlineLevel="0" collapsed="false">
      <c r="A56" s="46" t="s">
        <v>25</v>
      </c>
      <c r="B56" s="46" t="s">
        <v>108</v>
      </c>
      <c r="C56" s="46" t="s">
        <v>103</v>
      </c>
      <c r="D56" s="46" t="s">
        <v>27</v>
      </c>
      <c r="E56" s="47" t="s">
        <v>27</v>
      </c>
      <c r="F56" s="46" t="s">
        <v>106</v>
      </c>
      <c r="G56" s="47" t="n">
        <v>37469</v>
      </c>
      <c r="H56" s="47" t="n">
        <v>37469</v>
      </c>
      <c r="I56" s="31" t="n">
        <v>930000</v>
      </c>
      <c r="J56" s="31" t="n">
        <v>50365.8972</v>
      </c>
      <c r="K56" s="33" t="n">
        <v>2.995</v>
      </c>
      <c r="L56" s="33" t="n">
        <v>3.02</v>
      </c>
      <c r="M56" s="48" t="n">
        <v>0.73</v>
      </c>
      <c r="N56" s="34" t="n">
        <v>141099.9131</v>
      </c>
      <c r="O56" s="49" t="n">
        <v>0</v>
      </c>
    </row>
    <row r="57" customFormat="false" ht="12.75" hidden="false" customHeight="false" outlineLevel="0" collapsed="false">
      <c r="A57" s="46" t="s">
        <v>25</v>
      </c>
      <c r="B57" s="46" t="s">
        <v>109</v>
      </c>
      <c r="C57" s="46" t="s">
        <v>103</v>
      </c>
      <c r="D57" s="46" t="s">
        <v>27</v>
      </c>
      <c r="E57" s="47" t="s">
        <v>105</v>
      </c>
      <c r="F57" s="46" t="s">
        <v>106</v>
      </c>
      <c r="G57" s="47" t="n">
        <v>37469</v>
      </c>
      <c r="H57" s="47" t="n">
        <v>37469</v>
      </c>
      <c r="I57" s="31" t="n">
        <v>465000</v>
      </c>
      <c r="J57" s="31" t="n">
        <v>25182.9486</v>
      </c>
      <c r="K57" s="33" t="n">
        <v>2.995</v>
      </c>
      <c r="L57" s="33" t="n">
        <v>3.02</v>
      </c>
      <c r="M57" s="48" t="n">
        <v>0.73</v>
      </c>
      <c r="N57" s="34" t="n">
        <v>82012.5915</v>
      </c>
      <c r="O57" s="49" t="n">
        <v>0</v>
      </c>
    </row>
    <row r="58" customFormat="false" ht="12.75" hidden="false" customHeight="false" outlineLevel="0" collapsed="false">
      <c r="A58" s="46" t="s">
        <v>25</v>
      </c>
      <c r="B58" s="46" t="s">
        <v>110</v>
      </c>
      <c r="C58" s="46" t="s">
        <v>103</v>
      </c>
      <c r="D58" s="46" t="s">
        <v>27</v>
      </c>
      <c r="E58" s="47" t="s">
        <v>27</v>
      </c>
      <c r="F58" s="46" t="s">
        <v>106</v>
      </c>
      <c r="G58" s="47" t="n">
        <v>37469</v>
      </c>
      <c r="H58" s="47" t="n">
        <v>37469</v>
      </c>
      <c r="I58" s="31" t="n">
        <v>155000</v>
      </c>
      <c r="J58" s="31" t="n">
        <v>8409.402</v>
      </c>
      <c r="K58" s="33" t="n">
        <v>3.005</v>
      </c>
      <c r="L58" s="33" t="n">
        <v>3.02</v>
      </c>
      <c r="M58" s="48" t="n">
        <v>0.73</v>
      </c>
      <c r="N58" s="34" t="n">
        <v>24261.451</v>
      </c>
      <c r="O58" s="49" t="n">
        <v>0</v>
      </c>
    </row>
    <row r="59" customFormat="false" ht="12.75" hidden="false" customHeight="false" outlineLevel="0" collapsed="false">
      <c r="A59" s="46" t="s">
        <v>25</v>
      </c>
      <c r="B59" s="46" t="s">
        <v>107</v>
      </c>
      <c r="C59" s="46" t="s">
        <v>103</v>
      </c>
      <c r="D59" s="46" t="s">
        <v>27</v>
      </c>
      <c r="E59" s="47" t="s">
        <v>105</v>
      </c>
      <c r="F59" s="46" t="s">
        <v>106</v>
      </c>
      <c r="G59" s="47" t="n">
        <v>37500</v>
      </c>
      <c r="H59" s="47" t="n">
        <v>37500</v>
      </c>
      <c r="I59" s="31" t="n">
        <v>1050000</v>
      </c>
      <c r="J59" s="31" t="n">
        <v>55761.7275</v>
      </c>
      <c r="K59" s="33" t="n">
        <v>2.985</v>
      </c>
      <c r="L59" s="33" t="n">
        <v>3.01</v>
      </c>
      <c r="M59" s="48" t="n">
        <v>0.73</v>
      </c>
      <c r="N59" s="34" t="n">
        <v>181331.4782</v>
      </c>
      <c r="O59" s="49" t="n">
        <v>0</v>
      </c>
    </row>
    <row r="60" customFormat="false" ht="12.75" hidden="false" customHeight="false" outlineLevel="0" collapsed="false">
      <c r="A60" s="46" t="s">
        <v>25</v>
      </c>
      <c r="B60" s="46" t="s">
        <v>108</v>
      </c>
      <c r="C60" s="46" t="s">
        <v>103</v>
      </c>
      <c r="D60" s="46" t="s">
        <v>27</v>
      </c>
      <c r="E60" s="47" t="s">
        <v>27</v>
      </c>
      <c r="F60" s="46" t="s">
        <v>106</v>
      </c>
      <c r="G60" s="47" t="n">
        <v>37500</v>
      </c>
      <c r="H60" s="47" t="n">
        <v>37500</v>
      </c>
      <c r="I60" s="31" t="n">
        <v>900000</v>
      </c>
      <c r="J60" s="31" t="n">
        <v>47795.7665</v>
      </c>
      <c r="K60" s="33" t="n">
        <v>2.985</v>
      </c>
      <c r="L60" s="33" t="n">
        <v>3.01</v>
      </c>
      <c r="M60" s="48" t="n">
        <v>0.73</v>
      </c>
      <c r="N60" s="34" t="n">
        <v>133289.7446</v>
      </c>
      <c r="O60" s="49" t="n">
        <v>0</v>
      </c>
    </row>
    <row r="61" customFormat="false" ht="12.75" hidden="false" customHeight="false" outlineLevel="0" collapsed="false">
      <c r="A61" s="46" t="s">
        <v>25</v>
      </c>
      <c r="B61" s="46" t="s">
        <v>109</v>
      </c>
      <c r="C61" s="46" t="s">
        <v>103</v>
      </c>
      <c r="D61" s="46" t="s">
        <v>27</v>
      </c>
      <c r="E61" s="47" t="s">
        <v>105</v>
      </c>
      <c r="F61" s="46" t="s">
        <v>106</v>
      </c>
      <c r="G61" s="47" t="n">
        <v>37500</v>
      </c>
      <c r="H61" s="47" t="n">
        <v>37500</v>
      </c>
      <c r="I61" s="31" t="n">
        <v>450000</v>
      </c>
      <c r="J61" s="31" t="n">
        <v>23897.8832</v>
      </c>
      <c r="K61" s="33" t="n">
        <v>2.985</v>
      </c>
      <c r="L61" s="33" t="n">
        <v>3.01</v>
      </c>
      <c r="M61" s="48" t="n">
        <v>0.73</v>
      </c>
      <c r="N61" s="34" t="n">
        <v>77713.4906</v>
      </c>
      <c r="O61" s="49" t="n">
        <v>0</v>
      </c>
    </row>
    <row r="62" customFormat="false" ht="12.75" hidden="false" customHeight="false" outlineLevel="0" collapsed="false">
      <c r="A62" s="46" t="s">
        <v>25</v>
      </c>
      <c r="B62" s="46" t="s">
        <v>110</v>
      </c>
      <c r="C62" s="46" t="s">
        <v>103</v>
      </c>
      <c r="D62" s="46" t="s">
        <v>27</v>
      </c>
      <c r="E62" s="47" t="s">
        <v>27</v>
      </c>
      <c r="F62" s="46" t="s">
        <v>106</v>
      </c>
      <c r="G62" s="47" t="n">
        <v>37500</v>
      </c>
      <c r="H62" s="47" t="n">
        <v>37500</v>
      </c>
      <c r="I62" s="31" t="n">
        <v>150000</v>
      </c>
      <c r="J62" s="31" t="n">
        <v>7981.1218</v>
      </c>
      <c r="K62" s="33" t="n">
        <v>2.995</v>
      </c>
      <c r="L62" s="33" t="n">
        <v>3.01</v>
      </c>
      <c r="M62" s="48" t="n">
        <v>0.73</v>
      </c>
      <c r="N62" s="34" t="n">
        <v>22931.1444</v>
      </c>
      <c r="O62" s="49" t="n">
        <v>0</v>
      </c>
    </row>
    <row r="63" customFormat="false" ht="12.75" hidden="false" customHeight="false" outlineLevel="0" collapsed="false">
      <c r="A63" s="46" t="s">
        <v>25</v>
      </c>
      <c r="B63" s="46" t="s">
        <v>107</v>
      </c>
      <c r="C63" s="46" t="s">
        <v>103</v>
      </c>
      <c r="D63" s="46" t="s">
        <v>27</v>
      </c>
      <c r="E63" s="47" t="s">
        <v>105</v>
      </c>
      <c r="F63" s="46" t="s">
        <v>106</v>
      </c>
      <c r="G63" s="47" t="n">
        <v>37530</v>
      </c>
      <c r="H63" s="47" t="n">
        <v>37530</v>
      </c>
      <c r="I63" s="31" t="n">
        <v>1085000</v>
      </c>
      <c r="J63" s="31" t="n">
        <v>62504.1685</v>
      </c>
      <c r="K63" s="33" t="n">
        <v>3</v>
      </c>
      <c r="L63" s="33" t="n">
        <v>3.025</v>
      </c>
      <c r="M63" s="48" t="n">
        <v>0.78</v>
      </c>
      <c r="N63" s="34" t="n">
        <v>202845.7035</v>
      </c>
      <c r="O63" s="49" t="n">
        <v>0</v>
      </c>
    </row>
    <row r="64" customFormat="false" ht="12.75" hidden="false" customHeight="false" outlineLevel="0" collapsed="false">
      <c r="A64" s="46" t="s">
        <v>25</v>
      </c>
      <c r="B64" s="46" t="s">
        <v>108</v>
      </c>
      <c r="C64" s="46" t="s">
        <v>103</v>
      </c>
      <c r="D64" s="46" t="s">
        <v>27</v>
      </c>
      <c r="E64" s="47" t="s">
        <v>27</v>
      </c>
      <c r="F64" s="46" t="s">
        <v>106</v>
      </c>
      <c r="G64" s="47" t="n">
        <v>37530</v>
      </c>
      <c r="H64" s="47" t="n">
        <v>37530</v>
      </c>
      <c r="I64" s="31" t="n">
        <v>930000</v>
      </c>
      <c r="J64" s="31" t="n">
        <v>53575.0016</v>
      </c>
      <c r="K64" s="33" t="n">
        <v>3</v>
      </c>
      <c r="L64" s="33" t="n">
        <v>3.025</v>
      </c>
      <c r="M64" s="48" t="n">
        <v>0.78</v>
      </c>
      <c r="N64" s="34" t="n">
        <v>151046.7802</v>
      </c>
      <c r="O64" s="49" t="n">
        <v>0</v>
      </c>
    </row>
    <row r="65" customFormat="false" ht="12.75" hidden="false" customHeight="false" outlineLevel="0" collapsed="false">
      <c r="A65" s="46" t="s">
        <v>25</v>
      </c>
      <c r="B65" s="46" t="s">
        <v>109</v>
      </c>
      <c r="C65" s="46" t="s">
        <v>103</v>
      </c>
      <c r="D65" s="46" t="s">
        <v>27</v>
      </c>
      <c r="E65" s="47" t="s">
        <v>105</v>
      </c>
      <c r="F65" s="46" t="s">
        <v>106</v>
      </c>
      <c r="G65" s="47" t="n">
        <v>37530</v>
      </c>
      <c r="H65" s="47" t="n">
        <v>37530</v>
      </c>
      <c r="I65" s="31" t="n">
        <v>465000</v>
      </c>
      <c r="J65" s="31" t="n">
        <v>26787.5008</v>
      </c>
      <c r="K65" s="33" t="n">
        <v>3</v>
      </c>
      <c r="L65" s="33" t="n">
        <v>3.025</v>
      </c>
      <c r="M65" s="48" t="n">
        <v>0.78</v>
      </c>
      <c r="N65" s="34" t="n">
        <v>86933.8729</v>
      </c>
      <c r="O65" s="49" t="n">
        <v>0</v>
      </c>
    </row>
    <row r="66" customFormat="false" ht="12.75" hidden="false" customHeight="false" outlineLevel="0" collapsed="false">
      <c r="A66" s="46" t="s">
        <v>25</v>
      </c>
      <c r="B66" s="46" t="s">
        <v>110</v>
      </c>
      <c r="C66" s="46" t="s">
        <v>103</v>
      </c>
      <c r="D66" s="46" t="s">
        <v>27</v>
      </c>
      <c r="E66" s="47" t="s">
        <v>27</v>
      </c>
      <c r="F66" s="46" t="s">
        <v>106</v>
      </c>
      <c r="G66" s="47" t="n">
        <v>37530</v>
      </c>
      <c r="H66" s="47" t="n">
        <v>37530</v>
      </c>
      <c r="I66" s="31" t="n">
        <v>155000</v>
      </c>
      <c r="J66" s="31" t="n">
        <v>8944.0123</v>
      </c>
      <c r="K66" s="33" t="n">
        <v>3.01</v>
      </c>
      <c r="L66" s="33" t="n">
        <v>3.025</v>
      </c>
      <c r="M66" s="48" t="n">
        <v>0.78</v>
      </c>
      <c r="N66" s="34" t="n">
        <v>25919.9445</v>
      </c>
      <c r="O66" s="49" t="n">
        <v>0</v>
      </c>
    </row>
    <row r="67" customFormat="false" ht="12.75" hidden="false" customHeight="false" outlineLevel="0" collapsed="false">
      <c r="A67" s="46" t="s">
        <v>25</v>
      </c>
      <c r="B67" s="46" t="s">
        <v>107</v>
      </c>
      <c r="C67" s="46" t="s">
        <v>103</v>
      </c>
      <c r="D67" s="46" t="s">
        <v>27</v>
      </c>
      <c r="E67" s="47" t="s">
        <v>105</v>
      </c>
      <c r="F67" s="46" t="s">
        <v>106</v>
      </c>
      <c r="G67" s="47" t="n">
        <v>37561</v>
      </c>
      <c r="H67" s="47" t="n">
        <v>37561</v>
      </c>
      <c r="I67" s="31" t="n">
        <v>1050000</v>
      </c>
      <c r="J67" s="31" t="n">
        <v>64387.9597</v>
      </c>
      <c r="K67" s="33" t="n">
        <v>3.25</v>
      </c>
      <c r="L67" s="33" t="n">
        <v>3.295</v>
      </c>
      <c r="M67" s="48" t="n">
        <v>0.85</v>
      </c>
      <c r="N67" s="34" t="n">
        <v>236886.9975</v>
      </c>
      <c r="O67" s="49" t="n">
        <v>0</v>
      </c>
    </row>
    <row r="68" customFormat="false" ht="12.75" hidden="false" customHeight="false" outlineLevel="0" collapsed="false">
      <c r="A68" s="46" t="s">
        <v>25</v>
      </c>
      <c r="B68" s="46" t="s">
        <v>108</v>
      </c>
      <c r="C68" s="46" t="s">
        <v>103</v>
      </c>
      <c r="D68" s="46" t="s">
        <v>27</v>
      </c>
      <c r="E68" s="47" t="s">
        <v>27</v>
      </c>
      <c r="F68" s="46" t="s">
        <v>106</v>
      </c>
      <c r="G68" s="47" t="n">
        <v>37561</v>
      </c>
      <c r="H68" s="47" t="n">
        <v>37561</v>
      </c>
      <c r="I68" s="31" t="n">
        <v>900000</v>
      </c>
      <c r="J68" s="31" t="n">
        <v>55189.6797</v>
      </c>
      <c r="K68" s="33" t="n">
        <v>3.25</v>
      </c>
      <c r="L68" s="33" t="n">
        <v>3.295</v>
      </c>
      <c r="M68" s="48" t="n">
        <v>0.85</v>
      </c>
      <c r="N68" s="34" t="n">
        <v>163399.0367</v>
      </c>
      <c r="O68" s="49" t="n">
        <v>0</v>
      </c>
    </row>
    <row r="69" customFormat="false" ht="12.75" hidden="false" customHeight="false" outlineLevel="0" collapsed="false">
      <c r="A69" s="46" t="s">
        <v>25</v>
      </c>
      <c r="B69" s="46" t="s">
        <v>109</v>
      </c>
      <c r="C69" s="46" t="s">
        <v>103</v>
      </c>
      <c r="D69" s="46" t="s">
        <v>27</v>
      </c>
      <c r="E69" s="47" t="s">
        <v>105</v>
      </c>
      <c r="F69" s="46" t="s">
        <v>106</v>
      </c>
      <c r="G69" s="47" t="n">
        <v>37561</v>
      </c>
      <c r="H69" s="47" t="n">
        <v>37561</v>
      </c>
      <c r="I69" s="31" t="n">
        <v>450000</v>
      </c>
      <c r="J69" s="31" t="n">
        <v>27594.8399</v>
      </c>
      <c r="K69" s="33" t="n">
        <v>3.25</v>
      </c>
      <c r="L69" s="33" t="n">
        <v>3.295</v>
      </c>
      <c r="M69" s="48" t="n">
        <v>0.85</v>
      </c>
      <c r="N69" s="34" t="n">
        <v>101522.9989</v>
      </c>
      <c r="O69" s="49" t="n">
        <v>0</v>
      </c>
    </row>
    <row r="70" customFormat="false" ht="12.75" hidden="false" customHeight="false" outlineLevel="0" collapsed="false">
      <c r="A70" s="46" t="s">
        <v>25</v>
      </c>
      <c r="B70" s="46" t="s">
        <v>110</v>
      </c>
      <c r="C70" s="46" t="s">
        <v>103</v>
      </c>
      <c r="D70" s="46" t="s">
        <v>27</v>
      </c>
      <c r="E70" s="47" t="s">
        <v>27</v>
      </c>
      <c r="F70" s="46" t="s">
        <v>106</v>
      </c>
      <c r="G70" s="47" t="n">
        <v>37561</v>
      </c>
      <c r="H70" s="47" t="n">
        <v>37561</v>
      </c>
      <c r="I70" s="31" t="n">
        <v>150000</v>
      </c>
      <c r="J70" s="31" t="n">
        <v>9218.6505</v>
      </c>
      <c r="K70" s="33" t="n">
        <v>3.26</v>
      </c>
      <c r="L70" s="33" t="n">
        <v>3.295</v>
      </c>
      <c r="M70" s="48" t="n">
        <v>0.85</v>
      </c>
      <c r="N70" s="34" t="n">
        <v>27924.8557</v>
      </c>
      <c r="O70" s="49" t="n">
        <v>0</v>
      </c>
    </row>
    <row r="71" customFormat="false" ht="12.75" hidden="false" customHeight="false" outlineLevel="0" collapsed="false">
      <c r="A71" s="46" t="s">
        <v>25</v>
      </c>
      <c r="B71" s="46" t="s">
        <v>102</v>
      </c>
      <c r="C71" s="46" t="s">
        <v>103</v>
      </c>
      <c r="D71" s="46" t="s">
        <v>104</v>
      </c>
      <c r="E71" s="47" t="s">
        <v>105</v>
      </c>
      <c r="F71" s="46" t="s">
        <v>106</v>
      </c>
      <c r="G71" s="47" t="n">
        <v>37591</v>
      </c>
      <c r="H71" s="47" t="n">
        <v>37591</v>
      </c>
      <c r="I71" s="31" t="n">
        <v>1395000</v>
      </c>
      <c r="J71" s="31" t="n">
        <v>117943.9743</v>
      </c>
      <c r="K71" s="33" t="n">
        <v>3.4850001</v>
      </c>
      <c r="L71" s="33" t="n">
        <v>3.5</v>
      </c>
      <c r="M71" s="48" t="n">
        <v>1.15</v>
      </c>
      <c r="N71" s="34" t="n">
        <v>422566.3773</v>
      </c>
      <c r="O71" s="49" t="n">
        <v>0</v>
      </c>
    </row>
    <row r="72" customFormat="false" ht="12.75" hidden="false" customHeight="false" outlineLevel="0" collapsed="false">
      <c r="A72" s="46" t="s">
        <v>25</v>
      </c>
      <c r="B72" s="46" t="s">
        <v>102</v>
      </c>
      <c r="C72" s="46" t="s">
        <v>103</v>
      </c>
      <c r="D72" s="46" t="s">
        <v>104</v>
      </c>
      <c r="E72" s="47" t="s">
        <v>105</v>
      </c>
      <c r="F72" s="46" t="s">
        <v>106</v>
      </c>
      <c r="G72" s="47" t="n">
        <v>37622</v>
      </c>
      <c r="H72" s="47" t="n">
        <v>37622</v>
      </c>
      <c r="I72" s="31" t="n">
        <v>1395000</v>
      </c>
      <c r="J72" s="31" t="n">
        <v>120637.2797</v>
      </c>
      <c r="K72" s="33" t="n">
        <v>3.5850001</v>
      </c>
      <c r="L72" s="33" t="n">
        <v>3.6</v>
      </c>
      <c r="M72" s="48" t="n">
        <v>1.18</v>
      </c>
      <c r="N72" s="34" t="n">
        <v>443991.136</v>
      </c>
      <c r="O72" s="49" t="n">
        <v>0</v>
      </c>
    </row>
    <row r="73" customFormat="false" ht="12.75" hidden="false" customHeight="false" outlineLevel="0" collapsed="false">
      <c r="A73" s="46" t="s">
        <v>25</v>
      </c>
      <c r="B73" s="46" t="s">
        <v>102</v>
      </c>
      <c r="C73" s="46" t="s">
        <v>103</v>
      </c>
      <c r="D73" s="46" t="s">
        <v>104</v>
      </c>
      <c r="E73" s="47" t="s">
        <v>105</v>
      </c>
      <c r="F73" s="46" t="s">
        <v>106</v>
      </c>
      <c r="G73" s="47" t="n">
        <v>37653</v>
      </c>
      <c r="H73" s="47" t="n">
        <v>37653</v>
      </c>
      <c r="I73" s="31" t="n">
        <v>1260000</v>
      </c>
      <c r="J73" s="31" t="n">
        <v>102961.6592</v>
      </c>
      <c r="K73" s="33" t="n">
        <v>3.5000001</v>
      </c>
      <c r="L73" s="33" t="n">
        <v>3.515</v>
      </c>
      <c r="M73" s="48" t="n">
        <v>1.18</v>
      </c>
      <c r="N73" s="34" t="n">
        <v>370722.085</v>
      </c>
      <c r="O73" s="49" t="n">
        <v>0</v>
      </c>
    </row>
    <row r="74" customFormat="false" ht="12.75" hidden="false" customHeight="false" outlineLevel="0" collapsed="false">
      <c r="A74" s="46" t="s">
        <v>25</v>
      </c>
      <c r="B74" s="46" t="s">
        <v>102</v>
      </c>
      <c r="C74" s="46" t="s">
        <v>103</v>
      </c>
      <c r="D74" s="46" t="s">
        <v>104</v>
      </c>
      <c r="E74" s="47" t="s">
        <v>105</v>
      </c>
      <c r="F74" s="46" t="s">
        <v>106</v>
      </c>
      <c r="G74" s="47" t="n">
        <v>37681</v>
      </c>
      <c r="H74" s="47" t="n">
        <v>37681</v>
      </c>
      <c r="I74" s="31" t="n">
        <v>1395000</v>
      </c>
      <c r="J74" s="31" t="n">
        <v>84392.6604</v>
      </c>
      <c r="K74" s="33" t="n">
        <v>3.4050001</v>
      </c>
      <c r="L74" s="33" t="n">
        <v>3.42</v>
      </c>
      <c r="M74" s="48" t="n">
        <v>0.83</v>
      </c>
      <c r="N74" s="34" t="n">
        <v>298682.6607</v>
      </c>
      <c r="O74" s="49" t="n">
        <v>0</v>
      </c>
    </row>
    <row r="75" customFormat="false" ht="12.75" hidden="false" customHeight="false" outlineLevel="0" collapsed="false">
      <c r="A75" s="46" t="s">
        <v>25</v>
      </c>
      <c r="B75" s="46" t="s">
        <v>107</v>
      </c>
      <c r="C75" s="46" t="s">
        <v>103</v>
      </c>
      <c r="D75" s="46" t="s">
        <v>27</v>
      </c>
      <c r="E75" s="47" t="s">
        <v>105</v>
      </c>
      <c r="F75" s="46" t="s">
        <v>106</v>
      </c>
      <c r="G75" s="47" t="n">
        <v>37712</v>
      </c>
      <c r="H75" s="47" t="n">
        <v>37712</v>
      </c>
      <c r="I75" s="31" t="n">
        <v>1050000</v>
      </c>
      <c r="J75" s="31" t="n">
        <v>35638.1872</v>
      </c>
      <c r="K75" s="33" t="n">
        <v>3.125</v>
      </c>
      <c r="L75" s="33" t="n">
        <v>3.16</v>
      </c>
      <c r="M75" s="48" t="n">
        <v>0.48</v>
      </c>
      <c r="N75" s="34" t="n">
        <v>132655.6705</v>
      </c>
      <c r="O75" s="49" t="n">
        <v>0</v>
      </c>
    </row>
    <row r="76" customFormat="false" ht="12.75" hidden="false" customHeight="false" outlineLevel="0" collapsed="false">
      <c r="A76" s="46" t="s">
        <v>25</v>
      </c>
      <c r="B76" s="46" t="s">
        <v>108</v>
      </c>
      <c r="C76" s="46" t="s">
        <v>103</v>
      </c>
      <c r="D76" s="46" t="s">
        <v>27</v>
      </c>
      <c r="E76" s="47" t="s">
        <v>27</v>
      </c>
      <c r="F76" s="46" t="s">
        <v>106</v>
      </c>
      <c r="G76" s="47" t="n">
        <v>37712</v>
      </c>
      <c r="H76" s="47" t="n">
        <v>37712</v>
      </c>
      <c r="I76" s="31" t="n">
        <v>900000</v>
      </c>
      <c r="J76" s="31" t="n">
        <v>30547.0176</v>
      </c>
      <c r="K76" s="33" t="n">
        <v>3.125</v>
      </c>
      <c r="L76" s="33" t="n">
        <v>3.16</v>
      </c>
      <c r="M76" s="48" t="n">
        <v>0.48</v>
      </c>
      <c r="N76" s="34" t="n">
        <v>83354.9268</v>
      </c>
      <c r="O76" s="49" t="n">
        <v>0</v>
      </c>
    </row>
    <row r="77" customFormat="false" ht="12.75" hidden="false" customHeight="false" outlineLevel="0" collapsed="false">
      <c r="A77" s="46" t="s">
        <v>25</v>
      </c>
      <c r="B77" s="46" t="s">
        <v>109</v>
      </c>
      <c r="C77" s="46" t="s">
        <v>103</v>
      </c>
      <c r="D77" s="46" t="s">
        <v>27</v>
      </c>
      <c r="E77" s="47" t="s">
        <v>105</v>
      </c>
      <c r="F77" s="46" t="s">
        <v>106</v>
      </c>
      <c r="G77" s="47" t="n">
        <v>37712</v>
      </c>
      <c r="H77" s="47" t="n">
        <v>37712</v>
      </c>
      <c r="I77" s="31" t="n">
        <v>450000</v>
      </c>
      <c r="J77" s="31" t="n">
        <v>15273.5088</v>
      </c>
      <c r="K77" s="33" t="n">
        <v>3.125</v>
      </c>
      <c r="L77" s="33" t="n">
        <v>3.16</v>
      </c>
      <c r="M77" s="48" t="n">
        <v>0.48</v>
      </c>
      <c r="N77" s="34" t="n">
        <v>56852.4302</v>
      </c>
      <c r="O77" s="49" t="n">
        <v>0</v>
      </c>
    </row>
    <row r="78" customFormat="false" ht="12.75" hidden="false" customHeight="false" outlineLevel="0" collapsed="false">
      <c r="A78" s="46" t="s">
        <v>25</v>
      </c>
      <c r="B78" s="46" t="s">
        <v>110</v>
      </c>
      <c r="C78" s="46" t="s">
        <v>103</v>
      </c>
      <c r="D78" s="46" t="s">
        <v>27</v>
      </c>
      <c r="E78" s="47" t="s">
        <v>27</v>
      </c>
      <c r="F78" s="46" t="s">
        <v>106</v>
      </c>
      <c r="G78" s="47" t="n">
        <v>37712</v>
      </c>
      <c r="H78" s="47" t="n">
        <v>37712</v>
      </c>
      <c r="I78" s="31" t="n">
        <v>150000</v>
      </c>
      <c r="J78" s="31" t="n">
        <v>5117.3451</v>
      </c>
      <c r="K78" s="33" t="n">
        <v>3.135</v>
      </c>
      <c r="L78" s="33" t="n">
        <v>3.16</v>
      </c>
      <c r="M78" s="48" t="n">
        <v>0.48</v>
      </c>
      <c r="N78" s="34" t="n">
        <v>14533.4854</v>
      </c>
      <c r="O78" s="49" t="n">
        <v>0</v>
      </c>
    </row>
    <row r="79" customFormat="false" ht="12.75" hidden="false" customHeight="false" outlineLevel="0" collapsed="false">
      <c r="A79" s="46" t="s">
        <v>25</v>
      </c>
      <c r="B79" s="46" t="s">
        <v>107</v>
      </c>
      <c r="C79" s="46" t="s">
        <v>103</v>
      </c>
      <c r="D79" s="46" t="s">
        <v>27</v>
      </c>
      <c r="E79" s="47" t="s">
        <v>105</v>
      </c>
      <c r="F79" s="46" t="s">
        <v>106</v>
      </c>
      <c r="G79" s="47" t="n">
        <v>37742</v>
      </c>
      <c r="H79" s="47" t="n">
        <v>37742</v>
      </c>
      <c r="I79" s="31" t="n">
        <v>1085000</v>
      </c>
      <c r="J79" s="31" t="n">
        <v>41302.2027</v>
      </c>
      <c r="K79" s="33" t="n">
        <v>3.135</v>
      </c>
      <c r="L79" s="33" t="n">
        <v>3.17</v>
      </c>
      <c r="M79" s="48" t="n">
        <v>0.53</v>
      </c>
      <c r="N79" s="34" t="n">
        <v>151190.5159</v>
      </c>
      <c r="O79" s="49" t="n">
        <v>0</v>
      </c>
    </row>
    <row r="80" customFormat="false" ht="12.75" hidden="false" customHeight="false" outlineLevel="0" collapsed="false">
      <c r="A80" s="46" t="s">
        <v>25</v>
      </c>
      <c r="B80" s="46" t="s">
        <v>108</v>
      </c>
      <c r="C80" s="46" t="s">
        <v>103</v>
      </c>
      <c r="D80" s="46" t="s">
        <v>27</v>
      </c>
      <c r="E80" s="47" t="s">
        <v>27</v>
      </c>
      <c r="F80" s="46" t="s">
        <v>106</v>
      </c>
      <c r="G80" s="47" t="n">
        <v>37742</v>
      </c>
      <c r="H80" s="47" t="n">
        <v>37742</v>
      </c>
      <c r="I80" s="31" t="n">
        <v>930000</v>
      </c>
      <c r="J80" s="31" t="n">
        <v>35401.888</v>
      </c>
      <c r="K80" s="33" t="n">
        <v>3.135</v>
      </c>
      <c r="L80" s="33" t="n">
        <v>3.17</v>
      </c>
      <c r="M80" s="48" t="n">
        <v>0.53</v>
      </c>
      <c r="N80" s="34" t="n">
        <v>98346.9971</v>
      </c>
      <c r="O80" s="49" t="n">
        <v>0</v>
      </c>
    </row>
    <row r="81" customFormat="false" ht="12.75" hidden="false" customHeight="false" outlineLevel="0" collapsed="false">
      <c r="A81" s="46" t="s">
        <v>25</v>
      </c>
      <c r="B81" s="46" t="s">
        <v>109</v>
      </c>
      <c r="C81" s="46" t="s">
        <v>103</v>
      </c>
      <c r="D81" s="46" t="s">
        <v>27</v>
      </c>
      <c r="E81" s="47" t="s">
        <v>105</v>
      </c>
      <c r="F81" s="46" t="s">
        <v>106</v>
      </c>
      <c r="G81" s="47" t="n">
        <v>37742</v>
      </c>
      <c r="H81" s="47" t="n">
        <v>37742</v>
      </c>
      <c r="I81" s="31" t="n">
        <v>465000</v>
      </c>
      <c r="J81" s="31" t="n">
        <v>17700.944</v>
      </c>
      <c r="K81" s="33" t="n">
        <v>3.135</v>
      </c>
      <c r="L81" s="33" t="n">
        <v>3.17</v>
      </c>
      <c r="M81" s="48" t="n">
        <v>0.53</v>
      </c>
      <c r="N81" s="34" t="n">
        <v>64795.9354</v>
      </c>
      <c r="O81" s="49" t="n">
        <v>0</v>
      </c>
    </row>
    <row r="82" customFormat="false" ht="12.75" hidden="false" customHeight="false" outlineLevel="0" collapsed="false">
      <c r="A82" s="46" t="s">
        <v>25</v>
      </c>
      <c r="B82" s="46" t="s">
        <v>110</v>
      </c>
      <c r="C82" s="46" t="s">
        <v>103</v>
      </c>
      <c r="D82" s="46" t="s">
        <v>27</v>
      </c>
      <c r="E82" s="47" t="s">
        <v>27</v>
      </c>
      <c r="F82" s="46" t="s">
        <v>106</v>
      </c>
      <c r="G82" s="47" t="n">
        <v>37742</v>
      </c>
      <c r="H82" s="47" t="n">
        <v>37742</v>
      </c>
      <c r="I82" s="31" t="n">
        <v>155000</v>
      </c>
      <c r="J82" s="31" t="n">
        <v>5924.4983</v>
      </c>
      <c r="K82" s="33" t="n">
        <v>3.145</v>
      </c>
      <c r="L82" s="33" t="n">
        <v>3.17</v>
      </c>
      <c r="M82" s="48" t="n">
        <v>0.53</v>
      </c>
      <c r="N82" s="34" t="n">
        <v>17064.652</v>
      </c>
      <c r="O82" s="49" t="n">
        <v>0</v>
      </c>
    </row>
    <row r="83" customFormat="false" ht="12.75" hidden="false" customHeight="false" outlineLevel="0" collapsed="false">
      <c r="A83" s="46" t="s">
        <v>25</v>
      </c>
      <c r="B83" s="46" t="s">
        <v>107</v>
      </c>
      <c r="C83" s="46" t="s">
        <v>103</v>
      </c>
      <c r="D83" s="46" t="s">
        <v>27</v>
      </c>
      <c r="E83" s="47" t="s">
        <v>105</v>
      </c>
      <c r="F83" s="46" t="s">
        <v>106</v>
      </c>
      <c r="G83" s="47" t="n">
        <v>37773</v>
      </c>
      <c r="H83" s="47" t="n">
        <v>37773</v>
      </c>
      <c r="I83" s="31" t="n">
        <v>1050000</v>
      </c>
      <c r="J83" s="31" t="n">
        <v>39125.6712</v>
      </c>
      <c r="K83" s="33" t="n">
        <v>3.17</v>
      </c>
      <c r="L83" s="33" t="n">
        <v>3.205</v>
      </c>
      <c r="M83" s="48" t="n">
        <v>0.53</v>
      </c>
      <c r="N83" s="34" t="n">
        <v>144979.0106</v>
      </c>
      <c r="O83" s="49" t="n">
        <v>0</v>
      </c>
    </row>
    <row r="84" customFormat="false" ht="12.75" hidden="false" customHeight="false" outlineLevel="0" collapsed="false">
      <c r="A84" s="46" t="s">
        <v>25</v>
      </c>
      <c r="B84" s="46" t="s">
        <v>108</v>
      </c>
      <c r="C84" s="46" t="s">
        <v>103</v>
      </c>
      <c r="D84" s="46" t="s">
        <v>27</v>
      </c>
      <c r="E84" s="47" t="s">
        <v>27</v>
      </c>
      <c r="F84" s="46" t="s">
        <v>106</v>
      </c>
      <c r="G84" s="47" t="n">
        <v>37773</v>
      </c>
      <c r="H84" s="47" t="n">
        <v>37773</v>
      </c>
      <c r="I84" s="31" t="n">
        <v>900000</v>
      </c>
      <c r="J84" s="31" t="n">
        <v>33536.2896</v>
      </c>
      <c r="K84" s="33" t="n">
        <v>3.17</v>
      </c>
      <c r="L84" s="33" t="n">
        <v>3.205</v>
      </c>
      <c r="M84" s="48" t="n">
        <v>0.53</v>
      </c>
      <c r="N84" s="34" t="n">
        <v>94149.7994</v>
      </c>
      <c r="O84" s="49" t="n">
        <v>0</v>
      </c>
    </row>
    <row r="85" customFormat="false" ht="12.75" hidden="false" customHeight="false" outlineLevel="0" collapsed="false">
      <c r="A85" s="46" t="s">
        <v>25</v>
      </c>
      <c r="B85" s="46" t="s">
        <v>109</v>
      </c>
      <c r="C85" s="46" t="s">
        <v>103</v>
      </c>
      <c r="D85" s="46" t="s">
        <v>27</v>
      </c>
      <c r="E85" s="47" t="s">
        <v>105</v>
      </c>
      <c r="F85" s="46" t="s">
        <v>106</v>
      </c>
      <c r="G85" s="47" t="n">
        <v>37773</v>
      </c>
      <c r="H85" s="47" t="n">
        <v>37773</v>
      </c>
      <c r="I85" s="31" t="n">
        <v>450000</v>
      </c>
      <c r="J85" s="31" t="n">
        <v>16768.1448</v>
      </c>
      <c r="K85" s="33" t="n">
        <v>3.17</v>
      </c>
      <c r="L85" s="33" t="n">
        <v>3.205</v>
      </c>
      <c r="M85" s="48" t="n">
        <v>0.53</v>
      </c>
      <c r="N85" s="34" t="n">
        <v>62133.8617</v>
      </c>
      <c r="O85" s="49" t="n">
        <v>0</v>
      </c>
    </row>
    <row r="86" customFormat="false" ht="12.75" hidden="false" customHeight="false" outlineLevel="0" collapsed="false">
      <c r="A86" s="46" t="s">
        <v>25</v>
      </c>
      <c r="B86" s="46" t="s">
        <v>110</v>
      </c>
      <c r="C86" s="46" t="s">
        <v>103</v>
      </c>
      <c r="D86" s="46" t="s">
        <v>27</v>
      </c>
      <c r="E86" s="47" t="s">
        <v>27</v>
      </c>
      <c r="F86" s="46" t="s">
        <v>106</v>
      </c>
      <c r="G86" s="47" t="n">
        <v>37773</v>
      </c>
      <c r="H86" s="47" t="n">
        <v>37773</v>
      </c>
      <c r="I86" s="31" t="n">
        <v>150000</v>
      </c>
      <c r="J86" s="31" t="n">
        <v>5612.6638</v>
      </c>
      <c r="K86" s="33" t="n">
        <v>3.18</v>
      </c>
      <c r="L86" s="33" t="n">
        <v>3.205</v>
      </c>
      <c r="M86" s="48" t="n">
        <v>0.53</v>
      </c>
      <c r="N86" s="34" t="n">
        <v>16338.922</v>
      </c>
      <c r="O86" s="49" t="n">
        <v>0</v>
      </c>
    </row>
    <row r="87" customFormat="false" ht="12.75" hidden="false" customHeight="false" outlineLevel="0" collapsed="false">
      <c r="A87" s="46" t="s">
        <v>25</v>
      </c>
      <c r="B87" s="46" t="s">
        <v>107</v>
      </c>
      <c r="C87" s="46" t="s">
        <v>103</v>
      </c>
      <c r="D87" s="46" t="s">
        <v>27</v>
      </c>
      <c r="E87" s="47" t="s">
        <v>105</v>
      </c>
      <c r="F87" s="46" t="s">
        <v>106</v>
      </c>
      <c r="G87" s="47" t="n">
        <v>37803</v>
      </c>
      <c r="H87" s="47" t="n">
        <v>37803</v>
      </c>
      <c r="I87" s="31" t="n">
        <v>1085000</v>
      </c>
      <c r="J87" s="31" t="n">
        <v>44904.1499</v>
      </c>
      <c r="K87" s="33" t="n">
        <v>3.215</v>
      </c>
      <c r="L87" s="33" t="n">
        <v>3.25</v>
      </c>
      <c r="M87" s="48" t="n">
        <v>0.58</v>
      </c>
      <c r="N87" s="34" t="n">
        <v>165773.7954</v>
      </c>
      <c r="O87" s="49" t="n">
        <v>0</v>
      </c>
    </row>
    <row r="88" customFormat="false" ht="12.75" hidden="false" customHeight="false" outlineLevel="0" collapsed="false">
      <c r="A88" s="46" t="s">
        <v>25</v>
      </c>
      <c r="B88" s="46" t="s">
        <v>108</v>
      </c>
      <c r="C88" s="46" t="s">
        <v>103</v>
      </c>
      <c r="D88" s="46" t="s">
        <v>27</v>
      </c>
      <c r="E88" s="47" t="s">
        <v>27</v>
      </c>
      <c r="F88" s="46" t="s">
        <v>106</v>
      </c>
      <c r="G88" s="47" t="n">
        <v>37803</v>
      </c>
      <c r="H88" s="47" t="n">
        <v>37803</v>
      </c>
      <c r="I88" s="31" t="n">
        <v>930000</v>
      </c>
      <c r="J88" s="31" t="n">
        <v>38489.2713</v>
      </c>
      <c r="K88" s="33" t="n">
        <v>3.215</v>
      </c>
      <c r="L88" s="33" t="n">
        <v>3.25</v>
      </c>
      <c r="M88" s="48" t="n">
        <v>0.58</v>
      </c>
      <c r="N88" s="34" t="n">
        <v>111095.4099</v>
      </c>
      <c r="O88" s="49" t="n">
        <v>0</v>
      </c>
    </row>
    <row r="89" customFormat="false" ht="12.75" hidden="false" customHeight="false" outlineLevel="0" collapsed="false">
      <c r="A89" s="46" t="s">
        <v>25</v>
      </c>
      <c r="B89" s="46" t="s">
        <v>109</v>
      </c>
      <c r="C89" s="46" t="s">
        <v>103</v>
      </c>
      <c r="D89" s="46" t="s">
        <v>27</v>
      </c>
      <c r="E89" s="47" t="s">
        <v>105</v>
      </c>
      <c r="F89" s="46" t="s">
        <v>106</v>
      </c>
      <c r="G89" s="47" t="n">
        <v>37803</v>
      </c>
      <c r="H89" s="47" t="n">
        <v>37803</v>
      </c>
      <c r="I89" s="31" t="n">
        <v>465000</v>
      </c>
      <c r="J89" s="31" t="n">
        <v>19244.6357</v>
      </c>
      <c r="K89" s="33" t="n">
        <v>3.215</v>
      </c>
      <c r="L89" s="33" t="n">
        <v>3.25</v>
      </c>
      <c r="M89" s="48" t="n">
        <v>0.58</v>
      </c>
      <c r="N89" s="34" t="n">
        <v>71045.9123</v>
      </c>
      <c r="O89" s="49" t="n">
        <v>0</v>
      </c>
    </row>
    <row r="90" customFormat="false" ht="12.75" hidden="false" customHeight="false" outlineLevel="0" collapsed="false">
      <c r="A90" s="46" t="s">
        <v>25</v>
      </c>
      <c r="B90" s="46" t="s">
        <v>110</v>
      </c>
      <c r="C90" s="46" t="s">
        <v>103</v>
      </c>
      <c r="D90" s="46" t="s">
        <v>27</v>
      </c>
      <c r="E90" s="47" t="s">
        <v>27</v>
      </c>
      <c r="F90" s="46" t="s">
        <v>106</v>
      </c>
      <c r="G90" s="47" t="n">
        <v>37803</v>
      </c>
      <c r="H90" s="47" t="n">
        <v>37803</v>
      </c>
      <c r="I90" s="31" t="n">
        <v>155000</v>
      </c>
      <c r="J90" s="31" t="n">
        <v>6436.4271</v>
      </c>
      <c r="K90" s="33" t="n">
        <v>3.225</v>
      </c>
      <c r="L90" s="33" t="n">
        <v>3.25</v>
      </c>
      <c r="M90" s="48" t="n">
        <v>0.58</v>
      </c>
      <c r="N90" s="34" t="n">
        <v>19193.8865</v>
      </c>
      <c r="O90" s="49" t="n">
        <v>0</v>
      </c>
    </row>
    <row r="91" customFormat="false" ht="12.75" hidden="false" customHeight="false" outlineLevel="0" collapsed="false">
      <c r="A91" s="46" t="s">
        <v>25</v>
      </c>
      <c r="B91" s="46" t="s">
        <v>107</v>
      </c>
      <c r="C91" s="46" t="s">
        <v>103</v>
      </c>
      <c r="D91" s="46" t="s">
        <v>27</v>
      </c>
      <c r="E91" s="47" t="s">
        <v>105</v>
      </c>
      <c r="F91" s="46" t="s">
        <v>106</v>
      </c>
      <c r="G91" s="47" t="n">
        <v>37834</v>
      </c>
      <c r="H91" s="47" t="n">
        <v>37834</v>
      </c>
      <c r="I91" s="31" t="n">
        <v>1085000</v>
      </c>
      <c r="J91" s="31" t="n">
        <v>48615.5242</v>
      </c>
      <c r="K91" s="33" t="n">
        <v>3.26</v>
      </c>
      <c r="L91" s="33" t="n">
        <v>3.295</v>
      </c>
      <c r="M91" s="48" t="n">
        <v>0.63</v>
      </c>
      <c r="N91" s="34" t="n">
        <v>179712.3838</v>
      </c>
      <c r="O91" s="49" t="n">
        <v>0</v>
      </c>
    </row>
    <row r="92" customFormat="false" ht="12.75" hidden="false" customHeight="false" outlineLevel="0" collapsed="false">
      <c r="A92" s="46" t="s">
        <v>25</v>
      </c>
      <c r="B92" s="46" t="s">
        <v>108</v>
      </c>
      <c r="C92" s="46" t="s">
        <v>103</v>
      </c>
      <c r="D92" s="46" t="s">
        <v>27</v>
      </c>
      <c r="E92" s="47" t="s">
        <v>27</v>
      </c>
      <c r="F92" s="46" t="s">
        <v>106</v>
      </c>
      <c r="G92" s="47" t="n">
        <v>37834</v>
      </c>
      <c r="H92" s="47" t="n">
        <v>37834</v>
      </c>
      <c r="I92" s="31" t="n">
        <v>930000</v>
      </c>
      <c r="J92" s="31" t="n">
        <v>41670.4493</v>
      </c>
      <c r="K92" s="33" t="n">
        <v>3.26</v>
      </c>
      <c r="L92" s="33" t="n">
        <v>3.295</v>
      </c>
      <c r="M92" s="48" t="n">
        <v>0.63</v>
      </c>
      <c r="N92" s="34" t="n">
        <v>123174.6233</v>
      </c>
      <c r="O92" s="49" t="n">
        <v>0</v>
      </c>
    </row>
    <row r="93" customFormat="false" ht="12.75" hidden="false" customHeight="false" outlineLevel="0" collapsed="false">
      <c r="A93" s="46" t="s">
        <v>25</v>
      </c>
      <c r="B93" s="46" t="s">
        <v>109</v>
      </c>
      <c r="C93" s="46" t="s">
        <v>103</v>
      </c>
      <c r="D93" s="46" t="s">
        <v>27</v>
      </c>
      <c r="E93" s="47" t="s">
        <v>105</v>
      </c>
      <c r="F93" s="46" t="s">
        <v>106</v>
      </c>
      <c r="G93" s="47" t="n">
        <v>37834</v>
      </c>
      <c r="H93" s="47" t="n">
        <v>37834</v>
      </c>
      <c r="I93" s="31" t="n">
        <v>465000</v>
      </c>
      <c r="J93" s="31" t="n">
        <v>20835.2246</v>
      </c>
      <c r="K93" s="33" t="n">
        <v>3.26</v>
      </c>
      <c r="L93" s="33" t="n">
        <v>3.295</v>
      </c>
      <c r="M93" s="48" t="n">
        <v>0.63</v>
      </c>
      <c r="N93" s="34" t="n">
        <v>77019.5931</v>
      </c>
      <c r="O93" s="49" t="n">
        <v>0</v>
      </c>
    </row>
    <row r="94" customFormat="false" ht="12.75" hidden="false" customHeight="false" outlineLevel="0" collapsed="false">
      <c r="A94" s="46" t="s">
        <v>25</v>
      </c>
      <c r="B94" s="46" t="s">
        <v>110</v>
      </c>
      <c r="C94" s="46" t="s">
        <v>103</v>
      </c>
      <c r="D94" s="46" t="s">
        <v>27</v>
      </c>
      <c r="E94" s="47" t="s">
        <v>27</v>
      </c>
      <c r="F94" s="46" t="s">
        <v>106</v>
      </c>
      <c r="G94" s="47" t="n">
        <v>37834</v>
      </c>
      <c r="H94" s="47" t="n">
        <v>37834</v>
      </c>
      <c r="I94" s="31" t="n">
        <v>155000</v>
      </c>
      <c r="J94" s="31" t="n">
        <v>6964.8038</v>
      </c>
      <c r="K94" s="33" t="n">
        <v>3.27</v>
      </c>
      <c r="L94" s="33" t="n">
        <v>3.295</v>
      </c>
      <c r="M94" s="48" t="n">
        <v>0.63</v>
      </c>
      <c r="N94" s="34" t="n">
        <v>21212.6663</v>
      </c>
      <c r="O94" s="49" t="n">
        <v>0</v>
      </c>
    </row>
    <row r="95" customFormat="false" ht="12.75" hidden="false" customHeight="false" outlineLevel="0" collapsed="false">
      <c r="A95" s="46" t="s">
        <v>25</v>
      </c>
      <c r="B95" s="46" t="s">
        <v>107</v>
      </c>
      <c r="C95" s="46" t="s">
        <v>103</v>
      </c>
      <c r="D95" s="46" t="s">
        <v>27</v>
      </c>
      <c r="E95" s="47" t="s">
        <v>105</v>
      </c>
      <c r="F95" s="46" t="s">
        <v>106</v>
      </c>
      <c r="G95" s="47" t="n">
        <v>37865</v>
      </c>
      <c r="H95" s="47" t="n">
        <v>37865</v>
      </c>
      <c r="I95" s="31" t="n">
        <v>1050000</v>
      </c>
      <c r="J95" s="31" t="n">
        <v>46029.5087</v>
      </c>
      <c r="K95" s="33" t="n">
        <v>3.26</v>
      </c>
      <c r="L95" s="33" t="n">
        <v>3.295</v>
      </c>
      <c r="M95" s="48" t="n">
        <v>0.63</v>
      </c>
      <c r="N95" s="34" t="n">
        <v>170548.6023</v>
      </c>
      <c r="O95" s="49" t="n">
        <v>0</v>
      </c>
    </row>
    <row r="96" customFormat="false" ht="12.75" hidden="false" customHeight="false" outlineLevel="0" collapsed="false">
      <c r="A96" s="46" t="s">
        <v>25</v>
      </c>
      <c r="B96" s="46" t="s">
        <v>108</v>
      </c>
      <c r="C96" s="46" t="s">
        <v>103</v>
      </c>
      <c r="D96" s="46" t="s">
        <v>27</v>
      </c>
      <c r="E96" s="47" t="s">
        <v>27</v>
      </c>
      <c r="F96" s="46" t="s">
        <v>106</v>
      </c>
      <c r="G96" s="47" t="n">
        <v>37865</v>
      </c>
      <c r="H96" s="47" t="n">
        <v>37865</v>
      </c>
      <c r="I96" s="31" t="n">
        <v>900000</v>
      </c>
      <c r="J96" s="31" t="n">
        <v>39453.8646</v>
      </c>
      <c r="K96" s="33" t="n">
        <v>3.26</v>
      </c>
      <c r="L96" s="33" t="n">
        <v>3.295</v>
      </c>
      <c r="M96" s="48" t="n">
        <v>0.63</v>
      </c>
      <c r="N96" s="34" t="n">
        <v>116446.3051</v>
      </c>
      <c r="O96" s="49" t="n">
        <v>0</v>
      </c>
    </row>
    <row r="97" customFormat="false" ht="12.75" hidden="false" customHeight="false" outlineLevel="0" collapsed="false">
      <c r="A97" s="46" t="s">
        <v>25</v>
      </c>
      <c r="B97" s="46" t="s">
        <v>109</v>
      </c>
      <c r="C97" s="46" t="s">
        <v>103</v>
      </c>
      <c r="D97" s="46" t="s">
        <v>27</v>
      </c>
      <c r="E97" s="47" t="s">
        <v>105</v>
      </c>
      <c r="F97" s="46" t="s">
        <v>106</v>
      </c>
      <c r="G97" s="47" t="n">
        <v>37865</v>
      </c>
      <c r="H97" s="47" t="n">
        <v>37865</v>
      </c>
      <c r="I97" s="31" t="n">
        <v>450000</v>
      </c>
      <c r="J97" s="31" t="n">
        <v>19726.9323</v>
      </c>
      <c r="K97" s="33" t="n">
        <v>3.26</v>
      </c>
      <c r="L97" s="33" t="n">
        <v>3.295</v>
      </c>
      <c r="M97" s="48" t="n">
        <v>0.63</v>
      </c>
      <c r="N97" s="34" t="n">
        <v>73092.2581</v>
      </c>
      <c r="O97" s="49" t="n">
        <v>0</v>
      </c>
    </row>
    <row r="98" customFormat="false" ht="12.75" hidden="false" customHeight="false" outlineLevel="0" collapsed="false">
      <c r="A98" s="46" t="s">
        <v>25</v>
      </c>
      <c r="B98" s="46" t="s">
        <v>110</v>
      </c>
      <c r="C98" s="46" t="s">
        <v>103</v>
      </c>
      <c r="D98" s="46" t="s">
        <v>27</v>
      </c>
      <c r="E98" s="47" t="s">
        <v>27</v>
      </c>
      <c r="F98" s="46" t="s">
        <v>106</v>
      </c>
      <c r="G98" s="47" t="n">
        <v>37865</v>
      </c>
      <c r="H98" s="47" t="n">
        <v>37865</v>
      </c>
      <c r="I98" s="31" t="n">
        <v>150000</v>
      </c>
      <c r="J98" s="31" t="n">
        <v>6595.0607</v>
      </c>
      <c r="K98" s="33" t="n">
        <v>3.27</v>
      </c>
      <c r="L98" s="33" t="n">
        <v>3.295</v>
      </c>
      <c r="M98" s="48" t="n">
        <v>0.63</v>
      </c>
      <c r="N98" s="34" t="n">
        <v>20063.712</v>
      </c>
      <c r="O98" s="49" t="n">
        <v>0</v>
      </c>
    </row>
    <row r="99" customFormat="false" ht="12.75" hidden="false" customHeight="false" outlineLevel="0" collapsed="false">
      <c r="A99" s="46" t="s">
        <v>25</v>
      </c>
      <c r="B99" s="46" t="s">
        <v>107</v>
      </c>
      <c r="C99" s="46" t="s">
        <v>103</v>
      </c>
      <c r="D99" s="46" t="s">
        <v>27</v>
      </c>
      <c r="E99" s="47" t="s">
        <v>105</v>
      </c>
      <c r="F99" s="46" t="s">
        <v>106</v>
      </c>
      <c r="G99" s="47" t="n">
        <v>37895</v>
      </c>
      <c r="H99" s="47" t="n">
        <v>37895</v>
      </c>
      <c r="I99" s="31" t="n">
        <v>1085000</v>
      </c>
      <c r="J99" s="31" t="n">
        <v>52045.2796</v>
      </c>
      <c r="K99" s="33" t="n">
        <v>3.28</v>
      </c>
      <c r="L99" s="33" t="n">
        <v>3.315</v>
      </c>
      <c r="M99" s="48" t="n">
        <v>0.68</v>
      </c>
      <c r="N99" s="34" t="n">
        <v>191711.5725</v>
      </c>
      <c r="O99" s="49" t="n">
        <v>0</v>
      </c>
    </row>
    <row r="100" customFormat="false" ht="12.75" hidden="false" customHeight="false" outlineLevel="0" collapsed="false">
      <c r="A100" s="46" t="s">
        <v>25</v>
      </c>
      <c r="B100" s="46" t="s">
        <v>108</v>
      </c>
      <c r="C100" s="46" t="s">
        <v>103</v>
      </c>
      <c r="D100" s="46" t="s">
        <v>27</v>
      </c>
      <c r="E100" s="47" t="s">
        <v>27</v>
      </c>
      <c r="F100" s="46" t="s">
        <v>106</v>
      </c>
      <c r="G100" s="47" t="n">
        <v>37895</v>
      </c>
      <c r="H100" s="47" t="n">
        <v>37895</v>
      </c>
      <c r="I100" s="31" t="n">
        <v>930000</v>
      </c>
      <c r="J100" s="31" t="n">
        <v>44610.2397</v>
      </c>
      <c r="K100" s="33" t="n">
        <v>3.28</v>
      </c>
      <c r="L100" s="33" t="n">
        <v>3.315</v>
      </c>
      <c r="M100" s="48" t="n">
        <v>0.68</v>
      </c>
      <c r="N100" s="34" t="n">
        <v>133730.2717</v>
      </c>
      <c r="O100" s="49" t="n">
        <v>0</v>
      </c>
    </row>
    <row r="101" customFormat="false" ht="12.75" hidden="false" customHeight="false" outlineLevel="0" collapsed="false">
      <c r="A101" s="46" t="s">
        <v>25</v>
      </c>
      <c r="B101" s="46" t="s">
        <v>109</v>
      </c>
      <c r="C101" s="46" t="s">
        <v>103</v>
      </c>
      <c r="D101" s="46" t="s">
        <v>27</v>
      </c>
      <c r="E101" s="47" t="s">
        <v>105</v>
      </c>
      <c r="F101" s="46" t="s">
        <v>106</v>
      </c>
      <c r="G101" s="47" t="n">
        <v>37895</v>
      </c>
      <c r="H101" s="47" t="n">
        <v>37895</v>
      </c>
      <c r="I101" s="31" t="n">
        <v>465000</v>
      </c>
      <c r="J101" s="31" t="n">
        <v>22305.1198</v>
      </c>
      <c r="K101" s="33" t="n">
        <v>3.28</v>
      </c>
      <c r="L101" s="33" t="n">
        <v>3.315</v>
      </c>
      <c r="M101" s="48" t="n">
        <v>0.68</v>
      </c>
      <c r="N101" s="34" t="n">
        <v>82162.1025</v>
      </c>
      <c r="O101" s="49" t="n">
        <v>0</v>
      </c>
    </row>
    <row r="102" customFormat="false" ht="12.75" hidden="false" customHeight="false" outlineLevel="0" collapsed="false">
      <c r="A102" s="46" t="s">
        <v>25</v>
      </c>
      <c r="B102" s="46" t="s">
        <v>110</v>
      </c>
      <c r="C102" s="46" t="s">
        <v>103</v>
      </c>
      <c r="D102" s="46" t="s">
        <v>27</v>
      </c>
      <c r="E102" s="47" t="s">
        <v>27</v>
      </c>
      <c r="F102" s="46" t="s">
        <v>106</v>
      </c>
      <c r="G102" s="47" t="n">
        <v>37895</v>
      </c>
      <c r="H102" s="47" t="n">
        <v>37895</v>
      </c>
      <c r="I102" s="31" t="n">
        <v>155000</v>
      </c>
      <c r="J102" s="31" t="n">
        <v>7453.5983</v>
      </c>
      <c r="K102" s="33" t="n">
        <v>3.29</v>
      </c>
      <c r="L102" s="33" t="n">
        <v>3.315</v>
      </c>
      <c r="M102" s="48" t="n">
        <v>0.68</v>
      </c>
      <c r="N102" s="34" t="n">
        <v>22972.4603</v>
      </c>
      <c r="O102" s="49" t="n">
        <v>0</v>
      </c>
    </row>
    <row r="103" customFormat="false" ht="12.75" hidden="false" customHeight="false" outlineLevel="0" collapsed="false">
      <c r="A103" s="46" t="s">
        <v>25</v>
      </c>
      <c r="B103" s="46" t="s">
        <v>107</v>
      </c>
      <c r="C103" s="46" t="s">
        <v>103</v>
      </c>
      <c r="D103" s="46" t="s">
        <v>27</v>
      </c>
      <c r="E103" s="47" t="s">
        <v>105</v>
      </c>
      <c r="F103" s="46" t="s">
        <v>106</v>
      </c>
      <c r="G103" s="47" t="n">
        <v>37926</v>
      </c>
      <c r="H103" s="47" t="n">
        <v>37926</v>
      </c>
      <c r="I103" s="31" t="n">
        <v>1050000</v>
      </c>
      <c r="J103" s="31" t="n">
        <v>60184.4392</v>
      </c>
      <c r="K103" s="33" t="n">
        <v>3.51</v>
      </c>
      <c r="L103" s="33" t="n">
        <v>3.55</v>
      </c>
      <c r="M103" s="48" t="n">
        <v>0.83</v>
      </c>
      <c r="N103" s="34" t="n">
        <v>234397.0961</v>
      </c>
      <c r="O103" s="49" t="n">
        <v>0</v>
      </c>
    </row>
    <row r="104" customFormat="false" ht="12.75" hidden="false" customHeight="false" outlineLevel="0" collapsed="false">
      <c r="A104" s="46" t="s">
        <v>25</v>
      </c>
      <c r="B104" s="46" t="s">
        <v>108</v>
      </c>
      <c r="C104" s="46" t="s">
        <v>103</v>
      </c>
      <c r="D104" s="46" t="s">
        <v>27</v>
      </c>
      <c r="E104" s="47" t="s">
        <v>27</v>
      </c>
      <c r="F104" s="46" t="s">
        <v>106</v>
      </c>
      <c r="G104" s="47" t="n">
        <v>37926</v>
      </c>
      <c r="H104" s="47" t="n">
        <v>37926</v>
      </c>
      <c r="I104" s="31" t="n">
        <v>900000</v>
      </c>
      <c r="J104" s="31" t="n">
        <v>51586.6621</v>
      </c>
      <c r="K104" s="33" t="n">
        <v>3.51</v>
      </c>
      <c r="L104" s="33" t="n">
        <v>3.55</v>
      </c>
      <c r="M104" s="48" t="n">
        <v>0.83</v>
      </c>
      <c r="N104" s="34" t="n">
        <v>167228.4625</v>
      </c>
      <c r="O104" s="49" t="n">
        <v>0</v>
      </c>
    </row>
    <row r="105" customFormat="false" ht="12.75" hidden="false" customHeight="false" outlineLevel="0" collapsed="false">
      <c r="A105" s="46" t="s">
        <v>25</v>
      </c>
      <c r="B105" s="46" t="s">
        <v>109</v>
      </c>
      <c r="C105" s="46" t="s">
        <v>103</v>
      </c>
      <c r="D105" s="46" t="s">
        <v>27</v>
      </c>
      <c r="E105" s="47" t="s">
        <v>105</v>
      </c>
      <c r="F105" s="46" t="s">
        <v>106</v>
      </c>
      <c r="G105" s="47" t="n">
        <v>37926</v>
      </c>
      <c r="H105" s="47" t="n">
        <v>37926</v>
      </c>
      <c r="I105" s="31" t="n">
        <v>450000</v>
      </c>
      <c r="J105" s="31" t="n">
        <v>25793.3311</v>
      </c>
      <c r="K105" s="33" t="n">
        <v>3.51</v>
      </c>
      <c r="L105" s="33" t="n">
        <v>3.55</v>
      </c>
      <c r="M105" s="48" t="n">
        <v>0.83</v>
      </c>
      <c r="N105" s="34" t="n">
        <v>100455.8983</v>
      </c>
      <c r="O105" s="49" t="n">
        <v>0</v>
      </c>
    </row>
    <row r="106" customFormat="false" ht="12.75" hidden="false" customHeight="false" outlineLevel="0" collapsed="false">
      <c r="A106" s="46" t="s">
        <v>25</v>
      </c>
      <c r="B106" s="46" t="s">
        <v>110</v>
      </c>
      <c r="C106" s="46" t="s">
        <v>103</v>
      </c>
      <c r="D106" s="46" t="s">
        <v>27</v>
      </c>
      <c r="E106" s="47" t="s">
        <v>27</v>
      </c>
      <c r="F106" s="46" t="s">
        <v>106</v>
      </c>
      <c r="G106" s="47" t="n">
        <v>37926</v>
      </c>
      <c r="H106" s="47" t="n">
        <v>37926</v>
      </c>
      <c r="I106" s="31" t="n">
        <v>150000</v>
      </c>
      <c r="J106" s="31" t="n">
        <v>8613.4324</v>
      </c>
      <c r="K106" s="33" t="n">
        <v>3.52</v>
      </c>
      <c r="L106" s="33" t="n">
        <v>3.55</v>
      </c>
      <c r="M106" s="48" t="n">
        <v>0.83</v>
      </c>
      <c r="N106" s="34" t="n">
        <v>28541.935</v>
      </c>
      <c r="O106" s="49" t="n">
        <v>0</v>
      </c>
    </row>
    <row r="107" customFormat="false" ht="12.75" hidden="false" customHeight="false" outlineLevel="0" collapsed="false">
      <c r="A107" s="46" t="s">
        <v>25</v>
      </c>
      <c r="B107" s="46" t="s">
        <v>102</v>
      </c>
      <c r="C107" s="46" t="s">
        <v>103</v>
      </c>
      <c r="D107" s="46" t="s">
        <v>104</v>
      </c>
      <c r="E107" s="47" t="s">
        <v>105</v>
      </c>
      <c r="F107" s="46" t="s">
        <v>106</v>
      </c>
      <c r="G107" s="47" t="n">
        <v>37956</v>
      </c>
      <c r="H107" s="47" t="n">
        <v>37956</v>
      </c>
      <c r="I107" s="31" t="n">
        <v>1395000</v>
      </c>
      <c r="J107" s="31" t="n">
        <v>110592.4448</v>
      </c>
      <c r="K107" s="33" t="n">
        <v>3.6750001</v>
      </c>
      <c r="L107" s="33" t="n">
        <v>3.685</v>
      </c>
      <c r="M107" s="48" t="n">
        <v>1.13</v>
      </c>
      <c r="N107" s="34" t="n">
        <v>413664.0919</v>
      </c>
      <c r="O107" s="49" t="n">
        <v>0</v>
      </c>
    </row>
    <row r="108" customFormat="false" ht="12.75" hidden="false" customHeight="false" outlineLevel="0" collapsed="false">
      <c r="A108" s="46" t="s">
        <v>25</v>
      </c>
      <c r="B108" s="46" t="s">
        <v>102</v>
      </c>
      <c r="C108" s="46" t="s">
        <v>103</v>
      </c>
      <c r="D108" s="46" t="s">
        <v>104</v>
      </c>
      <c r="E108" s="47" t="s">
        <v>105</v>
      </c>
      <c r="F108" s="46" t="s">
        <v>106</v>
      </c>
      <c r="G108" s="47" t="n">
        <v>37987</v>
      </c>
      <c r="H108" s="47" t="n">
        <v>37987</v>
      </c>
      <c r="I108" s="31" t="n">
        <v>1395000</v>
      </c>
      <c r="J108" s="31" t="n">
        <v>107152.1104</v>
      </c>
      <c r="K108" s="33" t="n">
        <v>3.7350001</v>
      </c>
      <c r="L108" s="33" t="n">
        <v>3.745</v>
      </c>
      <c r="M108" s="48" t="n">
        <v>1.1</v>
      </c>
      <c r="N108" s="34" t="n">
        <v>407404.3374</v>
      </c>
      <c r="O108" s="49" t="n">
        <v>0</v>
      </c>
    </row>
    <row r="109" customFormat="false" ht="12.75" hidden="false" customHeight="false" outlineLevel="0" collapsed="false">
      <c r="A109" s="46" t="s">
        <v>25</v>
      </c>
      <c r="B109" s="46" t="s">
        <v>102</v>
      </c>
      <c r="C109" s="46" t="s">
        <v>103</v>
      </c>
      <c r="D109" s="46" t="s">
        <v>104</v>
      </c>
      <c r="E109" s="47" t="s">
        <v>105</v>
      </c>
      <c r="F109" s="46" t="s">
        <v>106</v>
      </c>
      <c r="G109" s="47" t="n">
        <v>38018</v>
      </c>
      <c r="H109" s="47" t="n">
        <v>38018</v>
      </c>
      <c r="I109" s="31" t="n">
        <v>1305000</v>
      </c>
      <c r="J109" s="31" t="n">
        <v>96331.2024</v>
      </c>
      <c r="K109" s="33" t="n">
        <v>3.6500001</v>
      </c>
      <c r="L109" s="33" t="n">
        <v>3.66</v>
      </c>
      <c r="M109" s="48" t="n">
        <v>1.1</v>
      </c>
      <c r="N109" s="34" t="n">
        <v>358299.1101</v>
      </c>
      <c r="O109" s="49" t="n">
        <v>0</v>
      </c>
    </row>
    <row r="110" customFormat="false" ht="12.75" hidden="false" customHeight="false" outlineLevel="0" collapsed="false">
      <c r="A110" s="46" t="s">
        <v>25</v>
      </c>
      <c r="B110" s="46" t="s">
        <v>102</v>
      </c>
      <c r="C110" s="46" t="s">
        <v>103</v>
      </c>
      <c r="D110" s="46" t="s">
        <v>104</v>
      </c>
      <c r="E110" s="47" t="s">
        <v>105</v>
      </c>
      <c r="F110" s="46" t="s">
        <v>106</v>
      </c>
      <c r="G110" s="47" t="n">
        <v>38047</v>
      </c>
      <c r="H110" s="47" t="n">
        <v>38047</v>
      </c>
      <c r="I110" s="31" t="n">
        <v>1395000</v>
      </c>
      <c r="J110" s="31" t="n">
        <v>72437.0452</v>
      </c>
      <c r="K110" s="33" t="n">
        <v>3.5200001</v>
      </c>
      <c r="L110" s="33" t="n">
        <v>3.53</v>
      </c>
      <c r="M110" s="48" t="n">
        <v>0.75</v>
      </c>
      <c r="N110" s="34" t="n">
        <v>262018.7345</v>
      </c>
      <c r="O110" s="49" t="n">
        <v>0</v>
      </c>
    </row>
    <row r="111" customFormat="false" ht="12.75" hidden="false" customHeight="false" outlineLevel="0" collapsed="false">
      <c r="A111" s="46" t="s">
        <v>25</v>
      </c>
      <c r="B111" s="46" t="s">
        <v>107</v>
      </c>
      <c r="C111" s="46" t="s">
        <v>103</v>
      </c>
      <c r="D111" s="46" t="s">
        <v>27</v>
      </c>
      <c r="E111" s="47" t="s">
        <v>105</v>
      </c>
      <c r="F111" s="46" t="s">
        <v>106</v>
      </c>
      <c r="G111" s="47" t="n">
        <v>38078</v>
      </c>
      <c r="H111" s="47" t="n">
        <v>38078</v>
      </c>
      <c r="I111" s="31" t="n">
        <v>1050000</v>
      </c>
      <c r="J111" s="31" t="n">
        <v>31639.7877</v>
      </c>
      <c r="K111" s="33" t="n">
        <v>3.22</v>
      </c>
      <c r="L111" s="33" t="n">
        <v>3.255</v>
      </c>
      <c r="M111" s="48" t="n">
        <v>0.45</v>
      </c>
      <c r="N111" s="34" t="n">
        <v>122173.4937</v>
      </c>
      <c r="O111" s="49" t="n">
        <v>0</v>
      </c>
    </row>
    <row r="112" customFormat="false" ht="12.75" hidden="false" customHeight="false" outlineLevel="0" collapsed="false">
      <c r="A112" s="46" t="s">
        <v>25</v>
      </c>
      <c r="B112" s="46" t="s">
        <v>108</v>
      </c>
      <c r="C112" s="46" t="s">
        <v>103</v>
      </c>
      <c r="D112" s="46" t="s">
        <v>27</v>
      </c>
      <c r="E112" s="47" t="s">
        <v>27</v>
      </c>
      <c r="F112" s="46" t="s">
        <v>106</v>
      </c>
      <c r="G112" s="47" t="n">
        <v>38078</v>
      </c>
      <c r="H112" s="47" t="n">
        <v>38078</v>
      </c>
      <c r="I112" s="31" t="n">
        <v>900000</v>
      </c>
      <c r="J112" s="31" t="n">
        <v>27119.818</v>
      </c>
      <c r="K112" s="33" t="n">
        <v>3.22</v>
      </c>
      <c r="L112" s="33" t="n">
        <v>3.255</v>
      </c>
      <c r="M112" s="48" t="n">
        <v>0.45</v>
      </c>
      <c r="N112" s="34" t="n">
        <v>75946.9938</v>
      </c>
      <c r="O112" s="49" t="n">
        <v>0</v>
      </c>
    </row>
    <row r="113" customFormat="false" ht="12.75" hidden="false" customHeight="false" outlineLevel="0" collapsed="false">
      <c r="A113" s="46" t="s">
        <v>25</v>
      </c>
      <c r="B113" s="46" t="s">
        <v>109</v>
      </c>
      <c r="C113" s="46" t="s">
        <v>103</v>
      </c>
      <c r="D113" s="46" t="s">
        <v>27</v>
      </c>
      <c r="E113" s="47" t="s">
        <v>105</v>
      </c>
      <c r="F113" s="46" t="s">
        <v>106</v>
      </c>
      <c r="G113" s="47" t="n">
        <v>38078</v>
      </c>
      <c r="H113" s="47" t="n">
        <v>38078</v>
      </c>
      <c r="I113" s="31" t="n">
        <v>450000</v>
      </c>
      <c r="J113" s="31" t="n">
        <v>13559.909</v>
      </c>
      <c r="K113" s="33" t="n">
        <v>3.22</v>
      </c>
      <c r="L113" s="33" t="n">
        <v>3.255</v>
      </c>
      <c r="M113" s="48" t="n">
        <v>0.45</v>
      </c>
      <c r="N113" s="34" t="n">
        <v>52360.0687</v>
      </c>
      <c r="O113" s="49" t="n">
        <v>0</v>
      </c>
    </row>
    <row r="114" customFormat="false" ht="12.75" hidden="false" customHeight="false" outlineLevel="0" collapsed="false">
      <c r="A114" s="46" t="s">
        <v>25</v>
      </c>
      <c r="B114" s="46" t="s">
        <v>110</v>
      </c>
      <c r="C114" s="46" t="s">
        <v>103</v>
      </c>
      <c r="D114" s="46" t="s">
        <v>27</v>
      </c>
      <c r="E114" s="47" t="s">
        <v>27</v>
      </c>
      <c r="F114" s="46" t="s">
        <v>106</v>
      </c>
      <c r="G114" s="47" t="n">
        <v>38078</v>
      </c>
      <c r="H114" s="47" t="n">
        <v>38078</v>
      </c>
      <c r="I114" s="31" t="n">
        <v>150000</v>
      </c>
      <c r="J114" s="31" t="n">
        <v>4545.5134</v>
      </c>
      <c r="K114" s="33" t="n">
        <v>3.23</v>
      </c>
      <c r="L114" s="33" t="n">
        <v>3.255</v>
      </c>
      <c r="M114" s="48" t="n">
        <v>0.45</v>
      </c>
      <c r="N114" s="34" t="n">
        <v>13258.6264</v>
      </c>
      <c r="O114" s="49" t="n">
        <v>0</v>
      </c>
    </row>
    <row r="115" customFormat="false" ht="12.75" hidden="false" customHeight="false" outlineLevel="0" collapsed="false">
      <c r="A115" s="46" t="s">
        <v>25</v>
      </c>
      <c r="B115" s="46" t="s">
        <v>107</v>
      </c>
      <c r="C115" s="46" t="s">
        <v>103</v>
      </c>
      <c r="D115" s="46" t="s">
        <v>27</v>
      </c>
      <c r="E115" s="47" t="s">
        <v>105</v>
      </c>
      <c r="F115" s="46" t="s">
        <v>106</v>
      </c>
      <c r="G115" s="47" t="n">
        <v>38108</v>
      </c>
      <c r="H115" s="47" t="n">
        <v>38108</v>
      </c>
      <c r="I115" s="31" t="n">
        <v>1085000</v>
      </c>
      <c r="J115" s="31" t="n">
        <v>36863.3573</v>
      </c>
      <c r="K115" s="33" t="n">
        <v>3.215</v>
      </c>
      <c r="L115" s="33" t="n">
        <v>3.25</v>
      </c>
      <c r="M115" s="48" t="n">
        <v>0.5</v>
      </c>
      <c r="N115" s="34" t="n">
        <v>139177.4573</v>
      </c>
      <c r="O115" s="49" t="n">
        <v>0</v>
      </c>
    </row>
    <row r="116" customFormat="false" ht="12.75" hidden="false" customHeight="false" outlineLevel="0" collapsed="false">
      <c r="A116" s="46" t="s">
        <v>25</v>
      </c>
      <c r="B116" s="46" t="s">
        <v>108</v>
      </c>
      <c r="C116" s="46" t="s">
        <v>103</v>
      </c>
      <c r="D116" s="46" t="s">
        <v>27</v>
      </c>
      <c r="E116" s="47" t="s">
        <v>27</v>
      </c>
      <c r="F116" s="46" t="s">
        <v>106</v>
      </c>
      <c r="G116" s="47" t="n">
        <v>38108</v>
      </c>
      <c r="H116" s="47" t="n">
        <v>38108</v>
      </c>
      <c r="I116" s="31" t="n">
        <v>930000</v>
      </c>
      <c r="J116" s="31" t="n">
        <v>31597.1634</v>
      </c>
      <c r="K116" s="33" t="n">
        <v>3.215</v>
      </c>
      <c r="L116" s="33" t="n">
        <v>3.25</v>
      </c>
      <c r="M116" s="48" t="n">
        <v>0.5</v>
      </c>
      <c r="N116" s="34" t="n">
        <v>89708.338</v>
      </c>
      <c r="O116" s="49" t="n">
        <v>0</v>
      </c>
    </row>
    <row r="117" customFormat="false" ht="12.75" hidden="false" customHeight="false" outlineLevel="0" collapsed="false">
      <c r="A117" s="46" t="s">
        <v>25</v>
      </c>
      <c r="B117" s="46" t="s">
        <v>109</v>
      </c>
      <c r="C117" s="46" t="s">
        <v>103</v>
      </c>
      <c r="D117" s="46" t="s">
        <v>27</v>
      </c>
      <c r="E117" s="47" t="s">
        <v>105</v>
      </c>
      <c r="F117" s="46" t="s">
        <v>106</v>
      </c>
      <c r="G117" s="47" t="n">
        <v>38108</v>
      </c>
      <c r="H117" s="47" t="n">
        <v>38108</v>
      </c>
      <c r="I117" s="31" t="n">
        <v>465000</v>
      </c>
      <c r="J117" s="31" t="n">
        <v>15798.5817</v>
      </c>
      <c r="K117" s="33" t="n">
        <v>3.215</v>
      </c>
      <c r="L117" s="33" t="n">
        <v>3.25</v>
      </c>
      <c r="M117" s="48" t="n">
        <v>0.5</v>
      </c>
      <c r="N117" s="34" t="n">
        <v>59647.4817</v>
      </c>
      <c r="O117" s="49" t="n">
        <v>0</v>
      </c>
    </row>
    <row r="118" customFormat="false" ht="12.75" hidden="false" customHeight="false" outlineLevel="0" collapsed="false">
      <c r="A118" s="46" t="s">
        <v>25</v>
      </c>
      <c r="B118" s="46" t="s">
        <v>110</v>
      </c>
      <c r="C118" s="46" t="s">
        <v>103</v>
      </c>
      <c r="D118" s="46" t="s">
        <v>27</v>
      </c>
      <c r="E118" s="47" t="s">
        <v>27</v>
      </c>
      <c r="F118" s="46" t="s">
        <v>106</v>
      </c>
      <c r="G118" s="47" t="n">
        <v>38108</v>
      </c>
      <c r="H118" s="47" t="n">
        <v>38108</v>
      </c>
      <c r="I118" s="31" t="n">
        <v>155000</v>
      </c>
      <c r="J118" s="31" t="n">
        <v>5289.9593</v>
      </c>
      <c r="K118" s="33" t="n">
        <v>3.225</v>
      </c>
      <c r="L118" s="33" t="n">
        <v>3.25</v>
      </c>
      <c r="M118" s="48" t="n">
        <v>0.5</v>
      </c>
      <c r="N118" s="34" t="n">
        <v>15582.3702</v>
      </c>
      <c r="O118" s="49" t="n">
        <v>0</v>
      </c>
    </row>
    <row r="119" customFormat="false" ht="12.75" hidden="false" customHeight="false" outlineLevel="0" collapsed="false">
      <c r="A119" s="46" t="s">
        <v>25</v>
      </c>
      <c r="B119" s="46" t="s">
        <v>107</v>
      </c>
      <c r="C119" s="46" t="s">
        <v>103</v>
      </c>
      <c r="D119" s="46" t="s">
        <v>27</v>
      </c>
      <c r="E119" s="47" t="s">
        <v>105</v>
      </c>
      <c r="F119" s="46" t="s">
        <v>106</v>
      </c>
      <c r="G119" s="47" t="n">
        <v>38139</v>
      </c>
      <c r="H119" s="47" t="n">
        <v>38139</v>
      </c>
      <c r="I119" s="31" t="n">
        <v>1050000</v>
      </c>
      <c r="J119" s="31" t="n">
        <v>34880.0389</v>
      </c>
      <c r="K119" s="33" t="n">
        <v>3.25</v>
      </c>
      <c r="L119" s="33" t="n">
        <v>3.285</v>
      </c>
      <c r="M119" s="48" t="n">
        <v>0.5</v>
      </c>
      <c r="N119" s="34" t="n">
        <v>133283.7644</v>
      </c>
      <c r="O119" s="49" t="n">
        <v>0</v>
      </c>
    </row>
    <row r="120" customFormat="false" ht="12.75" hidden="false" customHeight="false" outlineLevel="0" collapsed="false">
      <c r="A120" s="46" t="s">
        <v>25</v>
      </c>
      <c r="B120" s="46" t="s">
        <v>108</v>
      </c>
      <c r="C120" s="46" t="s">
        <v>103</v>
      </c>
      <c r="D120" s="46" t="s">
        <v>27</v>
      </c>
      <c r="E120" s="47" t="s">
        <v>27</v>
      </c>
      <c r="F120" s="46" t="s">
        <v>106</v>
      </c>
      <c r="G120" s="47" t="n">
        <v>38139</v>
      </c>
      <c r="H120" s="47" t="n">
        <v>38139</v>
      </c>
      <c r="I120" s="31" t="n">
        <v>900000</v>
      </c>
      <c r="J120" s="31" t="n">
        <v>29897.1762</v>
      </c>
      <c r="K120" s="33" t="n">
        <v>3.25</v>
      </c>
      <c r="L120" s="33" t="n">
        <v>3.285</v>
      </c>
      <c r="M120" s="48" t="n">
        <v>0.5</v>
      </c>
      <c r="N120" s="34" t="n">
        <v>85756.2108</v>
      </c>
      <c r="O120" s="49" t="n">
        <v>0</v>
      </c>
    </row>
    <row r="121" customFormat="false" ht="12.75" hidden="false" customHeight="false" outlineLevel="0" collapsed="false">
      <c r="A121" s="46" t="s">
        <v>25</v>
      </c>
      <c r="B121" s="46" t="s">
        <v>109</v>
      </c>
      <c r="C121" s="46" t="s">
        <v>103</v>
      </c>
      <c r="D121" s="46" t="s">
        <v>27</v>
      </c>
      <c r="E121" s="47" t="s">
        <v>105</v>
      </c>
      <c r="F121" s="46" t="s">
        <v>106</v>
      </c>
      <c r="G121" s="47" t="n">
        <v>38139</v>
      </c>
      <c r="H121" s="47" t="n">
        <v>38139</v>
      </c>
      <c r="I121" s="31" t="n">
        <v>450000</v>
      </c>
      <c r="J121" s="31" t="n">
        <v>14948.5881</v>
      </c>
      <c r="K121" s="33" t="n">
        <v>3.25</v>
      </c>
      <c r="L121" s="33" t="n">
        <v>3.285</v>
      </c>
      <c r="M121" s="48" t="n">
        <v>0.5</v>
      </c>
      <c r="N121" s="34" t="n">
        <v>57121.6133</v>
      </c>
      <c r="O121" s="49" t="n">
        <v>0</v>
      </c>
    </row>
    <row r="122" customFormat="false" ht="12.75" hidden="false" customHeight="false" outlineLevel="0" collapsed="false">
      <c r="A122" s="46" t="s">
        <v>25</v>
      </c>
      <c r="B122" s="46" t="s">
        <v>110</v>
      </c>
      <c r="C122" s="46" t="s">
        <v>103</v>
      </c>
      <c r="D122" s="46" t="s">
        <v>27</v>
      </c>
      <c r="E122" s="47" t="s">
        <v>27</v>
      </c>
      <c r="F122" s="46" t="s">
        <v>106</v>
      </c>
      <c r="G122" s="47" t="n">
        <v>38139</v>
      </c>
      <c r="H122" s="47" t="n">
        <v>38139</v>
      </c>
      <c r="I122" s="31" t="n">
        <v>150000</v>
      </c>
      <c r="J122" s="31" t="n">
        <v>5005.7531</v>
      </c>
      <c r="K122" s="33" t="n">
        <v>3.26</v>
      </c>
      <c r="L122" s="33" t="n">
        <v>3.285</v>
      </c>
      <c r="M122" s="48" t="n">
        <v>0.5</v>
      </c>
      <c r="N122" s="34" t="n">
        <v>14898.2735</v>
      </c>
      <c r="O122" s="49" t="n">
        <v>0</v>
      </c>
    </row>
    <row r="123" customFormat="false" ht="12.75" hidden="false" customHeight="false" outlineLevel="0" collapsed="false">
      <c r="A123" s="46" t="s">
        <v>25</v>
      </c>
      <c r="B123" s="46" t="s">
        <v>107</v>
      </c>
      <c r="C123" s="46" t="s">
        <v>103</v>
      </c>
      <c r="D123" s="46" t="s">
        <v>27</v>
      </c>
      <c r="E123" s="47" t="s">
        <v>105</v>
      </c>
      <c r="F123" s="46" t="s">
        <v>106</v>
      </c>
      <c r="G123" s="47" t="n">
        <v>38169</v>
      </c>
      <c r="H123" s="47" t="n">
        <v>38169</v>
      </c>
      <c r="I123" s="31" t="n">
        <v>1085000</v>
      </c>
      <c r="J123" s="31" t="n">
        <v>40208.1317</v>
      </c>
      <c r="K123" s="33" t="n">
        <v>3.29</v>
      </c>
      <c r="L123" s="33" t="n">
        <v>3.325</v>
      </c>
      <c r="M123" s="48" t="n">
        <v>0.55</v>
      </c>
      <c r="N123" s="34" t="n">
        <v>152595.9068</v>
      </c>
      <c r="O123" s="49" t="n">
        <v>0</v>
      </c>
    </row>
    <row r="124" customFormat="false" ht="12.75" hidden="false" customHeight="false" outlineLevel="0" collapsed="false">
      <c r="A124" s="46" t="s">
        <v>25</v>
      </c>
      <c r="B124" s="46" t="s">
        <v>108</v>
      </c>
      <c r="C124" s="46" t="s">
        <v>103</v>
      </c>
      <c r="D124" s="46" t="s">
        <v>27</v>
      </c>
      <c r="E124" s="47" t="s">
        <v>27</v>
      </c>
      <c r="F124" s="46" t="s">
        <v>106</v>
      </c>
      <c r="G124" s="47" t="n">
        <v>38169</v>
      </c>
      <c r="H124" s="47" t="n">
        <v>38169</v>
      </c>
      <c r="I124" s="31" t="n">
        <v>930000</v>
      </c>
      <c r="J124" s="31" t="n">
        <v>34464.1129</v>
      </c>
      <c r="K124" s="33" t="n">
        <v>3.29</v>
      </c>
      <c r="L124" s="33" t="n">
        <v>3.325</v>
      </c>
      <c r="M124" s="48" t="n">
        <v>0.55</v>
      </c>
      <c r="N124" s="34" t="n">
        <v>101508.1473</v>
      </c>
      <c r="O124" s="49" t="n">
        <v>0</v>
      </c>
    </row>
    <row r="125" customFormat="false" ht="12.75" hidden="false" customHeight="false" outlineLevel="0" collapsed="false">
      <c r="A125" s="46" t="s">
        <v>25</v>
      </c>
      <c r="B125" s="46" t="s">
        <v>109</v>
      </c>
      <c r="C125" s="46" t="s">
        <v>103</v>
      </c>
      <c r="D125" s="46" t="s">
        <v>27</v>
      </c>
      <c r="E125" s="47" t="s">
        <v>105</v>
      </c>
      <c r="F125" s="46" t="s">
        <v>106</v>
      </c>
      <c r="G125" s="47" t="n">
        <v>38169</v>
      </c>
      <c r="H125" s="47" t="n">
        <v>38169</v>
      </c>
      <c r="I125" s="31" t="n">
        <v>465000</v>
      </c>
      <c r="J125" s="31" t="n">
        <v>17232.0564</v>
      </c>
      <c r="K125" s="33" t="n">
        <v>3.29</v>
      </c>
      <c r="L125" s="33" t="n">
        <v>3.325</v>
      </c>
      <c r="M125" s="48" t="n">
        <v>0.55</v>
      </c>
      <c r="N125" s="34" t="n">
        <v>65398.2458</v>
      </c>
      <c r="O125" s="49" t="n">
        <v>0</v>
      </c>
    </row>
    <row r="126" customFormat="false" ht="12.75" hidden="false" customHeight="false" outlineLevel="0" collapsed="false">
      <c r="A126" s="46" t="s">
        <v>25</v>
      </c>
      <c r="B126" s="46" t="s">
        <v>110</v>
      </c>
      <c r="C126" s="46" t="s">
        <v>103</v>
      </c>
      <c r="D126" s="46" t="s">
        <v>27</v>
      </c>
      <c r="E126" s="47" t="s">
        <v>27</v>
      </c>
      <c r="F126" s="46" t="s">
        <v>106</v>
      </c>
      <c r="G126" s="47" t="n">
        <v>38169</v>
      </c>
      <c r="H126" s="47" t="n">
        <v>38169</v>
      </c>
      <c r="I126" s="31" t="n">
        <v>155000</v>
      </c>
      <c r="J126" s="31" t="n">
        <v>5765.1042</v>
      </c>
      <c r="K126" s="33" t="n">
        <v>3.3</v>
      </c>
      <c r="L126" s="33" t="n">
        <v>3.325</v>
      </c>
      <c r="M126" s="48" t="n">
        <v>0.55</v>
      </c>
      <c r="N126" s="34" t="n">
        <v>17552.7036</v>
      </c>
      <c r="O126" s="49" t="n">
        <v>0</v>
      </c>
    </row>
    <row r="127" customFormat="false" ht="12.75" hidden="false" customHeight="false" outlineLevel="0" collapsed="false">
      <c r="A127" s="46" t="s">
        <v>25</v>
      </c>
      <c r="B127" s="46" t="s">
        <v>107</v>
      </c>
      <c r="C127" s="46" t="s">
        <v>103</v>
      </c>
      <c r="D127" s="46" t="s">
        <v>27</v>
      </c>
      <c r="E127" s="47" t="s">
        <v>105</v>
      </c>
      <c r="F127" s="46" t="s">
        <v>106</v>
      </c>
      <c r="G127" s="47" t="n">
        <v>38200</v>
      </c>
      <c r="H127" s="47" t="n">
        <v>38200</v>
      </c>
      <c r="I127" s="31" t="n">
        <v>1085000</v>
      </c>
      <c r="J127" s="31" t="n">
        <v>43687.4764</v>
      </c>
      <c r="K127" s="33" t="n">
        <v>3.33</v>
      </c>
      <c r="L127" s="33" t="n">
        <v>3.365</v>
      </c>
      <c r="M127" s="48" t="n">
        <v>0.6</v>
      </c>
      <c r="N127" s="34" t="n">
        <v>165581.4114</v>
      </c>
      <c r="O127" s="49" t="n">
        <v>0</v>
      </c>
    </row>
    <row r="128" customFormat="false" ht="12.75" hidden="false" customHeight="false" outlineLevel="0" collapsed="false">
      <c r="A128" s="46" t="s">
        <v>25</v>
      </c>
      <c r="B128" s="46" t="s">
        <v>108</v>
      </c>
      <c r="C128" s="46" t="s">
        <v>103</v>
      </c>
      <c r="D128" s="46" t="s">
        <v>27</v>
      </c>
      <c r="E128" s="47" t="s">
        <v>27</v>
      </c>
      <c r="F128" s="46" t="s">
        <v>106</v>
      </c>
      <c r="G128" s="47" t="n">
        <v>38200</v>
      </c>
      <c r="H128" s="47" t="n">
        <v>38200</v>
      </c>
      <c r="I128" s="31" t="n">
        <v>930000</v>
      </c>
      <c r="J128" s="31" t="n">
        <v>37446.4083</v>
      </c>
      <c r="K128" s="33" t="n">
        <v>3.33</v>
      </c>
      <c r="L128" s="33" t="n">
        <v>3.365</v>
      </c>
      <c r="M128" s="48" t="n">
        <v>0.6</v>
      </c>
      <c r="N128" s="34" t="n">
        <v>112789.4938</v>
      </c>
      <c r="O128" s="49" t="n">
        <v>0</v>
      </c>
    </row>
    <row r="129" customFormat="false" ht="12.75" hidden="false" customHeight="false" outlineLevel="0" collapsed="false">
      <c r="A129" s="46" t="s">
        <v>25</v>
      </c>
      <c r="B129" s="46" t="s">
        <v>109</v>
      </c>
      <c r="C129" s="46" t="s">
        <v>103</v>
      </c>
      <c r="D129" s="46" t="s">
        <v>27</v>
      </c>
      <c r="E129" s="47" t="s">
        <v>105</v>
      </c>
      <c r="F129" s="46" t="s">
        <v>106</v>
      </c>
      <c r="G129" s="47" t="n">
        <v>38200</v>
      </c>
      <c r="H129" s="47" t="n">
        <v>38200</v>
      </c>
      <c r="I129" s="31" t="n">
        <v>465000</v>
      </c>
      <c r="J129" s="31" t="n">
        <v>18723.2042</v>
      </c>
      <c r="K129" s="33" t="n">
        <v>3.33</v>
      </c>
      <c r="L129" s="33" t="n">
        <v>3.365</v>
      </c>
      <c r="M129" s="48" t="n">
        <v>0.6</v>
      </c>
      <c r="N129" s="34" t="n">
        <v>70963.462</v>
      </c>
      <c r="O129" s="49" t="n">
        <v>0</v>
      </c>
    </row>
    <row r="130" customFormat="false" ht="12.75" hidden="false" customHeight="false" outlineLevel="0" collapsed="false">
      <c r="A130" s="46" t="s">
        <v>25</v>
      </c>
      <c r="B130" s="46" t="s">
        <v>110</v>
      </c>
      <c r="C130" s="46" t="s">
        <v>103</v>
      </c>
      <c r="D130" s="46" t="s">
        <v>27</v>
      </c>
      <c r="E130" s="47" t="s">
        <v>27</v>
      </c>
      <c r="F130" s="46" t="s">
        <v>106</v>
      </c>
      <c r="G130" s="47" t="n">
        <v>38200</v>
      </c>
      <c r="H130" s="47" t="n">
        <v>38200</v>
      </c>
      <c r="I130" s="31" t="n">
        <v>155000</v>
      </c>
      <c r="J130" s="31" t="n">
        <v>6260.2813</v>
      </c>
      <c r="K130" s="33" t="n">
        <v>3.34</v>
      </c>
      <c r="L130" s="33" t="n">
        <v>3.365</v>
      </c>
      <c r="M130" s="48" t="n">
        <v>0.6</v>
      </c>
      <c r="N130" s="34" t="n">
        <v>19438.3348</v>
      </c>
      <c r="O130" s="49" t="n">
        <v>0</v>
      </c>
    </row>
    <row r="131" customFormat="false" ht="12.75" hidden="false" customHeight="false" outlineLevel="0" collapsed="false">
      <c r="A131" s="46" t="s">
        <v>25</v>
      </c>
      <c r="B131" s="46" t="s">
        <v>107</v>
      </c>
      <c r="C131" s="46" t="s">
        <v>103</v>
      </c>
      <c r="D131" s="46" t="s">
        <v>27</v>
      </c>
      <c r="E131" s="47" t="s">
        <v>105</v>
      </c>
      <c r="F131" s="46" t="s">
        <v>106</v>
      </c>
      <c r="G131" s="47" t="n">
        <v>38231</v>
      </c>
      <c r="H131" s="47" t="n">
        <v>38231</v>
      </c>
      <c r="I131" s="31" t="n">
        <v>1050000</v>
      </c>
      <c r="J131" s="31" t="n">
        <v>41327.7434</v>
      </c>
      <c r="K131" s="33" t="n">
        <v>3.325</v>
      </c>
      <c r="L131" s="33" t="n">
        <v>3.36</v>
      </c>
      <c r="M131" s="48" t="n">
        <v>0.6</v>
      </c>
      <c r="N131" s="34" t="n">
        <v>156811.7895</v>
      </c>
      <c r="O131" s="49" t="n">
        <v>0</v>
      </c>
    </row>
    <row r="132" customFormat="false" ht="12.75" hidden="false" customHeight="false" outlineLevel="0" collapsed="false">
      <c r="A132" s="46" t="s">
        <v>25</v>
      </c>
      <c r="B132" s="46" t="s">
        <v>108</v>
      </c>
      <c r="C132" s="46" t="s">
        <v>103</v>
      </c>
      <c r="D132" s="46" t="s">
        <v>27</v>
      </c>
      <c r="E132" s="47" t="s">
        <v>27</v>
      </c>
      <c r="F132" s="46" t="s">
        <v>106</v>
      </c>
      <c r="G132" s="47" t="n">
        <v>38231</v>
      </c>
      <c r="H132" s="47" t="n">
        <v>38231</v>
      </c>
      <c r="I132" s="31" t="n">
        <v>900000</v>
      </c>
      <c r="J132" s="31" t="n">
        <v>35423.7801</v>
      </c>
      <c r="K132" s="33" t="n">
        <v>3.325</v>
      </c>
      <c r="L132" s="33" t="n">
        <v>3.36</v>
      </c>
      <c r="M132" s="48" t="n">
        <v>0.6</v>
      </c>
      <c r="N132" s="34" t="n">
        <v>106359.3236</v>
      </c>
      <c r="O132" s="49" t="n">
        <v>0</v>
      </c>
    </row>
    <row r="133" customFormat="false" ht="12.75" hidden="false" customHeight="false" outlineLevel="0" collapsed="false">
      <c r="A133" s="46" t="s">
        <v>25</v>
      </c>
      <c r="B133" s="46" t="s">
        <v>109</v>
      </c>
      <c r="C133" s="46" t="s">
        <v>103</v>
      </c>
      <c r="D133" s="46" t="s">
        <v>27</v>
      </c>
      <c r="E133" s="47" t="s">
        <v>105</v>
      </c>
      <c r="F133" s="46" t="s">
        <v>106</v>
      </c>
      <c r="G133" s="47" t="n">
        <v>38231</v>
      </c>
      <c r="H133" s="47" t="n">
        <v>38231</v>
      </c>
      <c r="I133" s="31" t="n">
        <v>450000</v>
      </c>
      <c r="J133" s="31" t="n">
        <v>17711.89</v>
      </c>
      <c r="K133" s="33" t="n">
        <v>3.325</v>
      </c>
      <c r="L133" s="33" t="n">
        <v>3.36</v>
      </c>
      <c r="M133" s="48" t="n">
        <v>0.6</v>
      </c>
      <c r="N133" s="34" t="n">
        <v>67205.0526</v>
      </c>
      <c r="O133" s="49" t="n">
        <v>0</v>
      </c>
    </row>
    <row r="134" customFormat="false" ht="12.75" hidden="false" customHeight="false" outlineLevel="0" collapsed="false">
      <c r="A134" s="46" t="s">
        <v>25</v>
      </c>
      <c r="B134" s="46" t="s">
        <v>110</v>
      </c>
      <c r="C134" s="46" t="s">
        <v>103</v>
      </c>
      <c r="D134" s="46" t="s">
        <v>27</v>
      </c>
      <c r="E134" s="47" t="s">
        <v>27</v>
      </c>
      <c r="F134" s="46" t="s">
        <v>106</v>
      </c>
      <c r="G134" s="47" t="n">
        <v>38231</v>
      </c>
      <c r="H134" s="47" t="n">
        <v>38231</v>
      </c>
      <c r="I134" s="31" t="n">
        <v>150000</v>
      </c>
      <c r="J134" s="31" t="n">
        <v>5922.9077</v>
      </c>
      <c r="K134" s="33" t="n">
        <v>3.335</v>
      </c>
      <c r="L134" s="33" t="n">
        <v>3.36</v>
      </c>
      <c r="M134" s="48" t="n">
        <v>0.6</v>
      </c>
      <c r="N134" s="34" t="n">
        <v>18340.1354</v>
      </c>
      <c r="O134" s="49" t="n">
        <v>0</v>
      </c>
    </row>
    <row r="135" customFormat="false" ht="12.75" hidden="false" customHeight="false" outlineLevel="0" collapsed="false">
      <c r="A135" s="46" t="s">
        <v>25</v>
      </c>
      <c r="B135" s="46" t="s">
        <v>107</v>
      </c>
      <c r="C135" s="46" t="s">
        <v>103</v>
      </c>
      <c r="D135" s="46" t="s">
        <v>27</v>
      </c>
      <c r="E135" s="47" t="s">
        <v>105</v>
      </c>
      <c r="F135" s="46" t="s">
        <v>106</v>
      </c>
      <c r="G135" s="47" t="n">
        <v>38261</v>
      </c>
      <c r="H135" s="47" t="n">
        <v>38261</v>
      </c>
      <c r="I135" s="31" t="n">
        <v>1085000</v>
      </c>
      <c r="J135" s="31" t="n">
        <v>46874.1644</v>
      </c>
      <c r="K135" s="33" t="n">
        <v>3.35</v>
      </c>
      <c r="L135" s="33" t="n">
        <v>3.385</v>
      </c>
      <c r="M135" s="48" t="n">
        <v>0.65</v>
      </c>
      <c r="N135" s="34" t="n">
        <v>176866.1837</v>
      </c>
      <c r="O135" s="49" t="n">
        <v>0</v>
      </c>
    </row>
    <row r="136" customFormat="false" ht="12.75" hidden="false" customHeight="false" outlineLevel="0" collapsed="false">
      <c r="A136" s="46" t="s">
        <v>25</v>
      </c>
      <c r="B136" s="46" t="s">
        <v>108</v>
      </c>
      <c r="C136" s="46" t="s">
        <v>103</v>
      </c>
      <c r="D136" s="46" t="s">
        <v>27</v>
      </c>
      <c r="E136" s="47" t="s">
        <v>27</v>
      </c>
      <c r="F136" s="46" t="s">
        <v>106</v>
      </c>
      <c r="G136" s="47" t="n">
        <v>38261</v>
      </c>
      <c r="H136" s="47" t="n">
        <v>38261</v>
      </c>
      <c r="I136" s="31" t="n">
        <v>930000</v>
      </c>
      <c r="J136" s="31" t="n">
        <v>40177.8552</v>
      </c>
      <c r="K136" s="33" t="n">
        <v>3.35</v>
      </c>
      <c r="L136" s="33" t="n">
        <v>3.385</v>
      </c>
      <c r="M136" s="48" t="n">
        <v>0.65</v>
      </c>
      <c r="N136" s="34" t="n">
        <v>122763.2924</v>
      </c>
      <c r="O136" s="49" t="n">
        <v>0</v>
      </c>
    </row>
    <row r="137" customFormat="false" ht="12.75" hidden="false" customHeight="false" outlineLevel="0" collapsed="false">
      <c r="A137" s="46" t="s">
        <v>25</v>
      </c>
      <c r="B137" s="46" t="s">
        <v>109</v>
      </c>
      <c r="C137" s="46" t="s">
        <v>103</v>
      </c>
      <c r="D137" s="46" t="s">
        <v>27</v>
      </c>
      <c r="E137" s="47" t="s">
        <v>105</v>
      </c>
      <c r="F137" s="46" t="s">
        <v>106</v>
      </c>
      <c r="G137" s="47" t="n">
        <v>38261</v>
      </c>
      <c r="H137" s="47" t="n">
        <v>38261</v>
      </c>
      <c r="I137" s="31" t="n">
        <v>465000</v>
      </c>
      <c r="J137" s="31" t="n">
        <v>20088.9276</v>
      </c>
      <c r="K137" s="33" t="n">
        <v>3.35</v>
      </c>
      <c r="L137" s="33" t="n">
        <v>3.385</v>
      </c>
      <c r="M137" s="48" t="n">
        <v>0.65</v>
      </c>
      <c r="N137" s="34" t="n">
        <v>75799.793</v>
      </c>
      <c r="O137" s="49" t="n">
        <v>0</v>
      </c>
    </row>
    <row r="138" customFormat="false" ht="12.75" hidden="false" customHeight="false" outlineLevel="0" collapsed="false">
      <c r="A138" s="46" t="s">
        <v>25</v>
      </c>
      <c r="B138" s="46" t="s">
        <v>110</v>
      </c>
      <c r="C138" s="46" t="s">
        <v>103</v>
      </c>
      <c r="D138" s="46" t="s">
        <v>27</v>
      </c>
      <c r="E138" s="47" t="s">
        <v>27</v>
      </c>
      <c r="F138" s="46" t="s">
        <v>106</v>
      </c>
      <c r="G138" s="47" t="n">
        <v>38261</v>
      </c>
      <c r="H138" s="47" t="n">
        <v>38261</v>
      </c>
      <c r="I138" s="31" t="n">
        <v>155000</v>
      </c>
      <c r="J138" s="31" t="n">
        <v>6714.1792</v>
      </c>
      <c r="K138" s="33" t="n">
        <v>3.36</v>
      </c>
      <c r="L138" s="33" t="n">
        <v>3.385</v>
      </c>
      <c r="M138" s="48" t="n">
        <v>0.65</v>
      </c>
      <c r="N138" s="34" t="n">
        <v>21100.9433</v>
      </c>
      <c r="O138" s="49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K1:L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9.14"/>
    <col collapsed="false" customWidth="true" hidden="false" outlineLevel="0" max="5" min="5" style="0" width="8.28"/>
    <col collapsed="false" customWidth="true" hidden="false" outlineLevel="0" max="7" min="6" style="0" width="7.85"/>
    <col collapsed="false" customWidth="true" hidden="false" outlineLevel="0" max="8" min="8" style="0" width="7.99"/>
    <col collapsed="false" customWidth="true" hidden="false" outlineLevel="0" max="10" min="9" style="0" width="5.28"/>
    <col collapsed="false" customWidth="true" hidden="false" outlineLevel="0" max="11" min="11" style="0" width="9.14"/>
    <col collapsed="false" customWidth="true" hidden="false" outlineLevel="0" max="12" min="12" style="0" width="11.7"/>
  </cols>
  <sheetData>
    <row r="1" customFormat="false" ht="12.75" hidden="false" customHeight="false" outlineLevel="0" collapsed="false">
      <c r="K1" s="8" t="n">
        <f aca="false">SUM(K5:K65536)</f>
        <v>-378846.2241</v>
      </c>
      <c r="L1" s="8" t="n">
        <f aca="false">SUM(L5:L65536)</f>
        <v>-10902201.2115</v>
      </c>
    </row>
    <row r="3" customFormat="false" ht="12.75" hidden="false" customHeight="false" outlineLevel="0" collapsed="false">
      <c r="A3" s="9"/>
      <c r="B3" s="9"/>
      <c r="C3" s="9" t="s">
        <v>10</v>
      </c>
      <c r="D3" s="9"/>
      <c r="E3" s="10"/>
      <c r="F3" s="11" t="s">
        <v>11</v>
      </c>
      <c r="G3" s="11" t="s">
        <v>12</v>
      </c>
      <c r="H3" s="12" t="s">
        <v>13</v>
      </c>
      <c r="I3" s="13" t="s">
        <v>14</v>
      </c>
      <c r="J3" s="14" t="s">
        <v>15</v>
      </c>
      <c r="K3" s="15"/>
      <c r="L3" s="15" t="s">
        <v>14</v>
      </c>
    </row>
    <row r="4" customFormat="false" ht="12.75" hidden="false" customHeight="false" outlineLevel="0" collapsed="false">
      <c r="A4" s="16" t="s">
        <v>16</v>
      </c>
      <c r="B4" s="16" t="s">
        <v>17</v>
      </c>
      <c r="C4" s="16" t="s">
        <v>18</v>
      </c>
      <c r="D4" s="16" t="s">
        <v>19</v>
      </c>
      <c r="E4" s="17" t="s">
        <v>20</v>
      </c>
      <c r="F4" s="18" t="s">
        <v>21</v>
      </c>
      <c r="G4" s="18" t="s">
        <v>21</v>
      </c>
      <c r="H4" s="19" t="s">
        <v>22</v>
      </c>
      <c r="I4" s="20" t="s">
        <v>4</v>
      </c>
      <c r="J4" s="21" t="s">
        <v>4</v>
      </c>
      <c r="K4" s="22" t="s">
        <v>23</v>
      </c>
      <c r="L4" s="22" t="s">
        <v>24</v>
      </c>
    </row>
    <row r="5" customFormat="false" ht="12.75" hidden="false" customHeight="false" outlineLevel="0" collapsed="false">
      <c r="A5" s="29" t="s">
        <v>111</v>
      </c>
      <c r="B5" s="29" t="s">
        <v>112</v>
      </c>
      <c r="C5" s="29" t="s">
        <v>27</v>
      </c>
      <c r="D5" s="29" t="s">
        <v>28</v>
      </c>
      <c r="E5" s="30" t="n">
        <v>37226</v>
      </c>
      <c r="F5" s="31" t="n">
        <v>-89404</v>
      </c>
      <c r="G5" s="31" t="n">
        <v>0</v>
      </c>
      <c r="H5" s="32" t="n">
        <v>1</v>
      </c>
      <c r="I5" s="33" t="n">
        <v>2.316</v>
      </c>
      <c r="J5" s="33" t="n">
        <v>1E-007</v>
      </c>
      <c r="K5" s="34" t="n">
        <v>0</v>
      </c>
      <c r="L5" s="34" t="n">
        <v>-207059.6551</v>
      </c>
    </row>
    <row r="6" customFormat="false" ht="12.75" hidden="false" customHeight="false" outlineLevel="0" collapsed="false">
      <c r="A6" s="29" t="s">
        <v>111</v>
      </c>
      <c r="B6" s="29" t="s">
        <v>112</v>
      </c>
      <c r="C6" s="29" t="s">
        <v>27</v>
      </c>
      <c r="D6" s="29" t="s">
        <v>28</v>
      </c>
      <c r="E6" s="30" t="n">
        <v>37257</v>
      </c>
      <c r="F6" s="31" t="n">
        <v>-112375</v>
      </c>
      <c r="G6" s="31" t="n">
        <v>-112244.2212</v>
      </c>
      <c r="H6" s="32" t="n">
        <v>0.998836228332416</v>
      </c>
      <c r="I6" s="33" t="n">
        <v>2.747</v>
      </c>
      <c r="J6" s="33" t="n">
        <v>1E-007</v>
      </c>
      <c r="K6" s="34" t="n">
        <v>0</v>
      </c>
      <c r="L6" s="34" t="n">
        <v>-308334.8643</v>
      </c>
    </row>
    <row r="7" customFormat="false" ht="12.75" hidden="false" customHeight="false" outlineLevel="0" collapsed="false">
      <c r="A7" s="29" t="s">
        <v>111</v>
      </c>
      <c r="B7" s="29" t="s">
        <v>112</v>
      </c>
      <c r="C7" s="29" t="s">
        <v>27</v>
      </c>
      <c r="D7" s="29" t="s">
        <v>28</v>
      </c>
      <c r="E7" s="30" t="n">
        <v>37288</v>
      </c>
      <c r="F7" s="31" t="n">
        <v>-101500</v>
      </c>
      <c r="G7" s="31" t="n">
        <v>-101211.7068</v>
      </c>
      <c r="H7" s="32" t="n">
        <v>0.997159673116945</v>
      </c>
      <c r="I7" s="33" t="n">
        <v>2.827</v>
      </c>
      <c r="J7" s="33" t="n">
        <v>1E-007</v>
      </c>
      <c r="K7" s="34" t="n">
        <v>0</v>
      </c>
      <c r="L7" s="34" t="n">
        <v>-286125.4851</v>
      </c>
    </row>
    <row r="8" customFormat="false" ht="12.75" hidden="false" customHeight="false" outlineLevel="0" collapsed="false">
      <c r="A8" s="29" t="s">
        <v>111</v>
      </c>
      <c r="B8" s="29" t="s">
        <v>112</v>
      </c>
      <c r="C8" s="29" t="s">
        <v>27</v>
      </c>
      <c r="D8" s="29" t="s">
        <v>28</v>
      </c>
      <c r="E8" s="30" t="n">
        <v>37316</v>
      </c>
      <c r="F8" s="31" t="n">
        <v>-83266</v>
      </c>
      <c r="G8" s="31" t="n">
        <v>-82905.8783</v>
      </c>
      <c r="H8" s="32" t="n">
        <v>0.995675045333495</v>
      </c>
      <c r="I8" s="33" t="n">
        <v>2.825</v>
      </c>
      <c r="J8" s="33" t="n">
        <v>1E-007</v>
      </c>
      <c r="K8" s="34" t="n">
        <v>0</v>
      </c>
      <c r="L8" s="34" t="n">
        <v>-234209.098</v>
      </c>
    </row>
    <row r="9" customFormat="false" ht="12.75" hidden="false" customHeight="false" outlineLevel="0" collapsed="false">
      <c r="A9" s="29" t="s">
        <v>111</v>
      </c>
      <c r="B9" s="29" t="s">
        <v>112</v>
      </c>
      <c r="C9" s="29" t="s">
        <v>27</v>
      </c>
      <c r="D9" s="29" t="s">
        <v>28</v>
      </c>
      <c r="E9" s="30" t="n">
        <v>37347</v>
      </c>
      <c r="F9" s="31" t="n">
        <v>-49080</v>
      </c>
      <c r="G9" s="31" t="n">
        <v>-48791.5837</v>
      </c>
      <c r="H9" s="32" t="n">
        <v>0.994123548021868</v>
      </c>
      <c r="I9" s="33" t="n">
        <v>2.797</v>
      </c>
      <c r="J9" s="33" t="n">
        <v>1E-007</v>
      </c>
      <c r="K9" s="34" t="n">
        <v>0</v>
      </c>
      <c r="L9" s="34" t="n">
        <v>-136470.0548</v>
      </c>
    </row>
    <row r="10" customFormat="false" ht="12.75" hidden="false" customHeight="false" outlineLevel="0" collapsed="false">
      <c r="A10" s="29" t="s">
        <v>111</v>
      </c>
      <c r="B10" s="29" t="s">
        <v>112</v>
      </c>
      <c r="C10" s="29" t="s">
        <v>27</v>
      </c>
      <c r="D10" s="29" t="s">
        <v>28</v>
      </c>
      <c r="E10" s="30" t="n">
        <v>37561</v>
      </c>
      <c r="F10" s="31" t="n">
        <v>-60720</v>
      </c>
      <c r="G10" s="31" t="n">
        <v>-59501.8316</v>
      </c>
      <c r="H10" s="32" t="n">
        <v>0.979937937299803</v>
      </c>
      <c r="I10" s="33" t="n">
        <v>3.19</v>
      </c>
      <c r="J10" s="33" t="n">
        <v>1E-007</v>
      </c>
      <c r="K10" s="34" t="n">
        <v>0</v>
      </c>
      <c r="L10" s="34" t="n">
        <v>-189810.8367</v>
      </c>
    </row>
    <row r="11" customFormat="false" ht="12.75" hidden="false" customHeight="false" outlineLevel="0" collapsed="false">
      <c r="A11" s="29" t="s">
        <v>111</v>
      </c>
      <c r="B11" s="29" t="s">
        <v>112</v>
      </c>
      <c r="C11" s="29" t="s">
        <v>27</v>
      </c>
      <c r="D11" s="29" t="s">
        <v>28</v>
      </c>
      <c r="E11" s="30" t="n">
        <v>37591</v>
      </c>
      <c r="F11" s="31" t="n">
        <v>-83824</v>
      </c>
      <c r="G11" s="31" t="n">
        <v>-81921.2638</v>
      </c>
      <c r="H11" s="32" t="n">
        <v>0.977300818145697</v>
      </c>
      <c r="I11" s="33" t="n">
        <v>3.365</v>
      </c>
      <c r="J11" s="33" t="n">
        <v>1E-007</v>
      </c>
      <c r="K11" s="34" t="n">
        <v>0</v>
      </c>
      <c r="L11" s="34" t="n">
        <v>-275665.0444</v>
      </c>
    </row>
    <row r="12" customFormat="false" ht="12.75" hidden="false" customHeight="false" outlineLevel="0" collapsed="false">
      <c r="A12" s="29" t="s">
        <v>111</v>
      </c>
      <c r="B12" s="29" t="s">
        <v>112</v>
      </c>
      <c r="C12" s="29" t="s">
        <v>27</v>
      </c>
      <c r="D12" s="29" t="s">
        <v>28</v>
      </c>
      <c r="E12" s="30" t="n">
        <v>37622</v>
      </c>
      <c r="F12" s="31" t="n">
        <v>-109740</v>
      </c>
      <c r="G12" s="31" t="n">
        <v>-106928.127</v>
      </c>
      <c r="H12" s="32" t="n">
        <v>0.974376954914184</v>
      </c>
      <c r="I12" s="33" t="n">
        <v>3.445</v>
      </c>
      <c r="J12" s="33" t="n">
        <v>1E-007</v>
      </c>
      <c r="K12" s="34" t="n">
        <v>0</v>
      </c>
      <c r="L12" s="34" t="n">
        <v>-368367.3869</v>
      </c>
    </row>
    <row r="13" customFormat="false" ht="12.75" hidden="false" customHeight="false" outlineLevel="0" collapsed="false">
      <c r="A13" s="29" t="s">
        <v>111</v>
      </c>
      <c r="B13" s="29" t="s">
        <v>112</v>
      </c>
      <c r="C13" s="29" t="s">
        <v>27</v>
      </c>
      <c r="D13" s="29" t="s">
        <v>28</v>
      </c>
      <c r="E13" s="30" t="n">
        <v>37653</v>
      </c>
      <c r="F13" s="31" t="n">
        <v>-101500</v>
      </c>
      <c r="G13" s="31" t="n">
        <v>-98579.2566</v>
      </c>
      <c r="H13" s="32" t="n">
        <v>0.971224203422835</v>
      </c>
      <c r="I13" s="33" t="n">
        <v>3.37</v>
      </c>
      <c r="J13" s="33" t="n">
        <v>1E-007</v>
      </c>
      <c r="K13" s="34" t="n">
        <v>0</v>
      </c>
      <c r="L13" s="34" t="n">
        <v>-332212.085</v>
      </c>
    </row>
    <row r="14" customFormat="false" ht="12.75" hidden="false" customHeight="false" outlineLevel="0" collapsed="false">
      <c r="A14" s="29" t="s">
        <v>111</v>
      </c>
      <c r="B14" s="29" t="s">
        <v>112</v>
      </c>
      <c r="C14" s="29" t="s">
        <v>27</v>
      </c>
      <c r="D14" s="29" t="s">
        <v>28</v>
      </c>
      <c r="E14" s="30" t="n">
        <v>37681</v>
      </c>
      <c r="F14" s="31" t="n">
        <v>-79236</v>
      </c>
      <c r="G14" s="31" t="n">
        <v>-76719.6582</v>
      </c>
      <c r="H14" s="32" t="n">
        <v>0.968242443051753</v>
      </c>
      <c r="I14" s="33" t="n">
        <v>3.28</v>
      </c>
      <c r="J14" s="33" t="n">
        <v>1E-007</v>
      </c>
      <c r="K14" s="34" t="n">
        <v>0</v>
      </c>
      <c r="L14" s="34" t="n">
        <v>-251640.4713</v>
      </c>
    </row>
    <row r="15" customFormat="false" ht="12.75" hidden="false" customHeight="false" outlineLevel="0" collapsed="false">
      <c r="A15" s="29" t="s">
        <v>111</v>
      </c>
      <c r="B15" s="29" t="s">
        <v>112</v>
      </c>
      <c r="C15" s="29" t="s">
        <v>27</v>
      </c>
      <c r="D15" s="29" t="s">
        <v>28</v>
      </c>
      <c r="E15" s="30" t="n">
        <v>37712</v>
      </c>
      <c r="F15" s="31" t="n">
        <v>-31620</v>
      </c>
      <c r="G15" s="31" t="n">
        <v>-30506.5285</v>
      </c>
      <c r="H15" s="32" t="n">
        <v>0.96478584710831</v>
      </c>
      <c r="I15" s="33" t="n">
        <v>3.125</v>
      </c>
      <c r="J15" s="33" t="n">
        <v>1E-007</v>
      </c>
      <c r="K15" s="34" t="n">
        <v>0</v>
      </c>
      <c r="L15" s="34" t="n">
        <v>-95332.8985</v>
      </c>
    </row>
    <row r="16" customFormat="false" ht="12.75" hidden="false" customHeight="false" outlineLevel="0" collapsed="false">
      <c r="A16" s="29" t="s">
        <v>111</v>
      </c>
      <c r="B16" s="29" t="s">
        <v>112</v>
      </c>
      <c r="C16" s="29" t="s">
        <v>27</v>
      </c>
      <c r="D16" s="29" t="s">
        <v>28</v>
      </c>
      <c r="E16" s="30" t="n">
        <v>37926</v>
      </c>
      <c r="F16" s="31" t="n">
        <v>-59190</v>
      </c>
      <c r="G16" s="31" t="n">
        <v>-55487.5241</v>
      </c>
      <c r="H16" s="32" t="n">
        <v>0.937447611200926</v>
      </c>
      <c r="I16" s="33" t="n">
        <v>3.415</v>
      </c>
      <c r="J16" s="33" t="n">
        <v>1E-007</v>
      </c>
      <c r="K16" s="34" t="n">
        <v>0</v>
      </c>
      <c r="L16" s="34" t="n">
        <v>-189489.8893</v>
      </c>
    </row>
    <row r="17" customFormat="false" ht="12.75" hidden="false" customHeight="false" outlineLevel="0" collapsed="false">
      <c r="A17" s="29" t="s">
        <v>111</v>
      </c>
      <c r="B17" s="29" t="s">
        <v>112</v>
      </c>
      <c r="C17" s="29" t="s">
        <v>27</v>
      </c>
      <c r="D17" s="29" t="s">
        <v>28</v>
      </c>
      <c r="E17" s="30" t="n">
        <v>37956</v>
      </c>
      <c r="F17" s="31" t="n">
        <v>-77841</v>
      </c>
      <c r="G17" s="31" t="n">
        <v>-72644.5528</v>
      </c>
      <c r="H17" s="32" t="n">
        <v>0.933242800090678</v>
      </c>
      <c r="I17" s="33" t="n">
        <v>3.55</v>
      </c>
      <c r="J17" s="33" t="n">
        <v>1E-007</v>
      </c>
      <c r="K17" s="34" t="n">
        <v>0</v>
      </c>
      <c r="L17" s="34" t="n">
        <v>-257888.1552</v>
      </c>
    </row>
    <row r="18" customFormat="false" ht="12.75" hidden="false" customHeight="false" outlineLevel="0" collapsed="false">
      <c r="A18" s="29" t="s">
        <v>111</v>
      </c>
      <c r="B18" s="29" t="s">
        <v>112</v>
      </c>
      <c r="C18" s="29" t="s">
        <v>27</v>
      </c>
      <c r="D18" s="29" t="s">
        <v>28</v>
      </c>
      <c r="E18" s="30" t="n">
        <v>37987</v>
      </c>
      <c r="F18" s="31" t="n">
        <v>-107136</v>
      </c>
      <c r="G18" s="31" t="n">
        <v>-99512.4148</v>
      </c>
      <c r="H18" s="32" t="n">
        <v>0.928841984067471</v>
      </c>
      <c r="I18" s="33" t="n">
        <v>3.61</v>
      </c>
      <c r="J18" s="33" t="n">
        <v>1E-007</v>
      </c>
      <c r="K18" s="34" t="n">
        <v>0</v>
      </c>
      <c r="L18" s="34" t="n">
        <v>-359239.8075</v>
      </c>
    </row>
    <row r="19" customFormat="false" ht="12.75" hidden="false" customHeight="false" outlineLevel="0" collapsed="false">
      <c r="A19" s="29" t="s">
        <v>111</v>
      </c>
      <c r="B19" s="29" t="s">
        <v>112</v>
      </c>
      <c r="C19" s="29" t="s">
        <v>27</v>
      </c>
      <c r="D19" s="29" t="s">
        <v>28</v>
      </c>
      <c r="E19" s="30" t="n">
        <v>38018</v>
      </c>
      <c r="F19" s="31" t="n">
        <v>-102283</v>
      </c>
      <c r="G19" s="31" t="n">
        <v>-94550.0078</v>
      </c>
      <c r="H19" s="32" t="n">
        <v>0.924396114677597</v>
      </c>
      <c r="I19" s="33" t="n">
        <v>3.525</v>
      </c>
      <c r="J19" s="33" t="n">
        <v>1E-007</v>
      </c>
      <c r="K19" s="34" t="n">
        <v>0</v>
      </c>
      <c r="L19" s="34" t="n">
        <v>-333288.768</v>
      </c>
    </row>
    <row r="20" customFormat="false" ht="12.75" hidden="false" customHeight="false" outlineLevel="0" collapsed="false">
      <c r="A20" s="29" t="s">
        <v>111</v>
      </c>
      <c r="B20" s="29" t="s">
        <v>112</v>
      </c>
      <c r="C20" s="29" t="s">
        <v>27</v>
      </c>
      <c r="D20" s="29" t="s">
        <v>28</v>
      </c>
      <c r="E20" s="30" t="n">
        <v>38047</v>
      </c>
      <c r="F20" s="31" t="n">
        <v>-67797</v>
      </c>
      <c r="G20" s="31" t="n">
        <v>-62382.8127</v>
      </c>
      <c r="H20" s="32" t="n">
        <v>0.920141196601518</v>
      </c>
      <c r="I20" s="33" t="n">
        <v>3.395</v>
      </c>
      <c r="J20" s="33" t="n">
        <v>1E-007</v>
      </c>
      <c r="K20" s="34" t="n">
        <v>0</v>
      </c>
      <c r="L20" s="34" t="n">
        <v>-211789.6429</v>
      </c>
    </row>
    <row r="21" customFormat="false" ht="12.75" hidden="false" customHeight="false" outlineLevel="0" collapsed="false">
      <c r="A21" s="29" t="s">
        <v>111</v>
      </c>
      <c r="B21" s="29" t="s">
        <v>112</v>
      </c>
      <c r="C21" s="29" t="s">
        <v>27</v>
      </c>
      <c r="D21" s="29" t="s">
        <v>28</v>
      </c>
      <c r="E21" s="30" t="n">
        <v>38078</v>
      </c>
      <c r="F21" s="31" t="n">
        <v>-13260</v>
      </c>
      <c r="G21" s="31" t="n">
        <v>-12140.9633</v>
      </c>
      <c r="H21" s="32" t="n">
        <v>0.915608089908328</v>
      </c>
      <c r="I21" s="33" t="n">
        <v>3.21</v>
      </c>
      <c r="J21" s="33" t="n">
        <v>1E-007</v>
      </c>
      <c r="K21" s="34" t="n">
        <v>0</v>
      </c>
      <c r="L21" s="34" t="n">
        <v>-38972.4909</v>
      </c>
    </row>
    <row r="22" customFormat="false" ht="12.75" hidden="false" customHeight="false" outlineLevel="0" collapsed="false">
      <c r="A22" s="29" t="s">
        <v>111</v>
      </c>
      <c r="B22" s="29" t="s">
        <v>113</v>
      </c>
      <c r="C22" s="29" t="s">
        <v>104</v>
      </c>
      <c r="D22" s="29" t="s">
        <v>114</v>
      </c>
      <c r="E22" s="30" t="n">
        <v>37226</v>
      </c>
      <c r="F22" s="31" t="n">
        <v>0</v>
      </c>
      <c r="G22" s="31" t="n">
        <v>0</v>
      </c>
      <c r="H22" s="32" t="n">
        <v>1</v>
      </c>
      <c r="I22" s="33" t="n">
        <v>2.316</v>
      </c>
      <c r="J22" s="33" t="n">
        <v>0</v>
      </c>
      <c r="K22" s="34" t="n">
        <v>-27467.7732</v>
      </c>
      <c r="L22" s="34" t="n">
        <v>0</v>
      </c>
    </row>
    <row r="23" customFormat="false" ht="12.75" hidden="false" customHeight="false" outlineLevel="0" collapsed="false">
      <c r="A23" s="29" t="s">
        <v>111</v>
      </c>
      <c r="B23" s="29" t="s">
        <v>113</v>
      </c>
      <c r="C23" s="29" t="s">
        <v>104</v>
      </c>
      <c r="D23" s="29" t="s">
        <v>114</v>
      </c>
      <c r="E23" s="30" t="n">
        <v>37257</v>
      </c>
      <c r="F23" s="31" t="n">
        <v>0</v>
      </c>
      <c r="G23" s="31" t="n">
        <v>0</v>
      </c>
      <c r="H23" s="32" t="n">
        <v>0.998836228332416</v>
      </c>
      <c r="I23" s="33" t="n">
        <v>2.747</v>
      </c>
      <c r="J23" s="33" t="n">
        <v>0</v>
      </c>
      <c r="K23" s="34" t="n">
        <v>-34482.1369</v>
      </c>
      <c r="L23" s="34" t="n">
        <v>0</v>
      </c>
    </row>
    <row r="24" customFormat="false" ht="12.75" hidden="false" customHeight="false" outlineLevel="0" collapsed="false">
      <c r="A24" s="29" t="s">
        <v>111</v>
      </c>
      <c r="B24" s="29" t="s">
        <v>113</v>
      </c>
      <c r="C24" s="29" t="s">
        <v>104</v>
      </c>
      <c r="D24" s="29" t="s">
        <v>114</v>
      </c>
      <c r="E24" s="30" t="n">
        <v>37288</v>
      </c>
      <c r="F24" s="31" t="n">
        <v>0</v>
      </c>
      <c r="G24" s="31" t="n">
        <v>0</v>
      </c>
      <c r="H24" s="32" t="n">
        <v>0.997159673116945</v>
      </c>
      <c r="I24" s="33" t="n">
        <v>2.827</v>
      </c>
      <c r="J24" s="33" t="n">
        <v>0</v>
      </c>
      <c r="K24" s="34" t="n">
        <v>-31092.8785</v>
      </c>
      <c r="L24" s="34" t="n">
        <v>0</v>
      </c>
    </row>
    <row r="25" customFormat="false" ht="12.75" hidden="false" customHeight="false" outlineLevel="0" collapsed="false">
      <c r="A25" s="29" t="s">
        <v>111</v>
      </c>
      <c r="B25" s="29" t="s">
        <v>113</v>
      </c>
      <c r="C25" s="29" t="s">
        <v>104</v>
      </c>
      <c r="D25" s="29" t="s">
        <v>114</v>
      </c>
      <c r="E25" s="30" t="n">
        <v>37316</v>
      </c>
      <c r="F25" s="31" t="n">
        <v>0</v>
      </c>
      <c r="G25" s="31" t="n">
        <v>0</v>
      </c>
      <c r="H25" s="32" t="n">
        <v>0.995675045333495</v>
      </c>
      <c r="I25" s="33" t="n">
        <v>2.825</v>
      </c>
      <c r="J25" s="33" t="n">
        <v>0</v>
      </c>
      <c r="K25" s="34" t="n">
        <v>-25466.0005</v>
      </c>
      <c r="L25" s="34" t="n">
        <v>0</v>
      </c>
    </row>
    <row r="26" customFormat="false" ht="12.75" hidden="false" customHeight="false" outlineLevel="0" collapsed="false">
      <c r="A26" s="29" t="s">
        <v>111</v>
      </c>
      <c r="B26" s="29" t="s">
        <v>113</v>
      </c>
      <c r="C26" s="29" t="s">
        <v>104</v>
      </c>
      <c r="D26" s="29" t="s">
        <v>114</v>
      </c>
      <c r="E26" s="30" t="n">
        <v>37347</v>
      </c>
      <c r="F26" s="31" t="n">
        <v>0</v>
      </c>
      <c r="G26" s="31" t="n">
        <v>0</v>
      </c>
      <c r="H26" s="32" t="n">
        <v>0.994123548021868</v>
      </c>
      <c r="I26" s="33" t="n">
        <v>2.797</v>
      </c>
      <c r="J26" s="33" t="n">
        <v>0</v>
      </c>
      <c r="K26" s="34" t="n">
        <v>-6424.3127</v>
      </c>
      <c r="L26" s="34" t="n">
        <v>0</v>
      </c>
    </row>
    <row r="27" customFormat="false" ht="12.75" hidden="false" customHeight="false" outlineLevel="0" collapsed="false">
      <c r="A27" s="29" t="s">
        <v>111</v>
      </c>
      <c r="B27" s="29" t="s">
        <v>113</v>
      </c>
      <c r="C27" s="29" t="s">
        <v>104</v>
      </c>
      <c r="D27" s="29" t="s">
        <v>114</v>
      </c>
      <c r="E27" s="30" t="n">
        <v>37561</v>
      </c>
      <c r="F27" s="31" t="n">
        <v>0</v>
      </c>
      <c r="G27" s="31" t="n">
        <v>0</v>
      </c>
      <c r="H27" s="32" t="n">
        <v>0.979937937299803</v>
      </c>
      <c r="I27" s="33" t="n">
        <v>3.19</v>
      </c>
      <c r="J27" s="33" t="n">
        <v>0</v>
      </c>
      <c r="K27" s="34" t="n">
        <v>-18282.073</v>
      </c>
      <c r="L27" s="34" t="n">
        <v>0</v>
      </c>
    </row>
    <row r="28" customFormat="false" ht="12.75" hidden="false" customHeight="false" outlineLevel="0" collapsed="false">
      <c r="A28" s="29" t="s">
        <v>111</v>
      </c>
      <c r="B28" s="29" t="s">
        <v>113</v>
      </c>
      <c r="C28" s="29" t="s">
        <v>104</v>
      </c>
      <c r="D28" s="29" t="s">
        <v>114</v>
      </c>
      <c r="E28" s="30" t="n">
        <v>37591</v>
      </c>
      <c r="F28" s="31" t="n">
        <v>0</v>
      </c>
      <c r="G28" s="31" t="n">
        <v>0</v>
      </c>
      <c r="H28" s="32" t="n">
        <v>0.977300818145697</v>
      </c>
      <c r="I28" s="33" t="n">
        <v>3.365</v>
      </c>
      <c r="J28" s="33" t="n">
        <v>0</v>
      </c>
      <c r="K28" s="34" t="n">
        <v>-25167.9573</v>
      </c>
      <c r="L28" s="34" t="n">
        <v>0</v>
      </c>
    </row>
    <row r="29" customFormat="false" ht="12.75" hidden="false" customHeight="false" outlineLevel="0" collapsed="false">
      <c r="A29" s="29" t="s">
        <v>111</v>
      </c>
      <c r="B29" s="29" t="s">
        <v>113</v>
      </c>
      <c r="C29" s="29" t="s">
        <v>104</v>
      </c>
      <c r="D29" s="29" t="s">
        <v>114</v>
      </c>
      <c r="E29" s="30" t="n">
        <v>37622</v>
      </c>
      <c r="F29" s="31" t="n">
        <v>0</v>
      </c>
      <c r="G29" s="31" t="n">
        <v>0</v>
      </c>
      <c r="H29" s="32" t="n">
        <v>0.974376954914184</v>
      </c>
      <c r="I29" s="33" t="n">
        <v>3.445</v>
      </c>
      <c r="J29" s="33" t="n">
        <v>0</v>
      </c>
      <c r="K29" s="34" t="n">
        <v>-32853.6006</v>
      </c>
      <c r="L29" s="34" t="n">
        <v>0</v>
      </c>
    </row>
    <row r="30" customFormat="false" ht="12.75" hidden="false" customHeight="false" outlineLevel="0" collapsed="false">
      <c r="A30" s="29" t="s">
        <v>111</v>
      </c>
      <c r="B30" s="29" t="s">
        <v>113</v>
      </c>
      <c r="C30" s="29" t="s">
        <v>104</v>
      </c>
      <c r="D30" s="29" t="s">
        <v>114</v>
      </c>
      <c r="E30" s="30" t="n">
        <v>37653</v>
      </c>
      <c r="F30" s="31" t="n">
        <v>0</v>
      </c>
      <c r="G30" s="31" t="n">
        <v>0</v>
      </c>
      <c r="H30" s="32" t="n">
        <v>0.971224203422835</v>
      </c>
      <c r="I30" s="33" t="n">
        <v>3.37</v>
      </c>
      <c r="J30" s="33" t="n">
        <v>0</v>
      </c>
      <c r="K30" s="34" t="n">
        <v>-30284.1731</v>
      </c>
      <c r="L30" s="34" t="n">
        <v>0</v>
      </c>
    </row>
    <row r="31" customFormat="false" ht="12.75" hidden="false" customHeight="false" outlineLevel="0" collapsed="false">
      <c r="A31" s="29" t="s">
        <v>111</v>
      </c>
      <c r="B31" s="29" t="s">
        <v>113</v>
      </c>
      <c r="C31" s="29" t="s">
        <v>104</v>
      </c>
      <c r="D31" s="29" t="s">
        <v>114</v>
      </c>
      <c r="E31" s="30" t="n">
        <v>37681</v>
      </c>
      <c r="F31" s="31" t="n">
        <v>0</v>
      </c>
      <c r="G31" s="31" t="n">
        <v>0</v>
      </c>
      <c r="H31" s="32" t="n">
        <v>0.968242443051753</v>
      </c>
      <c r="I31" s="33" t="n">
        <v>3.28</v>
      </c>
      <c r="J31" s="33" t="n">
        <v>0</v>
      </c>
      <c r="K31" s="34" t="n">
        <v>-23569.8158</v>
      </c>
      <c r="L31" s="34" t="n">
        <v>0</v>
      </c>
    </row>
    <row r="32" customFormat="false" ht="12.75" hidden="false" customHeight="false" outlineLevel="0" collapsed="false">
      <c r="A32" s="29" t="s">
        <v>111</v>
      </c>
      <c r="B32" s="29" t="s">
        <v>113</v>
      </c>
      <c r="C32" s="29" t="s">
        <v>104</v>
      </c>
      <c r="D32" s="29" t="s">
        <v>114</v>
      </c>
      <c r="E32" s="30" t="n">
        <v>37712</v>
      </c>
      <c r="F32" s="31" t="n">
        <v>0</v>
      </c>
      <c r="G32" s="31" t="n">
        <v>0</v>
      </c>
      <c r="H32" s="32" t="n">
        <v>0.96478584710831</v>
      </c>
      <c r="I32" s="33" t="n">
        <v>3.125</v>
      </c>
      <c r="J32" s="33" t="n">
        <v>0</v>
      </c>
      <c r="K32" s="34" t="n">
        <v>-4014.9833</v>
      </c>
      <c r="L32" s="34" t="n">
        <v>0</v>
      </c>
    </row>
    <row r="33" customFormat="false" ht="12.75" hidden="false" customHeight="false" outlineLevel="0" collapsed="false">
      <c r="A33" s="29" t="s">
        <v>111</v>
      </c>
      <c r="B33" s="29" t="s">
        <v>113</v>
      </c>
      <c r="C33" s="29" t="s">
        <v>104</v>
      </c>
      <c r="D33" s="29" t="s">
        <v>114</v>
      </c>
      <c r="E33" s="30" t="n">
        <v>37926</v>
      </c>
      <c r="F33" s="31" t="n">
        <v>0</v>
      </c>
      <c r="G33" s="31" t="n">
        <v>0</v>
      </c>
      <c r="H33" s="32" t="n">
        <v>0.937447611200926</v>
      </c>
      <c r="I33" s="33" t="n">
        <v>3.415</v>
      </c>
      <c r="J33" s="33" t="n">
        <v>0</v>
      </c>
      <c r="K33" s="34" t="n">
        <v>-17045.3512</v>
      </c>
      <c r="L33" s="34" t="n">
        <v>0</v>
      </c>
    </row>
    <row r="34" customFormat="false" ht="12.75" hidden="false" customHeight="false" outlineLevel="0" collapsed="false">
      <c r="A34" s="29" t="s">
        <v>111</v>
      </c>
      <c r="B34" s="29" t="s">
        <v>113</v>
      </c>
      <c r="C34" s="29" t="s">
        <v>104</v>
      </c>
      <c r="D34" s="29" t="s">
        <v>114</v>
      </c>
      <c r="E34" s="30" t="n">
        <v>37956</v>
      </c>
      <c r="F34" s="31" t="n">
        <v>0</v>
      </c>
      <c r="G34" s="31" t="n">
        <v>0</v>
      </c>
      <c r="H34" s="32" t="n">
        <v>0.933242800090678</v>
      </c>
      <c r="I34" s="33" t="n">
        <v>3.55</v>
      </c>
      <c r="J34" s="33" t="n">
        <v>0</v>
      </c>
      <c r="K34" s="34" t="n">
        <v>-22313.8087</v>
      </c>
      <c r="L34" s="34" t="n">
        <v>0</v>
      </c>
    </row>
    <row r="35" customFormat="false" ht="12.75" hidden="false" customHeight="false" outlineLevel="0" collapsed="false">
      <c r="A35" s="29" t="s">
        <v>111</v>
      </c>
      <c r="B35" s="29" t="s">
        <v>113</v>
      </c>
      <c r="C35" s="29" t="s">
        <v>104</v>
      </c>
      <c r="D35" s="29" t="s">
        <v>114</v>
      </c>
      <c r="E35" s="30" t="n">
        <v>37987</v>
      </c>
      <c r="F35" s="31" t="n">
        <v>0</v>
      </c>
      <c r="G35" s="31" t="n">
        <v>0</v>
      </c>
      <c r="H35" s="32" t="n">
        <v>0.928841984067471</v>
      </c>
      <c r="I35" s="33" t="n">
        <v>3.61</v>
      </c>
      <c r="J35" s="33" t="n">
        <v>0</v>
      </c>
      <c r="K35" s="34" t="n">
        <v>-30573.0299</v>
      </c>
      <c r="L35" s="34" t="n">
        <v>0</v>
      </c>
    </row>
    <row r="36" customFormat="false" ht="12.75" hidden="false" customHeight="false" outlineLevel="0" collapsed="false">
      <c r="A36" s="29" t="s">
        <v>111</v>
      </c>
      <c r="B36" s="29" t="s">
        <v>113</v>
      </c>
      <c r="C36" s="29" t="s">
        <v>104</v>
      </c>
      <c r="D36" s="29" t="s">
        <v>114</v>
      </c>
      <c r="E36" s="30" t="n">
        <v>38018</v>
      </c>
      <c r="F36" s="31" t="n">
        <v>0</v>
      </c>
      <c r="G36" s="31" t="n">
        <v>0</v>
      </c>
      <c r="H36" s="32" t="n">
        <v>0.924396114677597</v>
      </c>
      <c r="I36" s="33" t="n">
        <v>3.525</v>
      </c>
      <c r="J36" s="33" t="n">
        <v>0</v>
      </c>
      <c r="K36" s="34" t="n">
        <v>-29046.6417</v>
      </c>
      <c r="L36" s="34" t="n">
        <v>0</v>
      </c>
    </row>
    <row r="37" customFormat="false" ht="12.75" hidden="false" customHeight="false" outlineLevel="0" collapsed="false">
      <c r="A37" s="29" t="s">
        <v>111</v>
      </c>
      <c r="B37" s="29" t="s">
        <v>113</v>
      </c>
      <c r="C37" s="29" t="s">
        <v>104</v>
      </c>
      <c r="D37" s="29" t="s">
        <v>114</v>
      </c>
      <c r="E37" s="30" t="n">
        <v>38047</v>
      </c>
      <c r="F37" s="31" t="n">
        <v>0</v>
      </c>
      <c r="G37" s="31" t="n">
        <v>0</v>
      </c>
      <c r="H37" s="32" t="n">
        <v>0.920141196601518</v>
      </c>
      <c r="I37" s="33" t="n">
        <v>3.395</v>
      </c>
      <c r="J37" s="33" t="n">
        <v>0</v>
      </c>
      <c r="K37" s="34" t="n">
        <v>-19161.5527</v>
      </c>
      <c r="L37" s="34" t="n">
        <v>0</v>
      </c>
    </row>
    <row r="38" customFormat="false" ht="12.75" hidden="false" customHeight="false" outlineLevel="0" collapsed="false">
      <c r="A38" s="29" t="s">
        <v>111</v>
      </c>
      <c r="B38" s="29" t="s">
        <v>113</v>
      </c>
      <c r="C38" s="29" t="s">
        <v>104</v>
      </c>
      <c r="D38" s="29" t="s">
        <v>114</v>
      </c>
      <c r="E38" s="30" t="n">
        <v>38078</v>
      </c>
      <c r="F38" s="31" t="n">
        <v>0</v>
      </c>
      <c r="G38" s="31" t="n">
        <v>0</v>
      </c>
      <c r="H38" s="32" t="n">
        <v>0.915608089908328</v>
      </c>
      <c r="I38" s="33" t="n">
        <v>3.21</v>
      </c>
      <c r="J38" s="33" t="n">
        <v>0</v>
      </c>
      <c r="K38" s="34" t="n">
        <v>-1600.135</v>
      </c>
      <c r="L38" s="34" t="n">
        <v>0</v>
      </c>
    </row>
    <row r="39" customFormat="false" ht="12.75" hidden="false" customHeight="false" outlineLevel="0" collapsed="false">
      <c r="A39" s="29" t="s">
        <v>111</v>
      </c>
      <c r="B39" s="29" t="s">
        <v>115</v>
      </c>
      <c r="C39" s="29" t="s">
        <v>27</v>
      </c>
      <c r="D39" s="29" t="s">
        <v>28</v>
      </c>
      <c r="E39" s="30" t="n">
        <v>37226</v>
      </c>
      <c r="F39" s="31" t="n">
        <v>-15438</v>
      </c>
      <c r="G39" s="31" t="n">
        <v>0</v>
      </c>
      <c r="H39" s="32" t="n">
        <v>1</v>
      </c>
      <c r="I39" s="33" t="n">
        <v>2.316</v>
      </c>
      <c r="J39" s="33" t="n">
        <v>1E-007</v>
      </c>
      <c r="K39" s="34" t="n">
        <v>0</v>
      </c>
      <c r="L39" s="34" t="n">
        <v>-35754.4065</v>
      </c>
    </row>
    <row r="40" customFormat="false" ht="12.75" hidden="false" customHeight="false" outlineLevel="0" collapsed="false">
      <c r="A40" s="29" t="s">
        <v>111</v>
      </c>
      <c r="B40" s="29" t="s">
        <v>115</v>
      </c>
      <c r="C40" s="29" t="s">
        <v>27</v>
      </c>
      <c r="D40" s="29" t="s">
        <v>28</v>
      </c>
      <c r="E40" s="30" t="n">
        <v>37257</v>
      </c>
      <c r="F40" s="31" t="n">
        <v>-15438</v>
      </c>
      <c r="G40" s="31" t="n">
        <v>-15420.0337</v>
      </c>
      <c r="H40" s="32" t="n">
        <v>0.998836228332416</v>
      </c>
      <c r="I40" s="33" t="n">
        <v>2.747</v>
      </c>
      <c r="J40" s="33" t="n">
        <v>1E-007</v>
      </c>
      <c r="K40" s="34" t="n">
        <v>0</v>
      </c>
      <c r="L40" s="34" t="n">
        <v>-42358.831</v>
      </c>
    </row>
    <row r="41" customFormat="false" ht="12.75" hidden="false" customHeight="false" outlineLevel="0" collapsed="false">
      <c r="A41" s="29" t="s">
        <v>111</v>
      </c>
      <c r="B41" s="29" t="s">
        <v>115</v>
      </c>
      <c r="C41" s="29" t="s">
        <v>27</v>
      </c>
      <c r="D41" s="29" t="s">
        <v>28</v>
      </c>
      <c r="E41" s="30" t="n">
        <v>37288</v>
      </c>
      <c r="F41" s="31" t="n">
        <v>-13944</v>
      </c>
      <c r="G41" s="31" t="n">
        <v>-13904.3945</v>
      </c>
      <c r="H41" s="32" t="n">
        <v>0.997159673116945</v>
      </c>
      <c r="I41" s="33" t="n">
        <v>2.827</v>
      </c>
      <c r="J41" s="33" t="n">
        <v>1E-007</v>
      </c>
      <c r="K41" s="34" t="n">
        <v>0</v>
      </c>
      <c r="L41" s="34" t="n">
        <v>-39307.7218</v>
      </c>
    </row>
    <row r="42" customFormat="false" ht="12.75" hidden="false" customHeight="false" outlineLevel="0" collapsed="false">
      <c r="A42" s="29" t="s">
        <v>111</v>
      </c>
      <c r="B42" s="29" t="s">
        <v>115</v>
      </c>
      <c r="C42" s="29" t="s">
        <v>27</v>
      </c>
      <c r="D42" s="29" t="s">
        <v>28</v>
      </c>
      <c r="E42" s="30" t="n">
        <v>37316</v>
      </c>
      <c r="F42" s="31" t="n">
        <v>-15438</v>
      </c>
      <c r="G42" s="31" t="n">
        <v>-15371.2313</v>
      </c>
      <c r="H42" s="32" t="n">
        <v>0.995675045333495</v>
      </c>
      <c r="I42" s="33" t="n">
        <v>2.825</v>
      </c>
      <c r="J42" s="33" t="n">
        <v>1E-007</v>
      </c>
      <c r="K42" s="34" t="n">
        <v>0</v>
      </c>
      <c r="L42" s="34" t="n">
        <v>-43423.727</v>
      </c>
    </row>
    <row r="43" customFormat="false" ht="12.75" hidden="false" customHeight="false" outlineLevel="0" collapsed="false">
      <c r="A43" s="29" t="s">
        <v>111</v>
      </c>
      <c r="B43" s="29" t="s">
        <v>115</v>
      </c>
      <c r="C43" s="29" t="s">
        <v>27</v>
      </c>
      <c r="D43" s="29" t="s">
        <v>28</v>
      </c>
      <c r="E43" s="30" t="n">
        <v>37347</v>
      </c>
      <c r="F43" s="31" t="n">
        <v>-14940</v>
      </c>
      <c r="G43" s="31" t="n">
        <v>-14852.2058</v>
      </c>
      <c r="H43" s="32" t="n">
        <v>0.994123548021868</v>
      </c>
      <c r="I43" s="33" t="n">
        <v>2.797</v>
      </c>
      <c r="J43" s="33" t="n">
        <v>1E-007</v>
      </c>
      <c r="K43" s="34" t="n">
        <v>0</v>
      </c>
      <c r="L43" s="34" t="n">
        <v>-41541.6182</v>
      </c>
    </row>
    <row r="44" customFormat="false" ht="12.75" hidden="false" customHeight="false" outlineLevel="0" collapsed="false">
      <c r="A44" s="29" t="s">
        <v>111</v>
      </c>
      <c r="B44" s="29" t="s">
        <v>115</v>
      </c>
      <c r="C44" s="29" t="s">
        <v>27</v>
      </c>
      <c r="D44" s="29" t="s">
        <v>28</v>
      </c>
      <c r="E44" s="30" t="n">
        <v>37377</v>
      </c>
      <c r="F44" s="31" t="n">
        <v>-15438</v>
      </c>
      <c r="G44" s="31" t="n">
        <v>-15321.9982</v>
      </c>
      <c r="H44" s="32" t="n">
        <v>0.992485953532866</v>
      </c>
      <c r="I44" s="33" t="n">
        <v>2.852</v>
      </c>
      <c r="J44" s="33" t="n">
        <v>1E-007</v>
      </c>
      <c r="K44" s="34" t="n">
        <v>0</v>
      </c>
      <c r="L44" s="34" t="n">
        <v>-43698.3372</v>
      </c>
    </row>
    <row r="45" customFormat="false" ht="12.75" hidden="false" customHeight="false" outlineLevel="0" collapsed="false">
      <c r="A45" s="29" t="s">
        <v>111</v>
      </c>
      <c r="B45" s="29" t="s">
        <v>115</v>
      </c>
      <c r="C45" s="29" t="s">
        <v>27</v>
      </c>
      <c r="D45" s="29" t="s">
        <v>28</v>
      </c>
      <c r="E45" s="30" t="n">
        <v>37408</v>
      </c>
      <c r="F45" s="31" t="n">
        <v>-14940</v>
      </c>
      <c r="G45" s="31" t="n">
        <v>-14802.0419</v>
      </c>
      <c r="H45" s="32" t="n">
        <v>0.990765854444401</v>
      </c>
      <c r="I45" s="33" t="n">
        <v>2.91</v>
      </c>
      <c r="J45" s="33" t="n">
        <v>1E-007</v>
      </c>
      <c r="K45" s="34" t="n">
        <v>0</v>
      </c>
      <c r="L45" s="34" t="n">
        <v>-43073.9403</v>
      </c>
    </row>
    <row r="46" customFormat="false" ht="12.75" hidden="false" customHeight="false" outlineLevel="0" collapsed="false">
      <c r="A46" s="29" t="s">
        <v>111</v>
      </c>
      <c r="B46" s="29" t="s">
        <v>115</v>
      </c>
      <c r="C46" s="29" t="s">
        <v>27</v>
      </c>
      <c r="D46" s="29" t="s">
        <v>28</v>
      </c>
      <c r="E46" s="30" t="n">
        <v>37438</v>
      </c>
      <c r="F46" s="31" t="n">
        <v>-15438</v>
      </c>
      <c r="G46" s="31" t="n">
        <v>-15267.9898</v>
      </c>
      <c r="H46" s="32" t="n">
        <v>0.988987551156039</v>
      </c>
      <c r="I46" s="33" t="n">
        <v>2.955</v>
      </c>
      <c r="J46" s="33" t="n">
        <v>1E-007</v>
      </c>
      <c r="K46" s="34" t="n">
        <v>0</v>
      </c>
      <c r="L46" s="34" t="n">
        <v>-45116.9084</v>
      </c>
    </row>
    <row r="47" customFormat="false" ht="12.75" hidden="false" customHeight="false" outlineLevel="0" collapsed="false">
      <c r="A47" s="29" t="s">
        <v>111</v>
      </c>
      <c r="B47" s="29" t="s">
        <v>115</v>
      </c>
      <c r="C47" s="29" t="s">
        <v>27</v>
      </c>
      <c r="D47" s="29" t="s">
        <v>28</v>
      </c>
      <c r="E47" s="30" t="n">
        <v>37469</v>
      </c>
      <c r="F47" s="31" t="n">
        <v>-15438</v>
      </c>
      <c r="G47" s="31" t="n">
        <v>-15236.3083</v>
      </c>
      <c r="H47" s="32" t="n">
        <v>0.986935375362062</v>
      </c>
      <c r="I47" s="33" t="n">
        <v>3</v>
      </c>
      <c r="J47" s="33" t="n">
        <v>1E-007</v>
      </c>
      <c r="K47" s="34" t="n">
        <v>0</v>
      </c>
      <c r="L47" s="34" t="n">
        <v>-45708.9235</v>
      </c>
    </row>
    <row r="48" customFormat="false" ht="12.75" hidden="false" customHeight="false" outlineLevel="0" collapsed="false">
      <c r="A48" s="29" t="s">
        <v>111</v>
      </c>
      <c r="B48" s="29" t="s">
        <v>115</v>
      </c>
      <c r="C48" s="29" t="s">
        <v>27</v>
      </c>
      <c r="D48" s="29" t="s">
        <v>28</v>
      </c>
      <c r="E48" s="30" t="n">
        <v>37500</v>
      </c>
      <c r="F48" s="31" t="n">
        <v>-14940</v>
      </c>
      <c r="G48" s="31" t="n">
        <v>-14712.7152</v>
      </c>
      <c r="H48" s="32" t="n">
        <v>0.984786825569313</v>
      </c>
      <c r="I48" s="33" t="n">
        <v>2.99</v>
      </c>
      <c r="J48" s="33" t="n">
        <v>1E-007</v>
      </c>
      <c r="K48" s="34" t="n">
        <v>0</v>
      </c>
      <c r="L48" s="34" t="n">
        <v>-43991.0169</v>
      </c>
    </row>
    <row r="49" customFormat="false" ht="12.75" hidden="false" customHeight="false" outlineLevel="0" collapsed="false">
      <c r="A49" s="29" t="s">
        <v>111</v>
      </c>
      <c r="B49" s="29" t="s">
        <v>115</v>
      </c>
      <c r="C49" s="29" t="s">
        <v>27</v>
      </c>
      <c r="D49" s="29" t="s">
        <v>28</v>
      </c>
      <c r="E49" s="30" t="n">
        <v>37530</v>
      </c>
      <c r="F49" s="31" t="n">
        <v>-15438</v>
      </c>
      <c r="G49" s="31" t="n">
        <v>-15168.2422</v>
      </c>
      <c r="H49" s="32" t="n">
        <v>0.982526377199597</v>
      </c>
      <c r="I49" s="33" t="n">
        <v>3.005</v>
      </c>
      <c r="J49" s="33" t="n">
        <v>1E-007</v>
      </c>
      <c r="K49" s="34" t="n">
        <v>0</v>
      </c>
      <c r="L49" s="34" t="n">
        <v>-45580.5663</v>
      </c>
    </row>
    <row r="50" customFormat="false" ht="12.75" hidden="false" customHeight="false" outlineLevel="0" collapsed="false">
      <c r="A50" s="29" t="s">
        <v>111</v>
      </c>
      <c r="B50" s="29" t="s">
        <v>115</v>
      </c>
      <c r="C50" s="29" t="s">
        <v>27</v>
      </c>
      <c r="D50" s="29" t="s">
        <v>28</v>
      </c>
      <c r="E50" s="30" t="n">
        <v>37561</v>
      </c>
      <c r="F50" s="31" t="n">
        <v>-14940</v>
      </c>
      <c r="G50" s="31" t="n">
        <v>-14640.2728</v>
      </c>
      <c r="H50" s="32" t="n">
        <v>0.979937937299803</v>
      </c>
      <c r="I50" s="33" t="n">
        <v>3.19</v>
      </c>
      <c r="J50" s="33" t="n">
        <v>1E-007</v>
      </c>
      <c r="K50" s="34" t="n">
        <v>0</v>
      </c>
      <c r="L50" s="34" t="n">
        <v>-46702.4687</v>
      </c>
    </row>
    <row r="51" customFormat="false" ht="12.75" hidden="false" customHeight="false" outlineLevel="0" collapsed="false">
      <c r="A51" s="29" t="s">
        <v>111</v>
      </c>
      <c r="B51" s="29" t="s">
        <v>115</v>
      </c>
      <c r="C51" s="29" t="s">
        <v>27</v>
      </c>
      <c r="D51" s="29" t="s">
        <v>28</v>
      </c>
      <c r="E51" s="30" t="n">
        <v>37591</v>
      </c>
      <c r="F51" s="31" t="n">
        <v>-15438</v>
      </c>
      <c r="G51" s="31" t="n">
        <v>-15087.57</v>
      </c>
      <c r="H51" s="32" t="n">
        <v>0.977300818145697</v>
      </c>
      <c r="I51" s="33" t="n">
        <v>3.365</v>
      </c>
      <c r="J51" s="33" t="n">
        <v>1E-007</v>
      </c>
      <c r="K51" s="34" t="n">
        <v>0</v>
      </c>
      <c r="L51" s="34" t="n">
        <v>-50769.6716</v>
      </c>
    </row>
    <row r="52" customFormat="false" ht="12.75" hidden="false" customHeight="false" outlineLevel="0" collapsed="false">
      <c r="A52" s="29" t="s">
        <v>111</v>
      </c>
      <c r="B52" s="29" t="s">
        <v>115</v>
      </c>
      <c r="C52" s="29" t="s">
        <v>27</v>
      </c>
      <c r="D52" s="29" t="s">
        <v>28</v>
      </c>
      <c r="E52" s="30" t="n">
        <v>37622</v>
      </c>
      <c r="F52" s="31" t="n">
        <v>-15438</v>
      </c>
      <c r="G52" s="31" t="n">
        <v>-15042.4314</v>
      </c>
      <c r="H52" s="32" t="n">
        <v>0.974376954914184</v>
      </c>
      <c r="I52" s="33" t="n">
        <v>3.445</v>
      </c>
      <c r="J52" s="33" t="n">
        <v>1E-007</v>
      </c>
      <c r="K52" s="34" t="n">
        <v>0</v>
      </c>
      <c r="L52" s="34" t="n">
        <v>-51821.1748</v>
      </c>
    </row>
    <row r="53" customFormat="false" ht="12.75" hidden="false" customHeight="false" outlineLevel="0" collapsed="false">
      <c r="A53" s="29" t="s">
        <v>111</v>
      </c>
      <c r="B53" s="29" t="s">
        <v>115</v>
      </c>
      <c r="C53" s="29" t="s">
        <v>27</v>
      </c>
      <c r="D53" s="29" t="s">
        <v>28</v>
      </c>
      <c r="E53" s="30" t="n">
        <v>37653</v>
      </c>
      <c r="F53" s="31" t="n">
        <v>-13944</v>
      </c>
      <c r="G53" s="31" t="n">
        <v>-13542.7503</v>
      </c>
      <c r="H53" s="32" t="n">
        <v>0.971224203422835</v>
      </c>
      <c r="I53" s="33" t="n">
        <v>3.37</v>
      </c>
      <c r="J53" s="33" t="n">
        <v>1E-007</v>
      </c>
      <c r="K53" s="34" t="n">
        <v>0</v>
      </c>
      <c r="L53" s="34" t="n">
        <v>-45639.0671</v>
      </c>
    </row>
    <row r="54" customFormat="false" ht="12.75" hidden="false" customHeight="false" outlineLevel="0" collapsed="false">
      <c r="A54" s="29" t="s">
        <v>111</v>
      </c>
      <c r="B54" s="29" t="s">
        <v>115</v>
      </c>
      <c r="C54" s="29" t="s">
        <v>27</v>
      </c>
      <c r="D54" s="29" t="s">
        <v>28</v>
      </c>
      <c r="E54" s="30" t="n">
        <v>37681</v>
      </c>
      <c r="F54" s="31" t="n">
        <v>-15438</v>
      </c>
      <c r="G54" s="31" t="n">
        <v>-14947.7268</v>
      </c>
      <c r="H54" s="32" t="n">
        <v>0.968242443051753</v>
      </c>
      <c r="I54" s="33" t="n">
        <v>3.28</v>
      </c>
      <c r="J54" s="33" t="n">
        <v>1E-007</v>
      </c>
      <c r="K54" s="34" t="n">
        <v>0</v>
      </c>
      <c r="L54" s="34" t="n">
        <v>-49028.5425</v>
      </c>
    </row>
    <row r="55" customFormat="false" ht="12.75" hidden="false" customHeight="false" outlineLevel="0" collapsed="false">
      <c r="A55" s="29" t="s">
        <v>111</v>
      </c>
      <c r="B55" s="29" t="s">
        <v>115</v>
      </c>
      <c r="C55" s="29" t="s">
        <v>27</v>
      </c>
      <c r="D55" s="29" t="s">
        <v>28</v>
      </c>
      <c r="E55" s="30" t="n">
        <v>37712</v>
      </c>
      <c r="F55" s="31" t="n">
        <v>-14940</v>
      </c>
      <c r="G55" s="31" t="n">
        <v>-14413.9006</v>
      </c>
      <c r="H55" s="32" t="n">
        <v>0.96478584710831</v>
      </c>
      <c r="I55" s="33" t="n">
        <v>3.125</v>
      </c>
      <c r="J55" s="33" t="n">
        <v>1E-007</v>
      </c>
      <c r="K55" s="34" t="n">
        <v>0</v>
      </c>
      <c r="L55" s="34" t="n">
        <v>-45043.4378</v>
      </c>
    </row>
    <row r="56" customFormat="false" ht="12.75" hidden="false" customHeight="false" outlineLevel="0" collapsed="false">
      <c r="A56" s="29" t="s">
        <v>111</v>
      </c>
      <c r="B56" s="29" t="s">
        <v>115</v>
      </c>
      <c r="C56" s="29" t="s">
        <v>27</v>
      </c>
      <c r="D56" s="29" t="s">
        <v>28</v>
      </c>
      <c r="E56" s="30" t="n">
        <v>37742</v>
      </c>
      <c r="F56" s="31" t="n">
        <v>-15438</v>
      </c>
      <c r="G56" s="31" t="n">
        <v>-14840.6108</v>
      </c>
      <c r="H56" s="32" t="n">
        <v>0.961303978049016</v>
      </c>
      <c r="I56" s="33" t="n">
        <v>3.135</v>
      </c>
      <c r="J56" s="33" t="n">
        <v>1E-007</v>
      </c>
      <c r="K56" s="34" t="n">
        <v>0</v>
      </c>
      <c r="L56" s="34" t="n">
        <v>-46525.3134</v>
      </c>
    </row>
    <row r="57" customFormat="false" ht="12.75" hidden="false" customHeight="false" outlineLevel="0" collapsed="false">
      <c r="A57" s="29" t="s">
        <v>111</v>
      </c>
      <c r="B57" s="29" t="s">
        <v>115</v>
      </c>
      <c r="C57" s="29" t="s">
        <v>27</v>
      </c>
      <c r="D57" s="29" t="s">
        <v>28</v>
      </c>
      <c r="E57" s="30" t="n">
        <v>37773</v>
      </c>
      <c r="F57" s="31" t="n">
        <v>-14940</v>
      </c>
      <c r="G57" s="31" t="n">
        <v>-14305.9156</v>
      </c>
      <c r="H57" s="32" t="n">
        <v>0.957557939916672</v>
      </c>
      <c r="I57" s="33" t="n">
        <v>3.17</v>
      </c>
      <c r="J57" s="33" t="n">
        <v>1E-007</v>
      </c>
      <c r="K57" s="34" t="n">
        <v>0</v>
      </c>
      <c r="L57" s="34" t="n">
        <v>-45349.7511</v>
      </c>
    </row>
    <row r="58" customFormat="false" ht="12.75" hidden="false" customHeight="false" outlineLevel="0" collapsed="false">
      <c r="A58" s="29" t="s">
        <v>111</v>
      </c>
      <c r="B58" s="29" t="s">
        <v>115</v>
      </c>
      <c r="C58" s="29" t="s">
        <v>27</v>
      </c>
      <c r="D58" s="29" t="s">
        <v>28</v>
      </c>
      <c r="E58" s="30" t="n">
        <v>37803</v>
      </c>
      <c r="F58" s="31" t="n">
        <v>-15438</v>
      </c>
      <c r="G58" s="31" t="n">
        <v>-14724.9815</v>
      </c>
      <c r="H58" s="32" t="n">
        <v>0.953814060057809</v>
      </c>
      <c r="I58" s="33" t="n">
        <v>3.215</v>
      </c>
      <c r="J58" s="33" t="n">
        <v>1E-007</v>
      </c>
      <c r="K58" s="34" t="n">
        <v>0</v>
      </c>
      <c r="L58" s="34" t="n">
        <v>-47340.8139</v>
      </c>
    </row>
    <row r="59" customFormat="false" ht="12.75" hidden="false" customHeight="false" outlineLevel="0" collapsed="false">
      <c r="A59" s="29" t="s">
        <v>111</v>
      </c>
      <c r="B59" s="29" t="s">
        <v>115</v>
      </c>
      <c r="C59" s="29" t="s">
        <v>27</v>
      </c>
      <c r="D59" s="29" t="s">
        <v>28</v>
      </c>
      <c r="E59" s="30" t="n">
        <v>37834</v>
      </c>
      <c r="F59" s="31" t="n">
        <v>-15438</v>
      </c>
      <c r="G59" s="31" t="n">
        <v>-14663.5939</v>
      </c>
      <c r="H59" s="32" t="n">
        <v>0.949837666085982</v>
      </c>
      <c r="I59" s="33" t="n">
        <v>3.26</v>
      </c>
      <c r="J59" s="33" t="n">
        <v>1E-007</v>
      </c>
      <c r="K59" s="34" t="n">
        <v>0</v>
      </c>
      <c r="L59" s="34" t="n">
        <v>-47803.3146</v>
      </c>
    </row>
    <row r="60" customFormat="false" ht="12.75" hidden="false" customHeight="false" outlineLevel="0" collapsed="false">
      <c r="A60" s="29" t="s">
        <v>111</v>
      </c>
      <c r="B60" s="29" t="s">
        <v>115</v>
      </c>
      <c r="C60" s="29" t="s">
        <v>27</v>
      </c>
      <c r="D60" s="29" t="s">
        <v>28</v>
      </c>
      <c r="E60" s="30" t="n">
        <v>37865</v>
      </c>
      <c r="F60" s="31" t="n">
        <v>-14940</v>
      </c>
      <c r="G60" s="31" t="n">
        <v>-14129.0911</v>
      </c>
      <c r="H60" s="32" t="n">
        <v>0.945722294460827</v>
      </c>
      <c r="I60" s="33" t="n">
        <v>3.26</v>
      </c>
      <c r="J60" s="33" t="n">
        <v>1E-007</v>
      </c>
      <c r="K60" s="34" t="n">
        <v>0</v>
      </c>
      <c r="L60" s="34" t="n">
        <v>-46060.8355</v>
      </c>
    </row>
    <row r="61" customFormat="false" ht="12.75" hidden="false" customHeight="false" outlineLevel="0" collapsed="false">
      <c r="A61" s="29" t="s">
        <v>111</v>
      </c>
      <c r="B61" s="29" t="s">
        <v>115</v>
      </c>
      <c r="C61" s="29" t="s">
        <v>27</v>
      </c>
      <c r="D61" s="29" t="s">
        <v>28</v>
      </c>
      <c r="E61" s="30" t="n">
        <v>37895</v>
      </c>
      <c r="F61" s="31" t="n">
        <v>-15438</v>
      </c>
      <c r="G61" s="31" t="n">
        <v>-14537.5619</v>
      </c>
      <c r="H61" s="32" t="n">
        <v>0.941673912524272</v>
      </c>
      <c r="I61" s="33" t="n">
        <v>3.28</v>
      </c>
      <c r="J61" s="33" t="n">
        <v>1E-007</v>
      </c>
      <c r="K61" s="34" t="n">
        <v>0</v>
      </c>
      <c r="L61" s="34" t="n">
        <v>-47683.2015</v>
      </c>
    </row>
    <row r="62" customFormat="false" ht="12.75" hidden="false" customHeight="false" outlineLevel="0" collapsed="false">
      <c r="A62" s="29" t="s">
        <v>111</v>
      </c>
      <c r="B62" s="29" t="s">
        <v>115</v>
      </c>
      <c r="C62" s="29" t="s">
        <v>27</v>
      </c>
      <c r="D62" s="29" t="s">
        <v>28</v>
      </c>
      <c r="E62" s="30" t="n">
        <v>37926</v>
      </c>
      <c r="F62" s="31" t="n">
        <v>-14940</v>
      </c>
      <c r="G62" s="31" t="n">
        <v>-14005.4673</v>
      </c>
      <c r="H62" s="32" t="n">
        <v>0.937447611200926</v>
      </c>
      <c r="I62" s="33" t="n">
        <v>3.415</v>
      </c>
      <c r="J62" s="33" t="n">
        <v>1E-007</v>
      </c>
      <c r="K62" s="34" t="n">
        <v>0</v>
      </c>
      <c r="L62" s="34" t="n">
        <v>-47828.6695</v>
      </c>
    </row>
    <row r="63" customFormat="false" ht="12.75" hidden="false" customHeight="false" outlineLevel="0" collapsed="false">
      <c r="A63" s="29" t="s">
        <v>111</v>
      </c>
      <c r="B63" s="29" t="s">
        <v>115</v>
      </c>
      <c r="C63" s="29" t="s">
        <v>27</v>
      </c>
      <c r="D63" s="29" t="s">
        <v>28</v>
      </c>
      <c r="E63" s="30" t="n">
        <v>37956</v>
      </c>
      <c r="F63" s="31" t="n">
        <v>-15438</v>
      </c>
      <c r="G63" s="31" t="n">
        <v>-14407.4023</v>
      </c>
      <c r="H63" s="32" t="n">
        <v>0.933242800090678</v>
      </c>
      <c r="I63" s="33" t="n">
        <v>3.55</v>
      </c>
      <c r="J63" s="33" t="n">
        <v>1E-007</v>
      </c>
      <c r="K63" s="34" t="n">
        <v>0</v>
      </c>
      <c r="L63" s="34" t="n">
        <v>-51146.2769</v>
      </c>
    </row>
    <row r="64" customFormat="false" ht="12.75" hidden="false" customHeight="false" outlineLevel="0" collapsed="false">
      <c r="A64" s="29" t="s">
        <v>111</v>
      </c>
      <c r="B64" s="29" t="s">
        <v>115</v>
      </c>
      <c r="C64" s="29" t="s">
        <v>27</v>
      </c>
      <c r="D64" s="29" t="s">
        <v>28</v>
      </c>
      <c r="E64" s="30" t="n">
        <v>37987</v>
      </c>
      <c r="F64" s="31" t="n">
        <v>-15438</v>
      </c>
      <c r="G64" s="31" t="n">
        <v>-14339.4626</v>
      </c>
      <c r="H64" s="32" t="n">
        <v>0.928841984067471</v>
      </c>
      <c r="I64" s="33" t="n">
        <v>3.61</v>
      </c>
      <c r="J64" s="33" t="n">
        <v>1E-007</v>
      </c>
      <c r="K64" s="34" t="n">
        <v>0</v>
      </c>
      <c r="L64" s="34" t="n">
        <v>-51765.4584</v>
      </c>
    </row>
    <row r="65" customFormat="false" ht="12.75" hidden="false" customHeight="false" outlineLevel="0" collapsed="false">
      <c r="A65" s="29" t="s">
        <v>111</v>
      </c>
      <c r="B65" s="29" t="s">
        <v>115</v>
      </c>
      <c r="C65" s="29" t="s">
        <v>27</v>
      </c>
      <c r="D65" s="29" t="s">
        <v>28</v>
      </c>
      <c r="E65" s="30" t="n">
        <v>38018</v>
      </c>
      <c r="F65" s="31" t="n">
        <v>-14442</v>
      </c>
      <c r="G65" s="31" t="n">
        <v>-13350.1287</v>
      </c>
      <c r="H65" s="32" t="n">
        <v>0.924396114677597</v>
      </c>
      <c r="I65" s="33" t="n">
        <v>3.525</v>
      </c>
      <c r="J65" s="33" t="n">
        <v>1E-007</v>
      </c>
      <c r="K65" s="34" t="n">
        <v>0</v>
      </c>
      <c r="L65" s="34" t="n">
        <v>-47059.2023</v>
      </c>
    </row>
    <row r="66" customFormat="false" ht="12.75" hidden="false" customHeight="false" outlineLevel="0" collapsed="false">
      <c r="A66" s="29" t="s">
        <v>111</v>
      </c>
      <c r="B66" s="29" t="s">
        <v>115</v>
      </c>
      <c r="C66" s="29" t="s">
        <v>27</v>
      </c>
      <c r="D66" s="29" t="s">
        <v>28</v>
      </c>
      <c r="E66" s="30" t="n">
        <v>38047</v>
      </c>
      <c r="F66" s="31" t="n">
        <v>-15438</v>
      </c>
      <c r="G66" s="31" t="n">
        <v>-14205.1398</v>
      </c>
      <c r="H66" s="32" t="n">
        <v>0.920141196601518</v>
      </c>
      <c r="I66" s="33" t="n">
        <v>3.395</v>
      </c>
      <c r="J66" s="33" t="n">
        <v>1E-007</v>
      </c>
      <c r="K66" s="34" t="n">
        <v>0</v>
      </c>
      <c r="L66" s="34" t="n">
        <v>-48226.4482</v>
      </c>
    </row>
    <row r="67" customFormat="false" ht="12.75" hidden="false" customHeight="false" outlineLevel="0" collapsed="false">
      <c r="A67" s="29" t="s">
        <v>111</v>
      </c>
      <c r="B67" s="29" t="s">
        <v>115</v>
      </c>
      <c r="C67" s="29" t="s">
        <v>27</v>
      </c>
      <c r="D67" s="29" t="s">
        <v>28</v>
      </c>
      <c r="E67" s="30" t="n">
        <v>38078</v>
      </c>
      <c r="F67" s="31" t="n">
        <v>-14940</v>
      </c>
      <c r="G67" s="31" t="n">
        <v>-13679.1849</v>
      </c>
      <c r="H67" s="32" t="n">
        <v>0.915608089908328</v>
      </c>
      <c r="I67" s="33" t="n">
        <v>3.21</v>
      </c>
      <c r="J67" s="33" t="n">
        <v>1E-007</v>
      </c>
      <c r="K67" s="34" t="n">
        <v>0</v>
      </c>
      <c r="L67" s="34" t="n">
        <v>-43910.182</v>
      </c>
    </row>
    <row r="68" customFormat="false" ht="12.75" hidden="false" customHeight="false" outlineLevel="0" collapsed="false">
      <c r="A68" s="29" t="s">
        <v>111</v>
      </c>
      <c r="B68" s="29" t="s">
        <v>115</v>
      </c>
      <c r="C68" s="29" t="s">
        <v>27</v>
      </c>
      <c r="D68" s="29" t="s">
        <v>28</v>
      </c>
      <c r="E68" s="30" t="n">
        <v>38108</v>
      </c>
      <c r="F68" s="31" t="n">
        <v>-15438</v>
      </c>
      <c r="G68" s="31" t="n">
        <v>-14067.9402</v>
      </c>
      <c r="H68" s="32" t="n">
        <v>0.911254059308708</v>
      </c>
      <c r="I68" s="33" t="n">
        <v>3.205</v>
      </c>
      <c r="J68" s="33" t="n">
        <v>1E-007</v>
      </c>
      <c r="K68" s="34" t="n">
        <v>0</v>
      </c>
      <c r="L68" s="34" t="n">
        <v>-45087.7468</v>
      </c>
    </row>
    <row r="69" customFormat="false" ht="12.75" hidden="false" customHeight="false" outlineLevel="0" collapsed="false">
      <c r="A69" s="29" t="s">
        <v>111</v>
      </c>
      <c r="B69" s="29" t="s">
        <v>115</v>
      </c>
      <c r="C69" s="29" t="s">
        <v>27</v>
      </c>
      <c r="D69" s="29" t="s">
        <v>28</v>
      </c>
      <c r="E69" s="30" t="n">
        <v>38139</v>
      </c>
      <c r="F69" s="31" t="n">
        <v>-14940</v>
      </c>
      <c r="G69" s="31" t="n">
        <v>-13545.6579</v>
      </c>
      <c r="H69" s="32" t="n">
        <v>0.906670539159217</v>
      </c>
      <c r="I69" s="33" t="n">
        <v>3.24</v>
      </c>
      <c r="J69" s="33" t="n">
        <v>1E-007</v>
      </c>
      <c r="K69" s="34" t="n">
        <v>0</v>
      </c>
      <c r="L69" s="34" t="n">
        <v>-43887.9301</v>
      </c>
    </row>
    <row r="70" customFormat="false" ht="12.75" hidden="false" customHeight="false" outlineLevel="0" collapsed="false">
      <c r="A70" s="29" t="s">
        <v>111</v>
      </c>
      <c r="B70" s="29" t="s">
        <v>115</v>
      </c>
      <c r="C70" s="29" t="s">
        <v>27</v>
      </c>
      <c r="D70" s="29" t="s">
        <v>28</v>
      </c>
      <c r="E70" s="30" t="n">
        <v>38169</v>
      </c>
      <c r="F70" s="31" t="n">
        <v>-15438</v>
      </c>
      <c r="G70" s="31" t="n">
        <v>-13928.7444</v>
      </c>
      <c r="H70" s="32" t="n">
        <v>0.902237621236462</v>
      </c>
      <c r="I70" s="33" t="n">
        <v>3.28</v>
      </c>
      <c r="J70" s="33" t="n">
        <v>1E-007</v>
      </c>
      <c r="K70" s="34" t="n">
        <v>0</v>
      </c>
      <c r="L70" s="34" t="n">
        <v>-45686.2802</v>
      </c>
    </row>
    <row r="71" customFormat="false" ht="12.75" hidden="false" customHeight="false" outlineLevel="0" collapsed="false">
      <c r="A71" s="29" t="s">
        <v>111</v>
      </c>
      <c r="B71" s="29" t="s">
        <v>115</v>
      </c>
      <c r="C71" s="29" t="s">
        <v>27</v>
      </c>
      <c r="D71" s="29" t="s">
        <v>28</v>
      </c>
      <c r="E71" s="30" t="n">
        <v>38200</v>
      </c>
      <c r="F71" s="31" t="n">
        <v>-15438</v>
      </c>
      <c r="G71" s="31" t="n">
        <v>-13858.2872</v>
      </c>
      <c r="H71" s="32" t="n">
        <v>0.89767374266788</v>
      </c>
      <c r="I71" s="33" t="n">
        <v>3.32</v>
      </c>
      <c r="J71" s="33" t="n">
        <v>1E-007</v>
      </c>
      <c r="K71" s="34" t="n">
        <v>0</v>
      </c>
      <c r="L71" s="34" t="n">
        <v>-46009.5122</v>
      </c>
    </row>
    <row r="72" customFormat="false" ht="12.75" hidden="false" customHeight="false" outlineLevel="0" collapsed="false">
      <c r="A72" s="29" t="s">
        <v>111</v>
      </c>
      <c r="B72" s="29" t="s">
        <v>115</v>
      </c>
      <c r="C72" s="29" t="s">
        <v>27</v>
      </c>
      <c r="D72" s="29" t="s">
        <v>28</v>
      </c>
      <c r="E72" s="30" t="n">
        <v>38231</v>
      </c>
      <c r="F72" s="31" t="n">
        <v>-14940</v>
      </c>
      <c r="G72" s="31" t="n">
        <v>-13341.9932</v>
      </c>
      <c r="H72" s="32" t="n">
        <v>0.893038368814065</v>
      </c>
      <c r="I72" s="33" t="n">
        <v>3.315</v>
      </c>
      <c r="J72" s="33" t="n">
        <v>1E-007</v>
      </c>
      <c r="K72" s="34" t="n">
        <v>0</v>
      </c>
      <c r="L72" s="34" t="n">
        <v>-44228.7062</v>
      </c>
    </row>
    <row r="73" customFormat="false" ht="12.75" hidden="false" customHeight="false" outlineLevel="0" collapsed="false">
      <c r="A73" s="29" t="s">
        <v>111</v>
      </c>
      <c r="B73" s="29" t="s">
        <v>115</v>
      </c>
      <c r="C73" s="29" t="s">
        <v>27</v>
      </c>
      <c r="D73" s="29" t="s">
        <v>28</v>
      </c>
      <c r="E73" s="30" t="n">
        <v>38261</v>
      </c>
      <c r="F73" s="31" t="n">
        <v>-15438</v>
      </c>
      <c r="G73" s="31" t="n">
        <v>-13717.6839</v>
      </c>
      <c r="H73" s="32" t="n">
        <v>0.888566130477105</v>
      </c>
      <c r="I73" s="33" t="n">
        <v>3.34</v>
      </c>
      <c r="J73" s="33" t="n">
        <v>1E-007</v>
      </c>
      <c r="K73" s="34" t="n">
        <v>0</v>
      </c>
      <c r="L73" s="34" t="n">
        <v>-45817.0629</v>
      </c>
    </row>
    <row r="74" customFormat="false" ht="12.75" hidden="false" customHeight="false" outlineLevel="0" collapsed="false">
      <c r="A74" s="29" t="s">
        <v>111</v>
      </c>
      <c r="B74" s="29" t="s">
        <v>116</v>
      </c>
      <c r="C74" s="29" t="s">
        <v>27</v>
      </c>
      <c r="D74" s="29" t="s">
        <v>28</v>
      </c>
      <c r="E74" s="30" t="n">
        <v>37226</v>
      </c>
      <c r="F74" s="31" t="n">
        <v>-62341</v>
      </c>
      <c r="G74" s="31" t="n">
        <v>0</v>
      </c>
      <c r="H74" s="32" t="n">
        <v>1</v>
      </c>
      <c r="I74" s="33" t="n">
        <v>2.316</v>
      </c>
      <c r="J74" s="33" t="n">
        <v>1E-007</v>
      </c>
      <c r="K74" s="34" t="n">
        <v>0</v>
      </c>
      <c r="L74" s="34" t="n">
        <v>-144381.7498</v>
      </c>
    </row>
    <row r="75" customFormat="false" ht="12.75" hidden="false" customHeight="false" outlineLevel="0" collapsed="false">
      <c r="A75" s="29" t="s">
        <v>111</v>
      </c>
      <c r="B75" s="29" t="s">
        <v>116</v>
      </c>
      <c r="C75" s="29" t="s">
        <v>27</v>
      </c>
      <c r="D75" s="29" t="s">
        <v>28</v>
      </c>
      <c r="E75" s="30" t="n">
        <v>37257</v>
      </c>
      <c r="F75" s="31" t="n">
        <v>-62341</v>
      </c>
      <c r="G75" s="31" t="n">
        <v>-62268.4493</v>
      </c>
      <c r="H75" s="32" t="n">
        <v>0.998836228332416</v>
      </c>
      <c r="I75" s="33" t="n">
        <v>2.747</v>
      </c>
      <c r="J75" s="33" t="n">
        <v>1E-007</v>
      </c>
      <c r="K75" s="34" t="n">
        <v>0</v>
      </c>
      <c r="L75" s="34" t="n">
        <v>-171051.424</v>
      </c>
    </row>
    <row r="76" customFormat="false" ht="12.75" hidden="false" customHeight="false" outlineLevel="0" collapsed="false">
      <c r="A76" s="29" t="s">
        <v>111</v>
      </c>
      <c r="B76" s="29" t="s">
        <v>116</v>
      </c>
      <c r="C76" s="29" t="s">
        <v>27</v>
      </c>
      <c r="D76" s="29" t="s">
        <v>28</v>
      </c>
      <c r="E76" s="30" t="n">
        <v>37288</v>
      </c>
      <c r="F76" s="31" t="n">
        <v>-56308</v>
      </c>
      <c r="G76" s="31" t="n">
        <v>-56148.0669</v>
      </c>
      <c r="H76" s="32" t="n">
        <v>0.997159673116945</v>
      </c>
      <c r="I76" s="33" t="n">
        <v>2.827</v>
      </c>
      <c r="J76" s="33" t="n">
        <v>1E-007</v>
      </c>
      <c r="K76" s="34" t="n">
        <v>0</v>
      </c>
      <c r="L76" s="34" t="n">
        <v>-158730.5794</v>
      </c>
    </row>
    <row r="77" customFormat="false" ht="12.75" hidden="false" customHeight="false" outlineLevel="0" collapsed="false">
      <c r="A77" s="29" t="s">
        <v>111</v>
      </c>
      <c r="B77" s="29" t="s">
        <v>116</v>
      </c>
      <c r="C77" s="29" t="s">
        <v>27</v>
      </c>
      <c r="D77" s="29" t="s">
        <v>28</v>
      </c>
      <c r="E77" s="30" t="n">
        <v>37316</v>
      </c>
      <c r="F77" s="31" t="n">
        <v>-62341</v>
      </c>
      <c r="G77" s="31" t="n">
        <v>-62071.378</v>
      </c>
      <c r="H77" s="32" t="n">
        <v>0.995675045333495</v>
      </c>
      <c r="I77" s="33" t="n">
        <v>2.825</v>
      </c>
      <c r="J77" s="33" t="n">
        <v>1E-007</v>
      </c>
      <c r="K77" s="34" t="n">
        <v>0</v>
      </c>
      <c r="L77" s="34" t="n">
        <v>-175351.6366</v>
      </c>
    </row>
    <row r="78" customFormat="false" ht="12.75" hidden="false" customHeight="false" outlineLevel="0" collapsed="false">
      <c r="A78" s="29" t="s">
        <v>111</v>
      </c>
      <c r="B78" s="29" t="s">
        <v>116</v>
      </c>
      <c r="C78" s="29" t="s">
        <v>27</v>
      </c>
      <c r="D78" s="29" t="s">
        <v>28</v>
      </c>
      <c r="E78" s="30" t="n">
        <v>37347</v>
      </c>
      <c r="F78" s="31" t="n">
        <v>-60330</v>
      </c>
      <c r="G78" s="31" t="n">
        <v>-59975.4737</v>
      </c>
      <c r="H78" s="32" t="n">
        <v>0.994123548021868</v>
      </c>
      <c r="I78" s="33" t="n">
        <v>2.797</v>
      </c>
      <c r="J78" s="33" t="n">
        <v>1E-007</v>
      </c>
      <c r="K78" s="34" t="n">
        <v>0</v>
      </c>
      <c r="L78" s="34" t="n">
        <v>-167751.3938</v>
      </c>
    </row>
    <row r="79" customFormat="false" ht="12.75" hidden="false" customHeight="false" outlineLevel="0" collapsed="false">
      <c r="A79" s="29" t="s">
        <v>111</v>
      </c>
      <c r="B79" s="29" t="s">
        <v>116</v>
      </c>
      <c r="C79" s="29" t="s">
        <v>27</v>
      </c>
      <c r="D79" s="29" t="s">
        <v>28</v>
      </c>
      <c r="E79" s="30" t="n">
        <v>37377</v>
      </c>
      <c r="F79" s="31" t="n">
        <v>-49910</v>
      </c>
      <c r="G79" s="31" t="n">
        <v>-49534.9739</v>
      </c>
      <c r="H79" s="32" t="n">
        <v>0.992485953532866</v>
      </c>
      <c r="I79" s="33" t="n">
        <v>2.852</v>
      </c>
      <c r="J79" s="33" t="n">
        <v>1E-007</v>
      </c>
      <c r="K79" s="34" t="n">
        <v>0</v>
      </c>
      <c r="L79" s="34" t="n">
        <v>-141273.7407</v>
      </c>
    </row>
    <row r="80" customFormat="false" ht="12.75" hidden="false" customHeight="false" outlineLevel="0" collapsed="false">
      <c r="A80" s="29" t="s">
        <v>111</v>
      </c>
      <c r="B80" s="29" t="s">
        <v>116</v>
      </c>
      <c r="C80" s="29" t="s">
        <v>27</v>
      </c>
      <c r="D80" s="29" t="s">
        <v>28</v>
      </c>
      <c r="E80" s="30" t="n">
        <v>37408</v>
      </c>
      <c r="F80" s="31" t="n">
        <v>-37650</v>
      </c>
      <c r="G80" s="31" t="n">
        <v>-37302.3344</v>
      </c>
      <c r="H80" s="32" t="n">
        <v>0.990765854444401</v>
      </c>
      <c r="I80" s="33" t="n">
        <v>2.91</v>
      </c>
      <c r="J80" s="33" t="n">
        <v>1E-007</v>
      </c>
      <c r="K80" s="34" t="n">
        <v>0</v>
      </c>
      <c r="L80" s="34" t="n">
        <v>-108549.7894</v>
      </c>
    </row>
    <row r="81" customFormat="false" ht="12.75" hidden="false" customHeight="false" outlineLevel="0" collapsed="false">
      <c r="A81" s="29" t="s">
        <v>111</v>
      </c>
      <c r="B81" s="29" t="s">
        <v>116</v>
      </c>
      <c r="C81" s="29" t="s">
        <v>27</v>
      </c>
      <c r="D81" s="29" t="s">
        <v>28</v>
      </c>
      <c r="E81" s="30" t="n">
        <v>37438</v>
      </c>
      <c r="F81" s="31" t="n">
        <v>-38347</v>
      </c>
      <c r="G81" s="31" t="n">
        <v>-37924.7056</v>
      </c>
      <c r="H81" s="32" t="n">
        <v>0.988987551156039</v>
      </c>
      <c r="I81" s="33" t="n">
        <v>2.955</v>
      </c>
      <c r="J81" s="33" t="n">
        <v>1E-007</v>
      </c>
      <c r="K81" s="34" t="n">
        <v>0</v>
      </c>
      <c r="L81" s="34" t="n">
        <v>-112067.5013</v>
      </c>
    </row>
    <row r="82" customFormat="false" ht="12.75" hidden="false" customHeight="false" outlineLevel="0" collapsed="false">
      <c r="A82" s="29" t="s">
        <v>111</v>
      </c>
      <c r="B82" s="29" t="s">
        <v>116</v>
      </c>
      <c r="C82" s="29" t="s">
        <v>27</v>
      </c>
      <c r="D82" s="29" t="s">
        <v>28</v>
      </c>
      <c r="E82" s="30" t="n">
        <v>37469</v>
      </c>
      <c r="F82" s="31" t="n">
        <v>-39153</v>
      </c>
      <c r="G82" s="31" t="n">
        <v>-38641.4808</v>
      </c>
      <c r="H82" s="32" t="n">
        <v>0.986935375362062</v>
      </c>
      <c r="I82" s="33" t="n">
        <v>3</v>
      </c>
      <c r="J82" s="33" t="n">
        <v>1E-007</v>
      </c>
      <c r="K82" s="34" t="n">
        <v>0</v>
      </c>
      <c r="L82" s="34" t="n">
        <v>-115924.4384</v>
      </c>
    </row>
    <row r="83" customFormat="false" ht="12.75" hidden="false" customHeight="false" outlineLevel="0" collapsed="false">
      <c r="A83" s="29" t="s">
        <v>111</v>
      </c>
      <c r="B83" s="29" t="s">
        <v>116</v>
      </c>
      <c r="C83" s="29" t="s">
        <v>27</v>
      </c>
      <c r="D83" s="29" t="s">
        <v>28</v>
      </c>
      <c r="E83" s="30" t="n">
        <v>37500</v>
      </c>
      <c r="F83" s="31" t="n">
        <v>-34620</v>
      </c>
      <c r="G83" s="31" t="n">
        <v>-34093.3199</v>
      </c>
      <c r="H83" s="32" t="n">
        <v>0.984786825569313</v>
      </c>
      <c r="I83" s="33" t="n">
        <v>2.99</v>
      </c>
      <c r="J83" s="33" t="n">
        <v>1E-007</v>
      </c>
      <c r="K83" s="34" t="n">
        <v>0</v>
      </c>
      <c r="L83" s="34" t="n">
        <v>-101939.0231</v>
      </c>
    </row>
    <row r="84" customFormat="false" ht="12.75" hidden="false" customHeight="false" outlineLevel="0" collapsed="false">
      <c r="A84" s="29" t="s">
        <v>111</v>
      </c>
      <c r="B84" s="29" t="s">
        <v>116</v>
      </c>
      <c r="C84" s="29" t="s">
        <v>27</v>
      </c>
      <c r="D84" s="29" t="s">
        <v>28</v>
      </c>
      <c r="E84" s="30" t="n">
        <v>37530</v>
      </c>
      <c r="F84" s="31" t="n">
        <v>-43338</v>
      </c>
      <c r="G84" s="31" t="n">
        <v>-42580.7281</v>
      </c>
      <c r="H84" s="32" t="n">
        <v>0.982526377199597</v>
      </c>
      <c r="I84" s="33" t="n">
        <v>3.005</v>
      </c>
      <c r="J84" s="33" t="n">
        <v>1E-007</v>
      </c>
      <c r="K84" s="34" t="n">
        <v>0</v>
      </c>
      <c r="L84" s="34" t="n">
        <v>-127955.0838</v>
      </c>
    </row>
    <row r="85" customFormat="false" ht="12.75" hidden="false" customHeight="false" outlineLevel="0" collapsed="false">
      <c r="A85" s="29" t="s">
        <v>111</v>
      </c>
      <c r="B85" s="29" t="s">
        <v>116</v>
      </c>
      <c r="C85" s="29" t="s">
        <v>27</v>
      </c>
      <c r="D85" s="29" t="s">
        <v>28</v>
      </c>
      <c r="E85" s="30" t="n">
        <v>37561</v>
      </c>
      <c r="F85" s="31" t="n">
        <v>-60330</v>
      </c>
      <c r="G85" s="31" t="n">
        <v>-59119.6558</v>
      </c>
      <c r="H85" s="32" t="n">
        <v>0.979937937299803</v>
      </c>
      <c r="I85" s="33" t="n">
        <v>3.19</v>
      </c>
      <c r="J85" s="33" t="n">
        <v>1E-007</v>
      </c>
      <c r="K85" s="34" t="n">
        <v>0</v>
      </c>
      <c r="L85" s="34" t="n">
        <v>-188591.696</v>
      </c>
    </row>
    <row r="86" customFormat="false" ht="12.75" hidden="false" customHeight="false" outlineLevel="0" collapsed="false">
      <c r="A86" s="29" t="s">
        <v>111</v>
      </c>
      <c r="B86" s="29" t="s">
        <v>116</v>
      </c>
      <c r="C86" s="29" t="s">
        <v>27</v>
      </c>
      <c r="D86" s="29" t="s">
        <v>28</v>
      </c>
      <c r="E86" s="30" t="n">
        <v>37591</v>
      </c>
      <c r="F86" s="31" t="n">
        <v>-62341</v>
      </c>
      <c r="G86" s="31" t="n">
        <v>-60925.9103</v>
      </c>
      <c r="H86" s="32" t="n">
        <v>0.977300818145697</v>
      </c>
      <c r="I86" s="33" t="n">
        <v>3.365</v>
      </c>
      <c r="J86" s="33" t="n">
        <v>1E-007</v>
      </c>
      <c r="K86" s="34" t="n">
        <v>0</v>
      </c>
      <c r="L86" s="34" t="n">
        <v>-205015.6821</v>
      </c>
    </row>
    <row r="87" customFormat="false" ht="12.75" hidden="false" customHeight="false" outlineLevel="0" collapsed="false">
      <c r="A87" s="29" t="s">
        <v>111</v>
      </c>
      <c r="B87" s="29" t="s">
        <v>116</v>
      </c>
      <c r="C87" s="29" t="s">
        <v>27</v>
      </c>
      <c r="D87" s="29" t="s">
        <v>28</v>
      </c>
      <c r="E87" s="30" t="n">
        <v>37622</v>
      </c>
      <c r="F87" s="31" t="n">
        <v>-62341</v>
      </c>
      <c r="G87" s="31" t="n">
        <v>-60743.6337</v>
      </c>
      <c r="H87" s="32" t="n">
        <v>0.974376954914184</v>
      </c>
      <c r="I87" s="33" t="n">
        <v>3.445</v>
      </c>
      <c r="J87" s="33" t="n">
        <v>1E-007</v>
      </c>
      <c r="K87" s="34" t="n">
        <v>0</v>
      </c>
      <c r="L87" s="34" t="n">
        <v>-209261.8122</v>
      </c>
    </row>
    <row r="88" customFormat="false" ht="12.75" hidden="false" customHeight="false" outlineLevel="0" collapsed="false">
      <c r="A88" s="29" t="s">
        <v>111</v>
      </c>
      <c r="B88" s="29" t="s">
        <v>116</v>
      </c>
      <c r="C88" s="29" t="s">
        <v>27</v>
      </c>
      <c r="D88" s="29" t="s">
        <v>28</v>
      </c>
      <c r="E88" s="30" t="n">
        <v>37653</v>
      </c>
      <c r="F88" s="31" t="n">
        <v>-56308</v>
      </c>
      <c r="G88" s="31" t="n">
        <v>-54687.6924</v>
      </c>
      <c r="H88" s="32" t="n">
        <v>0.971224203422835</v>
      </c>
      <c r="I88" s="33" t="n">
        <v>3.37</v>
      </c>
      <c r="J88" s="33" t="n">
        <v>1E-007</v>
      </c>
      <c r="K88" s="34" t="n">
        <v>0</v>
      </c>
      <c r="L88" s="34" t="n">
        <v>-184297.5181</v>
      </c>
    </row>
    <row r="89" customFormat="false" ht="12.75" hidden="false" customHeight="false" outlineLevel="0" collapsed="false">
      <c r="A89" s="29" t="s">
        <v>111</v>
      </c>
      <c r="B89" s="29" t="s">
        <v>116</v>
      </c>
      <c r="C89" s="29" t="s">
        <v>27</v>
      </c>
      <c r="D89" s="29" t="s">
        <v>28</v>
      </c>
      <c r="E89" s="30" t="n">
        <v>37681</v>
      </c>
      <c r="F89" s="31" t="n">
        <v>-62341</v>
      </c>
      <c r="G89" s="31" t="n">
        <v>-60361.2021</v>
      </c>
      <c r="H89" s="32" t="n">
        <v>0.968242443051753</v>
      </c>
      <c r="I89" s="33" t="n">
        <v>3.28</v>
      </c>
      <c r="J89" s="33" t="n">
        <v>1E-007</v>
      </c>
      <c r="K89" s="34" t="n">
        <v>0</v>
      </c>
      <c r="L89" s="34" t="n">
        <v>-197984.737</v>
      </c>
    </row>
    <row r="90" customFormat="false" ht="12.75" hidden="false" customHeight="false" outlineLevel="0" collapsed="false">
      <c r="A90" s="29" t="s">
        <v>111</v>
      </c>
      <c r="B90" s="29" t="s">
        <v>116</v>
      </c>
      <c r="C90" s="29" t="s">
        <v>27</v>
      </c>
      <c r="D90" s="29" t="s">
        <v>28</v>
      </c>
      <c r="E90" s="30" t="n">
        <v>37712</v>
      </c>
      <c r="F90" s="31" t="n">
        <v>-60330</v>
      </c>
      <c r="G90" s="31" t="n">
        <v>-58205.5302</v>
      </c>
      <c r="H90" s="32" t="n">
        <v>0.96478584710831</v>
      </c>
      <c r="I90" s="33" t="n">
        <v>3.125</v>
      </c>
      <c r="J90" s="33" t="n">
        <v>1E-007</v>
      </c>
      <c r="K90" s="34" t="n">
        <v>0</v>
      </c>
      <c r="L90" s="34" t="n">
        <v>-181892.2759</v>
      </c>
    </row>
    <row r="91" customFormat="false" ht="12.75" hidden="false" customHeight="false" outlineLevel="0" collapsed="false">
      <c r="A91" s="29" t="s">
        <v>111</v>
      </c>
      <c r="B91" s="29" t="s">
        <v>116</v>
      </c>
      <c r="C91" s="29" t="s">
        <v>27</v>
      </c>
      <c r="D91" s="29" t="s">
        <v>28</v>
      </c>
      <c r="E91" s="30" t="n">
        <v>37742</v>
      </c>
      <c r="F91" s="31" t="n">
        <v>-46996</v>
      </c>
      <c r="G91" s="31" t="n">
        <v>-45177.4418</v>
      </c>
      <c r="H91" s="32" t="n">
        <v>0.961303978049016</v>
      </c>
      <c r="I91" s="33" t="n">
        <v>3.135</v>
      </c>
      <c r="J91" s="33" t="n">
        <v>1E-007</v>
      </c>
      <c r="K91" s="34" t="n">
        <v>0</v>
      </c>
      <c r="L91" s="34" t="n">
        <v>-141631.2754</v>
      </c>
    </row>
    <row r="92" customFormat="false" ht="12.75" hidden="false" customHeight="false" outlineLevel="0" collapsed="false">
      <c r="A92" s="29" t="s">
        <v>111</v>
      </c>
      <c r="B92" s="29" t="s">
        <v>116</v>
      </c>
      <c r="C92" s="29" t="s">
        <v>27</v>
      </c>
      <c r="D92" s="29" t="s">
        <v>28</v>
      </c>
      <c r="E92" s="30" t="n">
        <v>37773</v>
      </c>
      <c r="F92" s="31" t="n">
        <v>-36300</v>
      </c>
      <c r="G92" s="31" t="n">
        <v>-34759.3532</v>
      </c>
      <c r="H92" s="32" t="n">
        <v>0.957557939916672</v>
      </c>
      <c r="I92" s="33" t="n">
        <v>3.17</v>
      </c>
      <c r="J92" s="33" t="n">
        <v>1E-007</v>
      </c>
      <c r="K92" s="34" t="n">
        <v>0</v>
      </c>
      <c r="L92" s="34" t="n">
        <v>-110187.1462</v>
      </c>
    </row>
    <row r="93" customFormat="false" ht="12.75" hidden="false" customHeight="false" outlineLevel="0" collapsed="false">
      <c r="A93" s="29" t="s">
        <v>111</v>
      </c>
      <c r="B93" s="29" t="s">
        <v>116</v>
      </c>
      <c r="C93" s="29" t="s">
        <v>27</v>
      </c>
      <c r="D93" s="29" t="s">
        <v>28</v>
      </c>
      <c r="E93" s="30" t="n">
        <v>37803</v>
      </c>
      <c r="F93" s="31" t="n">
        <v>-37293</v>
      </c>
      <c r="G93" s="31" t="n">
        <v>-35570.5877</v>
      </c>
      <c r="H93" s="32" t="n">
        <v>0.953814060057809</v>
      </c>
      <c r="I93" s="33" t="n">
        <v>3.215</v>
      </c>
      <c r="J93" s="33" t="n">
        <v>1E-007</v>
      </c>
      <c r="K93" s="34" t="n">
        <v>0</v>
      </c>
      <c r="L93" s="34" t="n">
        <v>-114359.436</v>
      </c>
    </row>
    <row r="94" customFormat="false" ht="12.75" hidden="false" customHeight="false" outlineLevel="0" collapsed="false">
      <c r="A94" s="29" t="s">
        <v>111</v>
      </c>
      <c r="B94" s="29" t="s">
        <v>116</v>
      </c>
      <c r="C94" s="29" t="s">
        <v>27</v>
      </c>
      <c r="D94" s="29" t="s">
        <v>28</v>
      </c>
      <c r="E94" s="30" t="n">
        <v>37834</v>
      </c>
      <c r="F94" s="31" t="n">
        <v>-37975</v>
      </c>
      <c r="G94" s="31" t="n">
        <v>-36070.0854</v>
      </c>
      <c r="H94" s="32" t="n">
        <v>0.949837666085982</v>
      </c>
      <c r="I94" s="33" t="n">
        <v>3.26</v>
      </c>
      <c r="J94" s="33" t="n">
        <v>1E-007</v>
      </c>
      <c r="K94" s="34" t="n">
        <v>0</v>
      </c>
      <c r="L94" s="34" t="n">
        <v>-117588.4747</v>
      </c>
    </row>
    <row r="95" customFormat="false" ht="12.75" hidden="false" customHeight="false" outlineLevel="0" collapsed="false">
      <c r="A95" s="29" t="s">
        <v>111</v>
      </c>
      <c r="B95" s="29" t="s">
        <v>116</v>
      </c>
      <c r="C95" s="29" t="s">
        <v>27</v>
      </c>
      <c r="D95" s="29" t="s">
        <v>28</v>
      </c>
      <c r="E95" s="30" t="n">
        <v>37865</v>
      </c>
      <c r="F95" s="31" t="n">
        <v>-33030</v>
      </c>
      <c r="G95" s="31" t="n">
        <v>-31237.2074</v>
      </c>
      <c r="H95" s="32" t="n">
        <v>0.945722294460827</v>
      </c>
      <c r="I95" s="33" t="n">
        <v>3.26</v>
      </c>
      <c r="J95" s="33" t="n">
        <v>1E-007</v>
      </c>
      <c r="K95" s="34" t="n">
        <v>0</v>
      </c>
      <c r="L95" s="34" t="n">
        <v>-101833.293</v>
      </c>
    </row>
    <row r="96" customFormat="false" ht="12.75" hidden="false" customHeight="false" outlineLevel="0" collapsed="false">
      <c r="A96" s="29" t="s">
        <v>111</v>
      </c>
      <c r="B96" s="29" t="s">
        <v>116</v>
      </c>
      <c r="C96" s="29" t="s">
        <v>27</v>
      </c>
      <c r="D96" s="29" t="s">
        <v>28</v>
      </c>
      <c r="E96" s="30" t="n">
        <v>37895</v>
      </c>
      <c r="F96" s="31" t="n">
        <v>-39494</v>
      </c>
      <c r="G96" s="31" t="n">
        <v>-37190.4695</v>
      </c>
      <c r="H96" s="32" t="n">
        <v>0.941673912524272</v>
      </c>
      <c r="I96" s="33" t="n">
        <v>3.28</v>
      </c>
      <c r="J96" s="33" t="n">
        <v>1E-007</v>
      </c>
      <c r="K96" s="34" t="n">
        <v>0</v>
      </c>
      <c r="L96" s="34" t="n">
        <v>-121984.7362</v>
      </c>
    </row>
    <row r="97" customFormat="false" ht="12.75" hidden="false" customHeight="false" outlineLevel="0" collapsed="false">
      <c r="A97" s="29" t="s">
        <v>111</v>
      </c>
      <c r="B97" s="29" t="s">
        <v>116</v>
      </c>
      <c r="C97" s="29" t="s">
        <v>27</v>
      </c>
      <c r="D97" s="29" t="s">
        <v>28</v>
      </c>
      <c r="E97" s="30" t="n">
        <v>37926</v>
      </c>
      <c r="F97" s="31" t="n">
        <v>-60330</v>
      </c>
      <c r="G97" s="31" t="n">
        <v>-56556.2144</v>
      </c>
      <c r="H97" s="32" t="n">
        <v>0.937447611200926</v>
      </c>
      <c r="I97" s="33" t="n">
        <v>3.415</v>
      </c>
      <c r="J97" s="33" t="n">
        <v>1E-007</v>
      </c>
      <c r="K97" s="34" t="n">
        <v>0</v>
      </c>
      <c r="L97" s="34" t="n">
        <v>-193139.4665</v>
      </c>
    </row>
    <row r="98" customFormat="false" ht="12.75" hidden="false" customHeight="false" outlineLevel="0" collapsed="false">
      <c r="A98" s="29" t="s">
        <v>111</v>
      </c>
      <c r="B98" s="29" t="s">
        <v>116</v>
      </c>
      <c r="C98" s="29" t="s">
        <v>27</v>
      </c>
      <c r="D98" s="29" t="s">
        <v>28</v>
      </c>
      <c r="E98" s="30" t="n">
        <v>37956</v>
      </c>
      <c r="F98" s="31" t="n">
        <v>-62341</v>
      </c>
      <c r="G98" s="31" t="n">
        <v>-58179.2894</v>
      </c>
      <c r="H98" s="32" t="n">
        <v>0.933242800090678</v>
      </c>
      <c r="I98" s="33" t="n">
        <v>3.55</v>
      </c>
      <c r="J98" s="33" t="n">
        <v>1E-007</v>
      </c>
      <c r="K98" s="34" t="n">
        <v>0</v>
      </c>
      <c r="L98" s="34" t="n">
        <v>-206536.4716</v>
      </c>
    </row>
    <row r="99" customFormat="false" ht="12.75" hidden="false" customHeight="false" outlineLevel="0" collapsed="false">
      <c r="A99" s="29" t="s">
        <v>111</v>
      </c>
      <c r="B99" s="29" t="s">
        <v>116</v>
      </c>
      <c r="C99" s="29" t="s">
        <v>27</v>
      </c>
      <c r="D99" s="29" t="s">
        <v>28</v>
      </c>
      <c r="E99" s="30" t="n">
        <v>37987</v>
      </c>
      <c r="F99" s="31" t="n">
        <v>-62341</v>
      </c>
      <c r="G99" s="31" t="n">
        <v>-57904.9381</v>
      </c>
      <c r="H99" s="32" t="n">
        <v>0.928841984067471</v>
      </c>
      <c r="I99" s="33" t="n">
        <v>3.61</v>
      </c>
      <c r="J99" s="33" t="n">
        <v>1E-007</v>
      </c>
      <c r="K99" s="34" t="n">
        <v>0</v>
      </c>
      <c r="L99" s="34" t="n">
        <v>-209036.8209</v>
      </c>
    </row>
    <row r="100" customFormat="false" ht="12.75" hidden="false" customHeight="false" outlineLevel="0" collapsed="false">
      <c r="A100" s="29" t="s">
        <v>111</v>
      </c>
      <c r="B100" s="29" t="s">
        <v>116</v>
      </c>
      <c r="C100" s="29" t="s">
        <v>27</v>
      </c>
      <c r="D100" s="29" t="s">
        <v>28</v>
      </c>
      <c r="E100" s="30" t="n">
        <v>38018</v>
      </c>
      <c r="F100" s="31" t="n">
        <v>-58319</v>
      </c>
      <c r="G100" s="31" t="n">
        <v>-53909.857</v>
      </c>
      <c r="H100" s="32" t="n">
        <v>0.924396114677597</v>
      </c>
      <c r="I100" s="33" t="n">
        <v>3.525</v>
      </c>
      <c r="J100" s="33" t="n">
        <v>1E-007</v>
      </c>
      <c r="K100" s="34" t="n">
        <v>0</v>
      </c>
      <c r="L100" s="34" t="n">
        <v>-190032.2406</v>
      </c>
    </row>
    <row r="101" customFormat="false" ht="12.75" hidden="false" customHeight="false" outlineLevel="0" collapsed="false">
      <c r="A101" s="29" t="s">
        <v>111</v>
      </c>
      <c r="B101" s="29" t="s">
        <v>116</v>
      </c>
      <c r="C101" s="29" t="s">
        <v>27</v>
      </c>
      <c r="D101" s="29" t="s">
        <v>28</v>
      </c>
      <c r="E101" s="30" t="n">
        <v>38047</v>
      </c>
      <c r="F101" s="31" t="n">
        <v>-62341</v>
      </c>
      <c r="G101" s="31" t="n">
        <v>-57362.5223</v>
      </c>
      <c r="H101" s="32" t="n">
        <v>0.920141196601518</v>
      </c>
      <c r="I101" s="33" t="n">
        <v>3.395</v>
      </c>
      <c r="J101" s="33" t="n">
        <v>1E-007</v>
      </c>
      <c r="K101" s="34" t="n">
        <v>0</v>
      </c>
      <c r="L101" s="34" t="n">
        <v>-194745.7576</v>
      </c>
    </row>
    <row r="102" customFormat="false" ht="12.75" hidden="false" customHeight="false" outlineLevel="0" collapsed="false">
      <c r="A102" s="29" t="s">
        <v>111</v>
      </c>
      <c r="B102" s="29" t="s">
        <v>116</v>
      </c>
      <c r="C102" s="29" t="s">
        <v>27</v>
      </c>
      <c r="D102" s="29" t="s">
        <v>28</v>
      </c>
      <c r="E102" s="30" t="n">
        <v>38078</v>
      </c>
      <c r="F102" s="31" t="n">
        <v>-60180</v>
      </c>
      <c r="G102" s="31" t="n">
        <v>-55101.2949</v>
      </c>
      <c r="H102" s="32" t="n">
        <v>0.915608089908328</v>
      </c>
      <c r="I102" s="33" t="n">
        <v>3.21</v>
      </c>
      <c r="J102" s="33" t="n">
        <v>1E-007</v>
      </c>
      <c r="K102" s="34" t="n">
        <v>0</v>
      </c>
      <c r="L102" s="34" t="n">
        <v>-176875.151</v>
      </c>
    </row>
    <row r="103" customFormat="false" ht="12.75" hidden="false" customHeight="false" outlineLevel="0" collapsed="false">
      <c r="A103" s="29" t="s">
        <v>111</v>
      </c>
      <c r="B103" s="29" t="s">
        <v>116</v>
      </c>
      <c r="C103" s="29" t="s">
        <v>27</v>
      </c>
      <c r="D103" s="29" t="s">
        <v>28</v>
      </c>
      <c r="E103" s="30" t="n">
        <v>38108</v>
      </c>
      <c r="F103" s="31" t="n">
        <v>-43276</v>
      </c>
      <c r="G103" s="31" t="n">
        <v>-39435.4307</v>
      </c>
      <c r="H103" s="32" t="n">
        <v>0.911254059308708</v>
      </c>
      <c r="I103" s="33" t="n">
        <v>3.205</v>
      </c>
      <c r="J103" s="33" t="n">
        <v>1E-007</v>
      </c>
      <c r="K103" s="34" t="n">
        <v>0</v>
      </c>
      <c r="L103" s="34" t="n">
        <v>-126390.5514</v>
      </c>
    </row>
    <row r="104" customFormat="false" ht="12.75" hidden="false" customHeight="false" outlineLevel="0" collapsed="false">
      <c r="A104" s="29" t="s">
        <v>111</v>
      </c>
      <c r="B104" s="29" t="s">
        <v>116</v>
      </c>
      <c r="C104" s="29" t="s">
        <v>27</v>
      </c>
      <c r="D104" s="29" t="s">
        <v>28</v>
      </c>
      <c r="E104" s="30" t="n">
        <v>38139</v>
      </c>
      <c r="F104" s="31" t="n">
        <v>-34860</v>
      </c>
      <c r="G104" s="31" t="n">
        <v>-31606.535</v>
      </c>
      <c r="H104" s="32" t="n">
        <v>0.906670539159217</v>
      </c>
      <c r="I104" s="33" t="n">
        <v>3.24</v>
      </c>
      <c r="J104" s="33" t="n">
        <v>1E-007</v>
      </c>
      <c r="K104" s="34" t="n">
        <v>0</v>
      </c>
      <c r="L104" s="34" t="n">
        <v>-102405.1702</v>
      </c>
    </row>
    <row r="105" customFormat="false" ht="12.75" hidden="false" customHeight="false" outlineLevel="0" collapsed="false">
      <c r="A105" s="29" t="s">
        <v>111</v>
      </c>
      <c r="B105" s="29" t="s">
        <v>116</v>
      </c>
      <c r="C105" s="29" t="s">
        <v>27</v>
      </c>
      <c r="D105" s="29" t="s">
        <v>28</v>
      </c>
      <c r="E105" s="30" t="n">
        <v>38169</v>
      </c>
      <c r="F105" s="31" t="n">
        <v>-36394</v>
      </c>
      <c r="G105" s="31" t="n">
        <v>-32836.036</v>
      </c>
      <c r="H105" s="32" t="n">
        <v>0.902237621236462</v>
      </c>
      <c r="I105" s="33" t="n">
        <v>3.28</v>
      </c>
      <c r="J105" s="33" t="n">
        <v>1E-007</v>
      </c>
      <c r="K105" s="34" t="n">
        <v>0</v>
      </c>
      <c r="L105" s="34" t="n">
        <v>-107702.1948</v>
      </c>
    </row>
    <row r="106" customFormat="false" ht="12.75" hidden="false" customHeight="false" outlineLevel="0" collapsed="false">
      <c r="A106" s="29" t="s">
        <v>111</v>
      </c>
      <c r="B106" s="29" t="s">
        <v>116</v>
      </c>
      <c r="C106" s="29" t="s">
        <v>27</v>
      </c>
      <c r="D106" s="29" t="s">
        <v>28</v>
      </c>
      <c r="E106" s="30" t="n">
        <v>38200</v>
      </c>
      <c r="F106" s="31" t="n">
        <v>-36766</v>
      </c>
      <c r="G106" s="31" t="n">
        <v>-33003.8728</v>
      </c>
      <c r="H106" s="32" t="n">
        <v>0.89767374266788</v>
      </c>
      <c r="I106" s="33" t="n">
        <v>3.32</v>
      </c>
      <c r="J106" s="33" t="n">
        <v>1E-007</v>
      </c>
      <c r="K106" s="34" t="n">
        <v>0</v>
      </c>
      <c r="L106" s="34" t="n">
        <v>-109572.8545</v>
      </c>
    </row>
    <row r="107" customFormat="false" ht="12.75" hidden="false" customHeight="false" outlineLevel="0" collapsed="false">
      <c r="A107" s="29" t="s">
        <v>111</v>
      </c>
      <c r="B107" s="29" t="s">
        <v>116</v>
      </c>
      <c r="C107" s="29" t="s">
        <v>27</v>
      </c>
      <c r="D107" s="29" t="s">
        <v>28</v>
      </c>
      <c r="E107" s="30" t="n">
        <v>38231</v>
      </c>
      <c r="F107" s="31" t="n">
        <v>-31440</v>
      </c>
      <c r="G107" s="31" t="n">
        <v>-28077.1263</v>
      </c>
      <c r="H107" s="32" t="n">
        <v>0.893038368814065</v>
      </c>
      <c r="I107" s="33" t="n">
        <v>3.315</v>
      </c>
      <c r="J107" s="33" t="n">
        <v>1E-007</v>
      </c>
      <c r="K107" s="34" t="n">
        <v>0</v>
      </c>
      <c r="L107" s="34" t="n">
        <v>-93075.6709</v>
      </c>
    </row>
    <row r="108" customFormat="false" ht="12.75" hidden="false" customHeight="false" outlineLevel="0" collapsed="false">
      <c r="A108" s="29" t="s">
        <v>111</v>
      </c>
      <c r="B108" s="29" t="s">
        <v>116</v>
      </c>
      <c r="C108" s="29" t="s">
        <v>27</v>
      </c>
      <c r="D108" s="29" t="s">
        <v>28</v>
      </c>
      <c r="E108" s="30" t="n">
        <v>38261</v>
      </c>
      <c r="F108" s="31" t="n">
        <v>-39494</v>
      </c>
      <c r="G108" s="31" t="n">
        <v>-35093.0308</v>
      </c>
      <c r="H108" s="32" t="n">
        <v>0.888566130477105</v>
      </c>
      <c r="I108" s="33" t="n">
        <v>3.34</v>
      </c>
      <c r="J108" s="33" t="n">
        <v>1E-007</v>
      </c>
      <c r="K108" s="34" t="n">
        <v>0</v>
      </c>
      <c r="L108" s="34" t="n">
        <v>-117210.7192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K1:L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15.56"/>
    <col collapsed="false" customWidth="true" hidden="false" outlineLevel="0" max="5" min="5" style="0" width="8.28"/>
    <col collapsed="false" customWidth="true" hidden="false" outlineLevel="0" max="7" min="6" style="0" width="8.41"/>
    <col collapsed="false" customWidth="true" hidden="false" outlineLevel="0" max="8" min="8" style="0" width="7.99"/>
    <col collapsed="false" customWidth="true" hidden="false" outlineLevel="0" max="9" min="9" style="0" width="5.41"/>
    <col collapsed="false" customWidth="true" hidden="false" outlineLevel="0" max="10" min="10" style="0" width="5.28"/>
    <col collapsed="false" customWidth="true" hidden="false" outlineLevel="0" max="11" min="11" style="0" width="4.99"/>
    <col collapsed="false" customWidth="true" hidden="false" outlineLevel="0" max="12" min="12" style="0" width="11.13"/>
  </cols>
  <sheetData>
    <row r="1" customFormat="false" ht="12.75" hidden="false" customHeight="false" outlineLevel="0" collapsed="false">
      <c r="K1" s="8" t="n">
        <f aca="false">SUM(K5:K65536)</f>
        <v>0</v>
      </c>
      <c r="L1" s="8" t="n">
        <f aca="false">SUM(L5:L65536)</f>
        <v>27012172.1219</v>
      </c>
    </row>
    <row r="3" customFormat="false" ht="12.75" hidden="false" customHeight="false" outlineLevel="0" collapsed="false">
      <c r="A3" s="9"/>
      <c r="B3" s="9"/>
      <c r="C3" s="9" t="s">
        <v>10</v>
      </c>
      <c r="D3" s="9"/>
      <c r="E3" s="10"/>
      <c r="F3" s="11" t="s">
        <v>11</v>
      </c>
      <c r="G3" s="11" t="s">
        <v>12</v>
      </c>
      <c r="H3" s="12" t="s">
        <v>13</v>
      </c>
      <c r="I3" s="13" t="s">
        <v>14</v>
      </c>
      <c r="J3" s="14" t="s">
        <v>15</v>
      </c>
      <c r="K3" s="15"/>
      <c r="L3" s="15" t="s">
        <v>14</v>
      </c>
    </row>
    <row r="4" customFormat="false" ht="12.75" hidden="false" customHeight="false" outlineLevel="0" collapsed="false">
      <c r="A4" s="16" t="s">
        <v>16</v>
      </c>
      <c r="B4" s="16" t="s">
        <v>17</v>
      </c>
      <c r="C4" s="16" t="s">
        <v>18</v>
      </c>
      <c r="D4" s="16" t="s">
        <v>19</v>
      </c>
      <c r="E4" s="17" t="s">
        <v>20</v>
      </c>
      <c r="F4" s="18" t="s">
        <v>21</v>
      </c>
      <c r="G4" s="18" t="s">
        <v>21</v>
      </c>
      <c r="H4" s="19" t="s">
        <v>22</v>
      </c>
      <c r="I4" s="20" t="s">
        <v>4</v>
      </c>
      <c r="J4" s="21" t="s">
        <v>4</v>
      </c>
      <c r="K4" s="22" t="s">
        <v>23</v>
      </c>
      <c r="L4" s="22" t="s">
        <v>24</v>
      </c>
    </row>
    <row r="5" customFormat="false" ht="12.75" hidden="false" customHeight="false" outlineLevel="0" collapsed="false">
      <c r="A5" s="29" t="s">
        <v>111</v>
      </c>
      <c r="B5" s="29" t="s">
        <v>117</v>
      </c>
      <c r="C5" s="29" t="s">
        <v>27</v>
      </c>
      <c r="D5" s="29" t="s">
        <v>118</v>
      </c>
      <c r="E5" s="30" t="n">
        <v>37226</v>
      </c>
      <c r="F5" s="31" t="n">
        <v>0</v>
      </c>
      <c r="G5" s="31" t="n">
        <v>0</v>
      </c>
      <c r="H5" s="32" t="n">
        <v>1</v>
      </c>
      <c r="I5" s="33" t="n">
        <v>-0.086</v>
      </c>
      <c r="J5" s="33" t="n">
        <v>1E-007</v>
      </c>
      <c r="K5" s="34" t="n">
        <v>0</v>
      </c>
      <c r="L5" s="34" t="n">
        <v>241044.0043</v>
      </c>
    </row>
    <row r="6" customFormat="false" ht="12.75" hidden="false" customHeight="false" outlineLevel="0" collapsed="false">
      <c r="A6" s="29" t="s">
        <v>111</v>
      </c>
      <c r="B6" s="29" t="s">
        <v>117</v>
      </c>
      <c r="C6" s="29" t="s">
        <v>27</v>
      </c>
      <c r="D6" s="29" t="s">
        <v>118</v>
      </c>
      <c r="E6" s="30" t="n">
        <v>37257</v>
      </c>
      <c r="F6" s="31" t="n">
        <v>-3522685</v>
      </c>
      <c r="G6" s="31" t="n">
        <v>-3518585.399</v>
      </c>
      <c r="H6" s="32" t="n">
        <v>0.998836228332416</v>
      </c>
      <c r="I6" s="33" t="n">
        <v>-0.14</v>
      </c>
      <c r="J6" s="33" t="n">
        <v>1E-007</v>
      </c>
      <c r="K6" s="34" t="n">
        <v>0</v>
      </c>
      <c r="L6" s="34" t="n">
        <v>492602.3077</v>
      </c>
    </row>
    <row r="7" customFormat="false" ht="12.75" hidden="false" customHeight="false" outlineLevel="0" collapsed="false">
      <c r="A7" s="29" t="s">
        <v>111</v>
      </c>
      <c r="B7" s="29" t="s">
        <v>117</v>
      </c>
      <c r="C7" s="29" t="s">
        <v>27</v>
      </c>
      <c r="D7" s="29" t="s">
        <v>118</v>
      </c>
      <c r="E7" s="30" t="n">
        <v>37288</v>
      </c>
      <c r="F7" s="31" t="n">
        <v>-3181780</v>
      </c>
      <c r="G7" s="31" t="n">
        <v>-3172742.7047</v>
      </c>
      <c r="H7" s="32" t="n">
        <v>0.997159673116945</v>
      </c>
      <c r="I7" s="33" t="n">
        <v>-0.135</v>
      </c>
      <c r="J7" s="33" t="n">
        <v>1E-007</v>
      </c>
      <c r="K7" s="34" t="n">
        <v>0</v>
      </c>
      <c r="L7" s="34" t="n">
        <v>428320.5824</v>
      </c>
    </row>
    <row r="8" customFormat="false" ht="12.75" hidden="false" customHeight="false" outlineLevel="0" collapsed="false">
      <c r="A8" s="29" t="s">
        <v>111</v>
      </c>
      <c r="B8" s="29" t="s">
        <v>117</v>
      </c>
      <c r="C8" s="29" t="s">
        <v>27</v>
      </c>
      <c r="D8" s="29" t="s">
        <v>118</v>
      </c>
      <c r="E8" s="30" t="n">
        <v>37316</v>
      </c>
      <c r="F8" s="31" t="n">
        <v>-2609859</v>
      </c>
      <c r="G8" s="31" t="n">
        <v>-2598571.4781</v>
      </c>
      <c r="H8" s="32" t="n">
        <v>0.995675045333495</v>
      </c>
      <c r="I8" s="33" t="n">
        <v>-0.135</v>
      </c>
      <c r="J8" s="33" t="n">
        <v>1E-007</v>
      </c>
      <c r="K8" s="34" t="n">
        <v>0</v>
      </c>
      <c r="L8" s="34" t="n">
        <v>350807.4094</v>
      </c>
    </row>
    <row r="9" customFormat="false" ht="12.75" hidden="false" customHeight="false" outlineLevel="0" collapsed="false">
      <c r="A9" s="29" t="s">
        <v>111</v>
      </c>
      <c r="B9" s="29" t="s">
        <v>117</v>
      </c>
      <c r="C9" s="29" t="s">
        <v>27</v>
      </c>
      <c r="D9" s="29" t="s">
        <v>118</v>
      </c>
      <c r="E9" s="30" t="n">
        <v>37347</v>
      </c>
      <c r="F9" s="31" t="n">
        <v>-1538640</v>
      </c>
      <c r="G9" s="31" t="n">
        <v>-1529598.2559</v>
      </c>
      <c r="H9" s="32" t="n">
        <v>0.994123548021868</v>
      </c>
      <c r="I9" s="33" t="n">
        <v>-0.15</v>
      </c>
      <c r="J9" s="33" t="n">
        <v>1E-007</v>
      </c>
      <c r="K9" s="34" t="n">
        <v>0</v>
      </c>
      <c r="L9" s="34" t="n">
        <v>229439.8913</v>
      </c>
    </row>
    <row r="10" customFormat="false" ht="12.75" hidden="false" customHeight="false" outlineLevel="0" collapsed="false">
      <c r="A10" s="29" t="s">
        <v>111</v>
      </c>
      <c r="B10" s="29" t="s">
        <v>117</v>
      </c>
      <c r="C10" s="29" t="s">
        <v>27</v>
      </c>
      <c r="D10" s="29" t="s">
        <v>118</v>
      </c>
      <c r="E10" s="30" t="n">
        <v>37561</v>
      </c>
      <c r="F10" s="31" t="n">
        <v>-1903710</v>
      </c>
      <c r="G10" s="31" t="n">
        <v>-1865517.6506</v>
      </c>
      <c r="H10" s="32" t="n">
        <v>0.979937937299803</v>
      </c>
      <c r="I10" s="33" t="n">
        <v>-0.15</v>
      </c>
      <c r="J10" s="33" t="n">
        <v>1E-007</v>
      </c>
      <c r="K10" s="34" t="n">
        <v>0</v>
      </c>
      <c r="L10" s="34" t="n">
        <v>279827.8341</v>
      </c>
    </row>
    <row r="11" customFormat="false" ht="12.75" hidden="false" customHeight="false" outlineLevel="0" collapsed="false">
      <c r="A11" s="29" t="s">
        <v>111</v>
      </c>
      <c r="B11" s="29" t="s">
        <v>117</v>
      </c>
      <c r="C11" s="29" t="s">
        <v>27</v>
      </c>
      <c r="D11" s="29" t="s">
        <v>118</v>
      </c>
      <c r="E11" s="30" t="n">
        <v>37591</v>
      </c>
      <c r="F11" s="31" t="n">
        <v>-2627808</v>
      </c>
      <c r="G11" s="31" t="n">
        <v>-2568158.9083</v>
      </c>
      <c r="H11" s="32" t="n">
        <v>0.977300818145697</v>
      </c>
      <c r="I11" s="33" t="n">
        <v>-0.1525</v>
      </c>
      <c r="J11" s="33" t="n">
        <v>1E-007</v>
      </c>
      <c r="K11" s="34" t="n">
        <v>0</v>
      </c>
      <c r="L11" s="34" t="n">
        <v>391644.4903</v>
      </c>
    </row>
    <row r="12" customFormat="false" ht="12.75" hidden="false" customHeight="false" outlineLevel="0" collapsed="false">
      <c r="A12" s="29" t="s">
        <v>111</v>
      </c>
      <c r="B12" s="29" t="s">
        <v>117</v>
      </c>
      <c r="C12" s="29" t="s">
        <v>27</v>
      </c>
      <c r="D12" s="29" t="s">
        <v>118</v>
      </c>
      <c r="E12" s="30" t="n">
        <v>37622</v>
      </c>
      <c r="F12" s="31" t="n">
        <v>-3440566</v>
      </c>
      <c r="G12" s="31" t="n">
        <v>-3352408.2223</v>
      </c>
      <c r="H12" s="32" t="n">
        <v>0.974376954914184</v>
      </c>
      <c r="I12" s="33" t="n">
        <v>-0.155</v>
      </c>
      <c r="J12" s="33" t="n">
        <v>1E-007</v>
      </c>
      <c r="K12" s="34" t="n">
        <v>0</v>
      </c>
      <c r="L12" s="34" t="n">
        <v>519623.6097</v>
      </c>
    </row>
    <row r="13" customFormat="false" ht="12.75" hidden="false" customHeight="false" outlineLevel="0" collapsed="false">
      <c r="A13" s="29" t="s">
        <v>111</v>
      </c>
      <c r="B13" s="29" t="s">
        <v>117</v>
      </c>
      <c r="C13" s="29" t="s">
        <v>27</v>
      </c>
      <c r="D13" s="29" t="s">
        <v>118</v>
      </c>
      <c r="E13" s="30" t="n">
        <v>37653</v>
      </c>
      <c r="F13" s="31" t="n">
        <v>-3181780</v>
      </c>
      <c r="G13" s="31" t="n">
        <v>-3090221.746</v>
      </c>
      <c r="H13" s="32" t="n">
        <v>0.971224203422835</v>
      </c>
      <c r="I13" s="33" t="n">
        <v>-0.1475</v>
      </c>
      <c r="J13" s="33" t="n">
        <v>1E-007</v>
      </c>
      <c r="K13" s="34" t="n">
        <v>0</v>
      </c>
      <c r="L13" s="34" t="n">
        <v>455808.0166</v>
      </c>
    </row>
    <row r="14" customFormat="false" ht="12.75" hidden="false" customHeight="false" outlineLevel="0" collapsed="false">
      <c r="A14" s="29" t="s">
        <v>111</v>
      </c>
      <c r="B14" s="29" t="s">
        <v>117</v>
      </c>
      <c r="C14" s="29" t="s">
        <v>27</v>
      </c>
      <c r="D14" s="29" t="s">
        <v>118</v>
      </c>
      <c r="E14" s="30" t="n">
        <v>37681</v>
      </c>
      <c r="F14" s="31" t="n">
        <v>-2483968</v>
      </c>
      <c r="G14" s="31" t="n">
        <v>-2405083.2448</v>
      </c>
      <c r="H14" s="32" t="n">
        <v>0.968242443051753</v>
      </c>
      <c r="I14" s="33" t="n">
        <v>-0.145</v>
      </c>
      <c r="J14" s="33" t="n">
        <v>1E-007</v>
      </c>
      <c r="K14" s="34" t="n">
        <v>0</v>
      </c>
      <c r="L14" s="34" t="n">
        <v>348737.311</v>
      </c>
    </row>
    <row r="15" customFormat="false" ht="12.75" hidden="false" customHeight="false" outlineLevel="0" collapsed="false">
      <c r="A15" s="29" t="s">
        <v>111</v>
      </c>
      <c r="B15" s="29" t="s">
        <v>117</v>
      </c>
      <c r="C15" s="29" t="s">
        <v>27</v>
      </c>
      <c r="D15" s="29" t="s">
        <v>118</v>
      </c>
      <c r="E15" s="30" t="n">
        <v>37712</v>
      </c>
      <c r="F15" s="31" t="n">
        <v>-990840</v>
      </c>
      <c r="G15" s="31" t="n">
        <v>-955948.4087</v>
      </c>
      <c r="H15" s="32" t="n">
        <v>0.96478584710831</v>
      </c>
      <c r="I15" s="33" t="n">
        <v>-0.15</v>
      </c>
      <c r="J15" s="33" t="n">
        <v>1E-007</v>
      </c>
      <c r="K15" s="34" t="n">
        <v>0</v>
      </c>
      <c r="L15" s="34" t="n">
        <v>143392.3569</v>
      </c>
    </row>
    <row r="16" customFormat="false" ht="12.75" hidden="false" customHeight="false" outlineLevel="0" collapsed="false">
      <c r="A16" s="29" t="s">
        <v>111</v>
      </c>
      <c r="B16" s="29" t="s">
        <v>117</v>
      </c>
      <c r="C16" s="29" t="s">
        <v>27</v>
      </c>
      <c r="D16" s="29" t="s">
        <v>118</v>
      </c>
      <c r="E16" s="30" t="n">
        <v>37926</v>
      </c>
      <c r="F16" s="31" t="n">
        <v>-1855380</v>
      </c>
      <c r="G16" s="31" t="n">
        <v>-1739321.5489</v>
      </c>
      <c r="H16" s="32" t="n">
        <v>0.937447611200926</v>
      </c>
      <c r="I16" s="33" t="n">
        <v>-0.15</v>
      </c>
      <c r="J16" s="33" t="n">
        <v>1E-007</v>
      </c>
      <c r="K16" s="34" t="n">
        <v>0</v>
      </c>
      <c r="L16" s="34" t="n">
        <v>260898.4063</v>
      </c>
    </row>
    <row r="17" customFormat="false" ht="12.75" hidden="false" customHeight="false" outlineLevel="0" collapsed="false">
      <c r="A17" s="29" t="s">
        <v>111</v>
      </c>
      <c r="B17" s="29" t="s">
        <v>117</v>
      </c>
      <c r="C17" s="29" t="s">
        <v>27</v>
      </c>
      <c r="D17" s="29" t="s">
        <v>118</v>
      </c>
      <c r="E17" s="30" t="n">
        <v>37956</v>
      </c>
      <c r="F17" s="31" t="n">
        <v>-2439793</v>
      </c>
      <c r="G17" s="31" t="n">
        <v>-2276919.251</v>
      </c>
      <c r="H17" s="32" t="n">
        <v>0.933242800090678</v>
      </c>
      <c r="I17" s="33" t="n">
        <v>-0.1525</v>
      </c>
      <c r="J17" s="33" t="n">
        <v>1E-007</v>
      </c>
      <c r="K17" s="34" t="n">
        <v>0</v>
      </c>
      <c r="L17" s="34" t="n">
        <v>347230.4135</v>
      </c>
    </row>
    <row r="18" customFormat="false" ht="12.75" hidden="false" customHeight="false" outlineLevel="0" collapsed="false">
      <c r="A18" s="29" t="s">
        <v>111</v>
      </c>
      <c r="B18" s="29" t="s">
        <v>117</v>
      </c>
      <c r="C18" s="29" t="s">
        <v>27</v>
      </c>
      <c r="D18" s="29" t="s">
        <v>118</v>
      </c>
      <c r="E18" s="30" t="n">
        <v>37987</v>
      </c>
      <c r="F18" s="31" t="n">
        <v>-3358695</v>
      </c>
      <c r="G18" s="31" t="n">
        <v>-3119696.9277</v>
      </c>
      <c r="H18" s="32" t="n">
        <v>0.928841984067471</v>
      </c>
      <c r="I18" s="33" t="n">
        <v>-0.155</v>
      </c>
      <c r="J18" s="33" t="n">
        <v>1E-007</v>
      </c>
      <c r="K18" s="34" t="n">
        <v>0</v>
      </c>
      <c r="L18" s="34" t="n">
        <v>483553.3358</v>
      </c>
    </row>
    <row r="19" customFormat="false" ht="12.75" hidden="false" customHeight="false" outlineLevel="0" collapsed="false">
      <c r="A19" s="29" t="s">
        <v>111</v>
      </c>
      <c r="B19" s="29" t="s">
        <v>117</v>
      </c>
      <c r="C19" s="29" t="s">
        <v>27</v>
      </c>
      <c r="D19" s="29" t="s">
        <v>118</v>
      </c>
      <c r="E19" s="30" t="n">
        <v>38018</v>
      </c>
      <c r="F19" s="31" t="n">
        <v>-3206356</v>
      </c>
      <c r="G19" s="31" t="n">
        <v>-2963943.0287</v>
      </c>
      <c r="H19" s="32" t="n">
        <v>0.924396114677597</v>
      </c>
      <c r="I19" s="33" t="n">
        <v>-0.1475</v>
      </c>
      <c r="J19" s="33" t="n">
        <v>1E-007</v>
      </c>
      <c r="K19" s="34" t="n">
        <v>0</v>
      </c>
      <c r="L19" s="34" t="n">
        <v>437181.8931</v>
      </c>
    </row>
    <row r="20" customFormat="false" ht="12.75" hidden="false" customHeight="false" outlineLevel="0" collapsed="false">
      <c r="A20" s="29" t="s">
        <v>111</v>
      </c>
      <c r="B20" s="29" t="s">
        <v>117</v>
      </c>
      <c r="C20" s="29" t="s">
        <v>27</v>
      </c>
      <c r="D20" s="29" t="s">
        <v>118</v>
      </c>
      <c r="E20" s="30" t="n">
        <v>38047</v>
      </c>
      <c r="F20" s="31" t="n">
        <v>-2124957</v>
      </c>
      <c r="G20" s="31" t="n">
        <v>-1955260.4767</v>
      </c>
      <c r="H20" s="32" t="n">
        <v>0.920141196601518</v>
      </c>
      <c r="I20" s="33" t="n">
        <v>-0.145</v>
      </c>
      <c r="J20" s="33" t="n">
        <v>1E-007</v>
      </c>
      <c r="K20" s="34" t="n">
        <v>0</v>
      </c>
      <c r="L20" s="34" t="n">
        <v>283512.9646</v>
      </c>
    </row>
    <row r="21" customFormat="false" ht="12.75" hidden="false" customHeight="false" outlineLevel="0" collapsed="false">
      <c r="A21" s="29" t="s">
        <v>111</v>
      </c>
      <c r="B21" s="29" t="s">
        <v>117</v>
      </c>
      <c r="C21" s="29" t="s">
        <v>27</v>
      </c>
      <c r="D21" s="29" t="s">
        <v>118</v>
      </c>
      <c r="E21" s="30" t="n">
        <v>38078</v>
      </c>
      <c r="F21" s="31" t="n">
        <v>-416100</v>
      </c>
      <c r="G21" s="31" t="n">
        <v>-380984.5262</v>
      </c>
      <c r="H21" s="32" t="n">
        <v>0.915608089908328</v>
      </c>
      <c r="I21" s="33" t="n">
        <v>-0.15</v>
      </c>
      <c r="J21" s="33" t="n">
        <v>1E-007</v>
      </c>
      <c r="K21" s="34" t="n">
        <v>0</v>
      </c>
      <c r="L21" s="34" t="n">
        <v>57147.717</v>
      </c>
    </row>
    <row r="22" customFormat="false" ht="12.75" hidden="false" customHeight="false" outlineLevel="0" collapsed="false">
      <c r="A22" s="29" t="s">
        <v>111</v>
      </c>
      <c r="B22" s="29" t="s">
        <v>112</v>
      </c>
      <c r="C22" s="29" t="s">
        <v>27</v>
      </c>
      <c r="D22" s="29" t="s">
        <v>118</v>
      </c>
      <c r="E22" s="30" t="n">
        <v>37226</v>
      </c>
      <c r="F22" s="31" t="n">
        <v>0</v>
      </c>
      <c r="G22" s="31" t="n">
        <v>0</v>
      </c>
      <c r="H22" s="32" t="n">
        <v>1</v>
      </c>
      <c r="I22" s="33" t="n">
        <v>-0.086</v>
      </c>
      <c r="J22" s="33" t="n">
        <v>1E-007</v>
      </c>
      <c r="K22" s="34" t="n">
        <v>0</v>
      </c>
      <c r="L22" s="34" t="n">
        <v>7688.7529</v>
      </c>
    </row>
    <row r="23" customFormat="false" ht="12.75" hidden="false" customHeight="false" outlineLevel="0" collapsed="false">
      <c r="A23" s="29" t="s">
        <v>111</v>
      </c>
      <c r="B23" s="29" t="s">
        <v>112</v>
      </c>
      <c r="C23" s="29" t="s">
        <v>27</v>
      </c>
      <c r="D23" s="29" t="s">
        <v>118</v>
      </c>
      <c r="E23" s="30" t="n">
        <v>37257</v>
      </c>
      <c r="F23" s="31" t="n">
        <v>-112375</v>
      </c>
      <c r="G23" s="31" t="n">
        <v>-112244.2212</v>
      </c>
      <c r="H23" s="32" t="n">
        <v>0.998836228332416</v>
      </c>
      <c r="I23" s="33" t="n">
        <v>-0.14</v>
      </c>
      <c r="J23" s="33" t="n">
        <v>1E-007</v>
      </c>
      <c r="K23" s="34" t="n">
        <v>0</v>
      </c>
      <c r="L23" s="34" t="n">
        <v>15714.2022</v>
      </c>
    </row>
    <row r="24" customFormat="false" ht="12.75" hidden="false" customHeight="false" outlineLevel="0" collapsed="false">
      <c r="A24" s="29" t="s">
        <v>111</v>
      </c>
      <c r="B24" s="29" t="s">
        <v>112</v>
      </c>
      <c r="C24" s="29" t="s">
        <v>27</v>
      </c>
      <c r="D24" s="29" t="s">
        <v>118</v>
      </c>
      <c r="E24" s="30" t="n">
        <v>37288</v>
      </c>
      <c r="F24" s="31" t="n">
        <v>-101500</v>
      </c>
      <c r="G24" s="31" t="n">
        <v>-101211.7068</v>
      </c>
      <c r="H24" s="32" t="n">
        <v>0.997159673116945</v>
      </c>
      <c r="I24" s="33" t="n">
        <v>-0.135</v>
      </c>
      <c r="J24" s="33" t="n">
        <v>1E-007</v>
      </c>
      <c r="K24" s="34" t="n">
        <v>0</v>
      </c>
      <c r="L24" s="34" t="n">
        <v>13663.5905</v>
      </c>
    </row>
    <row r="25" customFormat="false" ht="12.75" hidden="false" customHeight="false" outlineLevel="0" collapsed="false">
      <c r="A25" s="29" t="s">
        <v>111</v>
      </c>
      <c r="B25" s="29" t="s">
        <v>112</v>
      </c>
      <c r="C25" s="29" t="s">
        <v>27</v>
      </c>
      <c r="D25" s="29" t="s">
        <v>118</v>
      </c>
      <c r="E25" s="30" t="n">
        <v>37316</v>
      </c>
      <c r="F25" s="31" t="n">
        <v>-83266</v>
      </c>
      <c r="G25" s="31" t="n">
        <v>-82905.8783</v>
      </c>
      <c r="H25" s="32" t="n">
        <v>0.995675045333495</v>
      </c>
      <c r="I25" s="33" t="n">
        <v>-0.135</v>
      </c>
      <c r="J25" s="33" t="n">
        <v>1E-007</v>
      </c>
      <c r="K25" s="34" t="n">
        <v>0</v>
      </c>
      <c r="L25" s="34" t="n">
        <v>11192.3019</v>
      </c>
    </row>
    <row r="26" customFormat="false" ht="12.75" hidden="false" customHeight="false" outlineLevel="0" collapsed="false">
      <c r="A26" s="29" t="s">
        <v>111</v>
      </c>
      <c r="B26" s="29" t="s">
        <v>112</v>
      </c>
      <c r="C26" s="29" t="s">
        <v>27</v>
      </c>
      <c r="D26" s="29" t="s">
        <v>118</v>
      </c>
      <c r="E26" s="30" t="n">
        <v>37347</v>
      </c>
      <c r="F26" s="31" t="n">
        <v>-49080</v>
      </c>
      <c r="G26" s="31" t="n">
        <v>-48791.5837</v>
      </c>
      <c r="H26" s="32" t="n">
        <v>0.994123548021868</v>
      </c>
      <c r="I26" s="33" t="n">
        <v>-0.15</v>
      </c>
      <c r="J26" s="33" t="n">
        <v>1E-007</v>
      </c>
      <c r="K26" s="34" t="n">
        <v>0</v>
      </c>
      <c r="L26" s="34" t="n">
        <v>7318.7424</v>
      </c>
    </row>
    <row r="27" customFormat="false" ht="12.75" hidden="false" customHeight="false" outlineLevel="0" collapsed="false">
      <c r="A27" s="29" t="s">
        <v>111</v>
      </c>
      <c r="B27" s="29" t="s">
        <v>112</v>
      </c>
      <c r="C27" s="29" t="s">
        <v>27</v>
      </c>
      <c r="D27" s="29" t="s">
        <v>118</v>
      </c>
      <c r="E27" s="30" t="n">
        <v>37561</v>
      </c>
      <c r="F27" s="31" t="n">
        <v>-60720</v>
      </c>
      <c r="G27" s="31" t="n">
        <v>-59501.8316</v>
      </c>
      <c r="H27" s="32" t="n">
        <v>0.979937937299803</v>
      </c>
      <c r="I27" s="33" t="n">
        <v>-0.15</v>
      </c>
      <c r="J27" s="33" t="n">
        <v>1E-007</v>
      </c>
      <c r="K27" s="34" t="n">
        <v>0</v>
      </c>
      <c r="L27" s="34" t="n">
        <v>8925.2807</v>
      </c>
    </row>
    <row r="28" customFormat="false" ht="12.75" hidden="false" customHeight="false" outlineLevel="0" collapsed="false">
      <c r="A28" s="29" t="s">
        <v>111</v>
      </c>
      <c r="B28" s="29" t="s">
        <v>112</v>
      </c>
      <c r="C28" s="29" t="s">
        <v>27</v>
      </c>
      <c r="D28" s="29" t="s">
        <v>118</v>
      </c>
      <c r="E28" s="30" t="n">
        <v>37591</v>
      </c>
      <c r="F28" s="31" t="n">
        <v>-83824</v>
      </c>
      <c r="G28" s="31" t="n">
        <v>-81921.2638</v>
      </c>
      <c r="H28" s="32" t="n">
        <v>0.977300818145697</v>
      </c>
      <c r="I28" s="33" t="n">
        <v>-0.1525</v>
      </c>
      <c r="J28" s="33" t="n">
        <v>1E-007</v>
      </c>
      <c r="K28" s="34" t="n">
        <v>0</v>
      </c>
      <c r="L28" s="34" t="n">
        <v>12493.0009</v>
      </c>
    </row>
    <row r="29" customFormat="false" ht="12.75" hidden="false" customHeight="false" outlineLevel="0" collapsed="false">
      <c r="A29" s="29" t="s">
        <v>111</v>
      </c>
      <c r="B29" s="29" t="s">
        <v>112</v>
      </c>
      <c r="C29" s="29" t="s">
        <v>27</v>
      </c>
      <c r="D29" s="29" t="s">
        <v>118</v>
      </c>
      <c r="E29" s="30" t="n">
        <v>37622</v>
      </c>
      <c r="F29" s="31" t="n">
        <v>-109740</v>
      </c>
      <c r="G29" s="31" t="n">
        <v>-106928.127</v>
      </c>
      <c r="H29" s="32" t="n">
        <v>0.974376954914184</v>
      </c>
      <c r="I29" s="33" t="n">
        <v>-0.155</v>
      </c>
      <c r="J29" s="33" t="n">
        <v>1E-007</v>
      </c>
      <c r="K29" s="34" t="n">
        <v>0</v>
      </c>
      <c r="L29" s="34" t="n">
        <v>16573.8704</v>
      </c>
    </row>
    <row r="30" customFormat="false" ht="12.75" hidden="false" customHeight="false" outlineLevel="0" collapsed="false">
      <c r="A30" s="29" t="s">
        <v>111</v>
      </c>
      <c r="B30" s="29" t="s">
        <v>112</v>
      </c>
      <c r="C30" s="29" t="s">
        <v>27</v>
      </c>
      <c r="D30" s="29" t="s">
        <v>118</v>
      </c>
      <c r="E30" s="30" t="n">
        <v>37653</v>
      </c>
      <c r="F30" s="31" t="n">
        <v>-101500</v>
      </c>
      <c r="G30" s="31" t="n">
        <v>-98579.2566</v>
      </c>
      <c r="H30" s="32" t="n">
        <v>0.971224203422835</v>
      </c>
      <c r="I30" s="33" t="n">
        <v>-0.1475</v>
      </c>
      <c r="J30" s="33" t="n">
        <v>1E-007</v>
      </c>
      <c r="K30" s="34" t="n">
        <v>0</v>
      </c>
      <c r="L30" s="34" t="n">
        <v>14540.4502</v>
      </c>
    </row>
    <row r="31" customFormat="false" ht="12.75" hidden="false" customHeight="false" outlineLevel="0" collapsed="false">
      <c r="A31" s="29" t="s">
        <v>111</v>
      </c>
      <c r="B31" s="29" t="s">
        <v>112</v>
      </c>
      <c r="C31" s="29" t="s">
        <v>27</v>
      </c>
      <c r="D31" s="29" t="s">
        <v>118</v>
      </c>
      <c r="E31" s="30" t="n">
        <v>37681</v>
      </c>
      <c r="F31" s="31" t="n">
        <v>-79236</v>
      </c>
      <c r="G31" s="31" t="n">
        <v>-76719.6582</v>
      </c>
      <c r="H31" s="32" t="n">
        <v>0.968242443051753</v>
      </c>
      <c r="I31" s="33" t="n">
        <v>-0.145</v>
      </c>
      <c r="J31" s="33" t="n">
        <v>1E-007</v>
      </c>
      <c r="K31" s="34" t="n">
        <v>0</v>
      </c>
      <c r="L31" s="34" t="n">
        <v>11124.3581</v>
      </c>
    </row>
    <row r="32" customFormat="false" ht="12.75" hidden="false" customHeight="false" outlineLevel="0" collapsed="false">
      <c r="A32" s="29" t="s">
        <v>111</v>
      </c>
      <c r="B32" s="29" t="s">
        <v>112</v>
      </c>
      <c r="C32" s="29" t="s">
        <v>27</v>
      </c>
      <c r="D32" s="29" t="s">
        <v>118</v>
      </c>
      <c r="E32" s="30" t="n">
        <v>37712</v>
      </c>
      <c r="F32" s="31" t="n">
        <v>-31620</v>
      </c>
      <c r="G32" s="31" t="n">
        <v>-30506.5285</v>
      </c>
      <c r="H32" s="32" t="n">
        <v>0.96478584710831</v>
      </c>
      <c r="I32" s="33" t="n">
        <v>-0.15</v>
      </c>
      <c r="J32" s="33" t="n">
        <v>1E-007</v>
      </c>
      <c r="K32" s="34" t="n">
        <v>0</v>
      </c>
      <c r="L32" s="34" t="n">
        <v>4575.9823</v>
      </c>
    </row>
    <row r="33" customFormat="false" ht="12.75" hidden="false" customHeight="false" outlineLevel="0" collapsed="false">
      <c r="A33" s="29" t="s">
        <v>111</v>
      </c>
      <c r="B33" s="29" t="s">
        <v>112</v>
      </c>
      <c r="C33" s="29" t="s">
        <v>27</v>
      </c>
      <c r="D33" s="29" t="s">
        <v>118</v>
      </c>
      <c r="E33" s="30" t="n">
        <v>37926</v>
      </c>
      <c r="F33" s="31" t="n">
        <v>-59190</v>
      </c>
      <c r="G33" s="31" t="n">
        <v>-55487.5241</v>
      </c>
      <c r="H33" s="32" t="n">
        <v>0.937447611200926</v>
      </c>
      <c r="I33" s="33" t="n">
        <v>-0.15</v>
      </c>
      <c r="J33" s="33" t="n">
        <v>1E-007</v>
      </c>
      <c r="K33" s="34" t="n">
        <v>0</v>
      </c>
      <c r="L33" s="34" t="n">
        <v>8323.1342</v>
      </c>
    </row>
    <row r="34" customFormat="false" ht="12.75" hidden="false" customHeight="false" outlineLevel="0" collapsed="false">
      <c r="A34" s="29" t="s">
        <v>111</v>
      </c>
      <c r="B34" s="29" t="s">
        <v>112</v>
      </c>
      <c r="C34" s="29" t="s">
        <v>27</v>
      </c>
      <c r="D34" s="29" t="s">
        <v>118</v>
      </c>
      <c r="E34" s="30" t="n">
        <v>37956</v>
      </c>
      <c r="F34" s="31" t="n">
        <v>-77841</v>
      </c>
      <c r="G34" s="31" t="n">
        <v>-72644.5528</v>
      </c>
      <c r="H34" s="32" t="n">
        <v>0.933242800090678</v>
      </c>
      <c r="I34" s="33" t="n">
        <v>-0.1525</v>
      </c>
      <c r="J34" s="33" t="n">
        <v>1E-007</v>
      </c>
      <c r="K34" s="34" t="n">
        <v>0</v>
      </c>
      <c r="L34" s="34" t="n">
        <v>11078.3016</v>
      </c>
    </row>
    <row r="35" customFormat="false" ht="12.75" hidden="false" customHeight="false" outlineLevel="0" collapsed="false">
      <c r="A35" s="29" t="s">
        <v>111</v>
      </c>
      <c r="B35" s="29" t="s">
        <v>112</v>
      </c>
      <c r="C35" s="29" t="s">
        <v>27</v>
      </c>
      <c r="D35" s="29" t="s">
        <v>118</v>
      </c>
      <c r="E35" s="30" t="n">
        <v>37987</v>
      </c>
      <c r="F35" s="31" t="n">
        <v>-107136</v>
      </c>
      <c r="G35" s="31" t="n">
        <v>-99512.4148</v>
      </c>
      <c r="H35" s="32" t="n">
        <v>0.928841984067471</v>
      </c>
      <c r="I35" s="33" t="n">
        <v>-0.155</v>
      </c>
      <c r="J35" s="33" t="n">
        <v>1E-007</v>
      </c>
      <c r="K35" s="34" t="n">
        <v>0</v>
      </c>
      <c r="L35" s="34" t="n">
        <v>15424.4342</v>
      </c>
    </row>
    <row r="36" customFormat="false" ht="12.75" hidden="false" customHeight="false" outlineLevel="0" collapsed="false">
      <c r="A36" s="29" t="s">
        <v>111</v>
      </c>
      <c r="B36" s="29" t="s">
        <v>112</v>
      </c>
      <c r="C36" s="29" t="s">
        <v>27</v>
      </c>
      <c r="D36" s="29" t="s">
        <v>118</v>
      </c>
      <c r="E36" s="30" t="n">
        <v>38018</v>
      </c>
      <c r="F36" s="31" t="n">
        <v>-102283</v>
      </c>
      <c r="G36" s="31" t="n">
        <v>-94550.0078</v>
      </c>
      <c r="H36" s="32" t="n">
        <v>0.924396114677597</v>
      </c>
      <c r="I36" s="33" t="n">
        <v>-0.1475</v>
      </c>
      <c r="J36" s="33" t="n">
        <v>1E-007</v>
      </c>
      <c r="K36" s="34" t="n">
        <v>0</v>
      </c>
      <c r="L36" s="34" t="n">
        <v>13946.1356</v>
      </c>
    </row>
    <row r="37" customFormat="false" ht="12.75" hidden="false" customHeight="false" outlineLevel="0" collapsed="false">
      <c r="A37" s="29" t="s">
        <v>111</v>
      </c>
      <c r="B37" s="29" t="s">
        <v>112</v>
      </c>
      <c r="C37" s="29" t="s">
        <v>27</v>
      </c>
      <c r="D37" s="29" t="s">
        <v>118</v>
      </c>
      <c r="E37" s="30" t="n">
        <v>38047</v>
      </c>
      <c r="F37" s="31" t="n">
        <v>-67797</v>
      </c>
      <c r="G37" s="31" t="n">
        <v>-62382.8127</v>
      </c>
      <c r="H37" s="32" t="n">
        <v>0.920141196601518</v>
      </c>
      <c r="I37" s="33" t="n">
        <v>-0.145</v>
      </c>
      <c r="J37" s="33" t="n">
        <v>1E-007</v>
      </c>
      <c r="K37" s="34" t="n">
        <v>0</v>
      </c>
      <c r="L37" s="34" t="n">
        <v>9045.5141</v>
      </c>
    </row>
    <row r="38" customFormat="false" ht="12.75" hidden="false" customHeight="false" outlineLevel="0" collapsed="false">
      <c r="A38" s="29" t="s">
        <v>111</v>
      </c>
      <c r="B38" s="29" t="s">
        <v>112</v>
      </c>
      <c r="C38" s="29" t="s">
        <v>27</v>
      </c>
      <c r="D38" s="29" t="s">
        <v>118</v>
      </c>
      <c r="E38" s="30" t="n">
        <v>38078</v>
      </c>
      <c r="F38" s="31" t="n">
        <v>-13260</v>
      </c>
      <c r="G38" s="31" t="n">
        <v>-12140.9633</v>
      </c>
      <c r="H38" s="32" t="n">
        <v>0.915608089908328</v>
      </c>
      <c r="I38" s="33" t="n">
        <v>-0.15</v>
      </c>
      <c r="J38" s="33" t="n">
        <v>1E-007</v>
      </c>
      <c r="K38" s="34" t="n">
        <v>0</v>
      </c>
      <c r="L38" s="34" t="n">
        <v>1821.1457</v>
      </c>
    </row>
    <row r="39" customFormat="false" ht="12.75" hidden="false" customHeight="false" outlineLevel="0" collapsed="false">
      <c r="A39" s="29" t="s">
        <v>111</v>
      </c>
      <c r="B39" s="29" t="s">
        <v>119</v>
      </c>
      <c r="C39" s="29" t="s">
        <v>27</v>
      </c>
      <c r="D39" s="29" t="s">
        <v>86</v>
      </c>
      <c r="E39" s="30" t="n">
        <v>37226</v>
      </c>
      <c r="F39" s="31" t="n">
        <v>0</v>
      </c>
      <c r="G39" s="31" t="n">
        <v>0</v>
      </c>
      <c r="H39" s="32" t="n">
        <v>1</v>
      </c>
      <c r="I39" s="33" t="n">
        <v>0.104</v>
      </c>
      <c r="J39" s="33" t="n">
        <v>1E-007</v>
      </c>
      <c r="K39" s="34" t="n">
        <v>0</v>
      </c>
      <c r="L39" s="34" t="n">
        <v>291494.4557</v>
      </c>
    </row>
    <row r="40" customFormat="false" ht="12.75" hidden="false" customHeight="false" outlineLevel="0" collapsed="false">
      <c r="A40" s="29" t="s">
        <v>111</v>
      </c>
      <c r="B40" s="29" t="s">
        <v>119</v>
      </c>
      <c r="C40" s="29" t="s">
        <v>27</v>
      </c>
      <c r="D40" s="29" t="s">
        <v>86</v>
      </c>
      <c r="E40" s="30" t="n">
        <v>37257</v>
      </c>
      <c r="F40" s="31" t="n">
        <v>3522685</v>
      </c>
      <c r="G40" s="31" t="n">
        <v>3518585.399</v>
      </c>
      <c r="H40" s="32" t="n">
        <v>0.998836228332416</v>
      </c>
      <c r="I40" s="33" t="n">
        <v>0.115</v>
      </c>
      <c r="J40" s="33" t="n">
        <v>1E-007</v>
      </c>
      <c r="K40" s="34" t="n">
        <v>0</v>
      </c>
      <c r="L40" s="34" t="n">
        <v>404636.969</v>
      </c>
    </row>
    <row r="41" customFormat="false" ht="12.75" hidden="false" customHeight="false" outlineLevel="0" collapsed="false">
      <c r="A41" s="29" t="s">
        <v>111</v>
      </c>
      <c r="B41" s="29" t="s">
        <v>119</v>
      </c>
      <c r="C41" s="29" t="s">
        <v>27</v>
      </c>
      <c r="D41" s="29" t="s">
        <v>86</v>
      </c>
      <c r="E41" s="30" t="n">
        <v>37288</v>
      </c>
      <c r="F41" s="31" t="n">
        <v>3181780</v>
      </c>
      <c r="G41" s="31" t="n">
        <v>3172742.7047</v>
      </c>
      <c r="H41" s="32" t="n">
        <v>0.997159673116945</v>
      </c>
      <c r="I41" s="33" t="n">
        <v>0.09</v>
      </c>
      <c r="J41" s="33" t="n">
        <v>1E-007</v>
      </c>
      <c r="K41" s="34" t="n">
        <v>0</v>
      </c>
      <c r="L41" s="34" t="n">
        <v>285546.5262</v>
      </c>
    </row>
    <row r="42" customFormat="false" ht="12.75" hidden="false" customHeight="false" outlineLevel="0" collapsed="false">
      <c r="A42" s="29" t="s">
        <v>111</v>
      </c>
      <c r="B42" s="29" t="s">
        <v>119</v>
      </c>
      <c r="C42" s="29" t="s">
        <v>27</v>
      </c>
      <c r="D42" s="29" t="s">
        <v>86</v>
      </c>
      <c r="E42" s="30" t="n">
        <v>37316</v>
      </c>
      <c r="F42" s="31" t="n">
        <v>2609859</v>
      </c>
      <c r="G42" s="31" t="n">
        <v>2598571.4781</v>
      </c>
      <c r="H42" s="32" t="n">
        <v>0.995675045333495</v>
      </c>
      <c r="I42" s="33" t="n">
        <v>0.075</v>
      </c>
      <c r="J42" s="33" t="n">
        <v>1E-007</v>
      </c>
      <c r="K42" s="34" t="n">
        <v>0</v>
      </c>
      <c r="L42" s="34" t="n">
        <v>194892.601</v>
      </c>
    </row>
    <row r="43" customFormat="false" ht="12.75" hidden="false" customHeight="false" outlineLevel="0" collapsed="false">
      <c r="A43" s="29" t="s">
        <v>111</v>
      </c>
      <c r="B43" s="29" t="s">
        <v>119</v>
      </c>
      <c r="C43" s="29" t="s">
        <v>27</v>
      </c>
      <c r="D43" s="29" t="s">
        <v>86</v>
      </c>
      <c r="E43" s="30" t="n">
        <v>37347</v>
      </c>
      <c r="F43" s="31" t="n">
        <v>1538640</v>
      </c>
      <c r="G43" s="31" t="n">
        <v>1529598.2559</v>
      </c>
      <c r="H43" s="32" t="n">
        <v>0.994123548021868</v>
      </c>
      <c r="I43" s="33" t="n">
        <v>0.025</v>
      </c>
      <c r="J43" s="33" t="n">
        <v>1E-007</v>
      </c>
      <c r="K43" s="34" t="n">
        <v>0</v>
      </c>
      <c r="L43" s="34" t="n">
        <v>38239.8034</v>
      </c>
    </row>
    <row r="44" customFormat="false" ht="12.75" hidden="false" customHeight="false" outlineLevel="0" collapsed="false">
      <c r="A44" s="29" t="s">
        <v>111</v>
      </c>
      <c r="B44" s="29" t="s">
        <v>119</v>
      </c>
      <c r="C44" s="29" t="s">
        <v>27</v>
      </c>
      <c r="D44" s="29" t="s">
        <v>86</v>
      </c>
      <c r="E44" s="30" t="n">
        <v>37561</v>
      </c>
      <c r="F44" s="31" t="n">
        <v>1903710</v>
      </c>
      <c r="G44" s="31" t="n">
        <v>1865517.6506</v>
      </c>
      <c r="H44" s="32" t="n">
        <v>0.979937937299803</v>
      </c>
      <c r="I44" s="33" t="n">
        <v>0.09</v>
      </c>
      <c r="J44" s="33" t="n">
        <v>1E-007</v>
      </c>
      <c r="K44" s="34" t="n">
        <v>0</v>
      </c>
      <c r="L44" s="34" t="n">
        <v>167896.402</v>
      </c>
    </row>
    <row r="45" customFormat="false" ht="12.75" hidden="false" customHeight="false" outlineLevel="0" collapsed="false">
      <c r="A45" s="29" t="s">
        <v>111</v>
      </c>
      <c r="B45" s="29" t="s">
        <v>119</v>
      </c>
      <c r="C45" s="29" t="s">
        <v>27</v>
      </c>
      <c r="D45" s="29" t="s">
        <v>86</v>
      </c>
      <c r="E45" s="30" t="n">
        <v>37591</v>
      </c>
      <c r="F45" s="31" t="n">
        <v>2627808</v>
      </c>
      <c r="G45" s="31" t="n">
        <v>2568158.9083</v>
      </c>
      <c r="H45" s="32" t="n">
        <v>0.977300818145697</v>
      </c>
      <c r="I45" s="33" t="n">
        <v>0.12</v>
      </c>
      <c r="J45" s="33" t="n">
        <v>1E-007</v>
      </c>
      <c r="K45" s="34" t="n">
        <v>0</v>
      </c>
      <c r="L45" s="34" t="n">
        <v>308178.8122</v>
      </c>
    </row>
    <row r="46" customFormat="false" ht="12.75" hidden="false" customHeight="false" outlineLevel="0" collapsed="false">
      <c r="A46" s="29" t="s">
        <v>111</v>
      </c>
      <c r="B46" s="29" t="s">
        <v>119</v>
      </c>
      <c r="C46" s="29" t="s">
        <v>27</v>
      </c>
      <c r="D46" s="29" t="s">
        <v>86</v>
      </c>
      <c r="E46" s="30" t="n">
        <v>37622</v>
      </c>
      <c r="F46" s="31" t="n">
        <v>3440566</v>
      </c>
      <c r="G46" s="31" t="n">
        <v>3352408.2223</v>
      </c>
      <c r="H46" s="32" t="n">
        <v>0.974376954914184</v>
      </c>
      <c r="I46" s="33" t="n">
        <v>0.14</v>
      </c>
      <c r="J46" s="33" t="n">
        <v>1E-007</v>
      </c>
      <c r="K46" s="34" t="n">
        <v>0</v>
      </c>
      <c r="L46" s="34" t="n">
        <v>469336.8159</v>
      </c>
    </row>
    <row r="47" customFormat="false" ht="12.75" hidden="false" customHeight="false" outlineLevel="0" collapsed="false">
      <c r="A47" s="29" t="s">
        <v>111</v>
      </c>
      <c r="B47" s="29" t="s">
        <v>119</v>
      </c>
      <c r="C47" s="29" t="s">
        <v>27</v>
      </c>
      <c r="D47" s="29" t="s">
        <v>86</v>
      </c>
      <c r="E47" s="30" t="n">
        <v>37653</v>
      </c>
      <c r="F47" s="31" t="n">
        <v>3181780</v>
      </c>
      <c r="G47" s="31" t="n">
        <v>3090221.746</v>
      </c>
      <c r="H47" s="32" t="n">
        <v>0.971224203422835</v>
      </c>
      <c r="I47" s="33" t="n">
        <v>0.13</v>
      </c>
      <c r="J47" s="33" t="n">
        <v>1E-007</v>
      </c>
      <c r="K47" s="34" t="n">
        <v>0</v>
      </c>
      <c r="L47" s="34" t="n">
        <v>401728.518</v>
      </c>
    </row>
    <row r="48" customFormat="false" ht="12.75" hidden="false" customHeight="false" outlineLevel="0" collapsed="false">
      <c r="A48" s="29" t="s">
        <v>111</v>
      </c>
      <c r="B48" s="29" t="s">
        <v>119</v>
      </c>
      <c r="C48" s="29" t="s">
        <v>27</v>
      </c>
      <c r="D48" s="29" t="s">
        <v>86</v>
      </c>
      <c r="E48" s="30" t="n">
        <v>37681</v>
      </c>
      <c r="F48" s="31" t="n">
        <v>2483968</v>
      </c>
      <c r="G48" s="31" t="n">
        <v>2405083.2448</v>
      </c>
      <c r="H48" s="32" t="n">
        <v>0.968242443051753</v>
      </c>
      <c r="I48" s="33" t="n">
        <v>0.125</v>
      </c>
      <c r="J48" s="33" t="n">
        <v>1E-007</v>
      </c>
      <c r="K48" s="34" t="n">
        <v>0</v>
      </c>
      <c r="L48" s="34" t="n">
        <v>300635.1651</v>
      </c>
    </row>
    <row r="49" customFormat="false" ht="12.75" hidden="false" customHeight="false" outlineLevel="0" collapsed="false">
      <c r="A49" s="29" t="s">
        <v>111</v>
      </c>
      <c r="B49" s="29" t="s">
        <v>119</v>
      </c>
      <c r="C49" s="29" t="s">
        <v>27</v>
      </c>
      <c r="D49" s="29" t="s">
        <v>86</v>
      </c>
      <c r="E49" s="30" t="n">
        <v>37712</v>
      </c>
      <c r="F49" s="31" t="n">
        <v>990840</v>
      </c>
      <c r="G49" s="31" t="n">
        <v>955948.4087</v>
      </c>
      <c r="H49" s="32" t="n">
        <v>0.96478584710831</v>
      </c>
      <c r="I49" s="33" t="n">
        <v>0.03</v>
      </c>
      <c r="J49" s="33" t="n">
        <v>1E-007</v>
      </c>
      <c r="K49" s="34" t="n">
        <v>0</v>
      </c>
      <c r="L49" s="34" t="n">
        <v>28678.3567</v>
      </c>
    </row>
    <row r="50" customFormat="false" ht="12.75" hidden="false" customHeight="false" outlineLevel="0" collapsed="false">
      <c r="A50" s="29" t="s">
        <v>111</v>
      </c>
      <c r="B50" s="29" t="s">
        <v>119</v>
      </c>
      <c r="C50" s="29" t="s">
        <v>27</v>
      </c>
      <c r="D50" s="29" t="s">
        <v>86</v>
      </c>
      <c r="E50" s="30" t="n">
        <v>37926</v>
      </c>
      <c r="F50" s="31" t="n">
        <v>1855380</v>
      </c>
      <c r="G50" s="31" t="n">
        <v>1739321.5489</v>
      </c>
      <c r="H50" s="32" t="n">
        <v>0.937447611200926</v>
      </c>
      <c r="I50" s="33" t="n">
        <v>0.125</v>
      </c>
      <c r="J50" s="33" t="n">
        <v>1E-007</v>
      </c>
      <c r="K50" s="34" t="n">
        <v>0</v>
      </c>
      <c r="L50" s="34" t="n">
        <v>217415.0197</v>
      </c>
    </row>
    <row r="51" customFormat="false" ht="12.75" hidden="false" customHeight="false" outlineLevel="0" collapsed="false">
      <c r="A51" s="29" t="s">
        <v>111</v>
      </c>
      <c r="B51" s="29" t="s">
        <v>119</v>
      </c>
      <c r="C51" s="29" t="s">
        <v>27</v>
      </c>
      <c r="D51" s="29" t="s">
        <v>86</v>
      </c>
      <c r="E51" s="30" t="n">
        <v>37956</v>
      </c>
      <c r="F51" s="31" t="n">
        <v>2439793</v>
      </c>
      <c r="G51" s="31" t="n">
        <v>2276919.251</v>
      </c>
      <c r="H51" s="32" t="n">
        <v>0.933242800090678</v>
      </c>
      <c r="I51" s="33" t="n">
        <v>0.125</v>
      </c>
      <c r="J51" s="33" t="n">
        <v>1E-007</v>
      </c>
      <c r="K51" s="34" t="n">
        <v>0</v>
      </c>
      <c r="L51" s="34" t="n">
        <v>284614.6787</v>
      </c>
    </row>
    <row r="52" customFormat="false" ht="12.75" hidden="false" customHeight="false" outlineLevel="0" collapsed="false">
      <c r="A52" s="29" t="s">
        <v>111</v>
      </c>
      <c r="B52" s="29" t="s">
        <v>119</v>
      </c>
      <c r="C52" s="29" t="s">
        <v>27</v>
      </c>
      <c r="D52" s="29" t="s">
        <v>86</v>
      </c>
      <c r="E52" s="30" t="n">
        <v>37987</v>
      </c>
      <c r="F52" s="31" t="n">
        <v>3358695</v>
      </c>
      <c r="G52" s="31" t="n">
        <v>3119696.9277</v>
      </c>
      <c r="H52" s="32" t="n">
        <v>0.928841984067471</v>
      </c>
      <c r="I52" s="33" t="n">
        <v>0.125</v>
      </c>
      <c r="J52" s="33" t="n">
        <v>1E-007</v>
      </c>
      <c r="K52" s="34" t="n">
        <v>0</v>
      </c>
      <c r="L52" s="34" t="n">
        <v>389961.804</v>
      </c>
    </row>
    <row r="53" customFormat="false" ht="12.75" hidden="false" customHeight="false" outlineLevel="0" collapsed="false">
      <c r="A53" s="29" t="s">
        <v>111</v>
      </c>
      <c r="B53" s="29" t="s">
        <v>119</v>
      </c>
      <c r="C53" s="29" t="s">
        <v>27</v>
      </c>
      <c r="D53" s="29" t="s">
        <v>86</v>
      </c>
      <c r="E53" s="30" t="n">
        <v>38018</v>
      </c>
      <c r="F53" s="31" t="n">
        <v>3206356</v>
      </c>
      <c r="G53" s="31" t="n">
        <v>2963943.0287</v>
      </c>
      <c r="H53" s="32" t="n">
        <v>0.924396114677597</v>
      </c>
      <c r="I53" s="33" t="n">
        <v>0.125</v>
      </c>
      <c r="J53" s="33" t="n">
        <v>1E-007</v>
      </c>
      <c r="K53" s="34" t="n">
        <v>0</v>
      </c>
      <c r="L53" s="34" t="n">
        <v>370492.5822</v>
      </c>
    </row>
    <row r="54" customFormat="false" ht="12.75" hidden="false" customHeight="false" outlineLevel="0" collapsed="false">
      <c r="A54" s="29" t="s">
        <v>111</v>
      </c>
      <c r="B54" s="29" t="s">
        <v>119</v>
      </c>
      <c r="C54" s="29" t="s">
        <v>27</v>
      </c>
      <c r="D54" s="29" t="s">
        <v>86</v>
      </c>
      <c r="E54" s="30" t="n">
        <v>38047</v>
      </c>
      <c r="F54" s="31" t="n">
        <v>2124957</v>
      </c>
      <c r="G54" s="31" t="n">
        <v>1955260.4767</v>
      </c>
      <c r="H54" s="32" t="n">
        <v>0.920141196601518</v>
      </c>
      <c r="I54" s="33" t="n">
        <v>0.125</v>
      </c>
      <c r="J54" s="33" t="n">
        <v>1E-007</v>
      </c>
      <c r="K54" s="34" t="n">
        <v>0</v>
      </c>
      <c r="L54" s="34" t="n">
        <v>244407.3641</v>
      </c>
    </row>
    <row r="55" customFormat="false" ht="12.75" hidden="false" customHeight="false" outlineLevel="0" collapsed="false">
      <c r="A55" s="29" t="s">
        <v>111</v>
      </c>
      <c r="B55" s="29" t="s">
        <v>119</v>
      </c>
      <c r="C55" s="29" t="s">
        <v>27</v>
      </c>
      <c r="D55" s="29" t="s">
        <v>86</v>
      </c>
      <c r="E55" s="30" t="n">
        <v>38078</v>
      </c>
      <c r="F55" s="31" t="n">
        <v>416100</v>
      </c>
      <c r="G55" s="31" t="n">
        <v>380984.5262</v>
      </c>
      <c r="H55" s="32" t="n">
        <v>0.915608089908328</v>
      </c>
      <c r="I55" s="33" t="n">
        <v>0.04</v>
      </c>
      <c r="J55" s="33" t="n">
        <v>1E-007</v>
      </c>
      <c r="K55" s="34" t="n">
        <v>0</v>
      </c>
      <c r="L55" s="34" t="n">
        <v>15239.3429</v>
      </c>
    </row>
    <row r="56" customFormat="false" ht="12.75" hidden="false" customHeight="false" outlineLevel="0" collapsed="false">
      <c r="A56" s="29" t="s">
        <v>111</v>
      </c>
      <c r="B56" s="29" t="s">
        <v>120</v>
      </c>
      <c r="C56" s="29" t="s">
        <v>27</v>
      </c>
      <c r="D56" s="29" t="s">
        <v>82</v>
      </c>
      <c r="E56" s="30" t="n">
        <v>37226</v>
      </c>
      <c r="F56" s="31" t="n">
        <v>0</v>
      </c>
      <c r="G56" s="31" t="n">
        <v>0</v>
      </c>
      <c r="H56" s="32" t="n">
        <v>1</v>
      </c>
      <c r="I56" s="33" t="n">
        <v>0.095</v>
      </c>
      <c r="J56" s="33" t="n">
        <v>1E-007</v>
      </c>
      <c r="K56" s="34" t="n">
        <v>0</v>
      </c>
      <c r="L56" s="34" t="n">
        <v>104818.3297</v>
      </c>
    </row>
    <row r="57" customFormat="false" ht="12.75" hidden="false" customHeight="false" outlineLevel="0" collapsed="false">
      <c r="A57" s="29" t="s">
        <v>111</v>
      </c>
      <c r="B57" s="29" t="s">
        <v>120</v>
      </c>
      <c r="C57" s="29" t="s">
        <v>27</v>
      </c>
      <c r="D57" s="29" t="s">
        <v>82</v>
      </c>
      <c r="E57" s="30" t="n">
        <v>37257</v>
      </c>
      <c r="F57" s="31" t="n">
        <v>1103352</v>
      </c>
      <c r="G57" s="31" t="n">
        <v>1102067.9502</v>
      </c>
      <c r="H57" s="32" t="n">
        <v>0.998836228332416</v>
      </c>
      <c r="I57" s="33" t="n">
        <v>0.115</v>
      </c>
      <c r="J57" s="33" t="n">
        <v>1E-007</v>
      </c>
      <c r="K57" s="34" t="n">
        <v>0</v>
      </c>
      <c r="L57" s="34" t="n">
        <v>126737.7041</v>
      </c>
    </row>
    <row r="58" customFormat="false" ht="12.75" hidden="false" customHeight="false" outlineLevel="0" collapsed="false">
      <c r="A58" s="29" t="s">
        <v>111</v>
      </c>
      <c r="B58" s="29" t="s">
        <v>120</v>
      </c>
      <c r="C58" s="29" t="s">
        <v>27</v>
      </c>
      <c r="D58" s="29" t="s">
        <v>82</v>
      </c>
      <c r="E58" s="30" t="n">
        <v>37288</v>
      </c>
      <c r="F58" s="31" t="n">
        <v>996576</v>
      </c>
      <c r="G58" s="31" t="n">
        <v>993745.3984</v>
      </c>
      <c r="H58" s="32" t="n">
        <v>0.997159673116945</v>
      </c>
      <c r="I58" s="33" t="n">
        <v>0.09</v>
      </c>
      <c r="J58" s="33" t="n">
        <v>1E-007</v>
      </c>
      <c r="K58" s="34" t="n">
        <v>0</v>
      </c>
      <c r="L58" s="34" t="n">
        <v>89436.9865</v>
      </c>
    </row>
    <row r="59" customFormat="false" ht="12.75" hidden="false" customHeight="false" outlineLevel="0" collapsed="false">
      <c r="A59" s="29" t="s">
        <v>111</v>
      </c>
      <c r="B59" s="29" t="s">
        <v>120</v>
      </c>
      <c r="C59" s="29" t="s">
        <v>27</v>
      </c>
      <c r="D59" s="29" t="s">
        <v>82</v>
      </c>
      <c r="E59" s="30" t="n">
        <v>37316</v>
      </c>
      <c r="F59" s="31" t="n">
        <v>1103352</v>
      </c>
      <c r="G59" s="31" t="n">
        <v>1098580.0526</v>
      </c>
      <c r="H59" s="32" t="n">
        <v>0.995675045333495</v>
      </c>
      <c r="I59" s="33" t="n">
        <v>0.075</v>
      </c>
      <c r="J59" s="33" t="n">
        <v>1E-007</v>
      </c>
      <c r="K59" s="34" t="n">
        <v>0</v>
      </c>
      <c r="L59" s="34" t="n">
        <v>82393.3941</v>
      </c>
    </row>
    <row r="60" customFormat="false" ht="12.75" hidden="false" customHeight="false" outlineLevel="0" collapsed="false">
      <c r="A60" s="29" t="s">
        <v>111</v>
      </c>
      <c r="B60" s="29" t="s">
        <v>120</v>
      </c>
      <c r="C60" s="29" t="s">
        <v>27</v>
      </c>
      <c r="D60" s="29" t="s">
        <v>82</v>
      </c>
      <c r="E60" s="30" t="n">
        <v>37347</v>
      </c>
      <c r="F60" s="31" t="n">
        <v>1067760</v>
      </c>
      <c r="G60" s="31" t="n">
        <v>1061485.3596</v>
      </c>
      <c r="H60" s="32" t="n">
        <v>0.994123548021868</v>
      </c>
      <c r="I60" s="33" t="n">
        <v>0.025</v>
      </c>
      <c r="J60" s="33" t="n">
        <v>1E-007</v>
      </c>
      <c r="K60" s="34" t="n">
        <v>0</v>
      </c>
      <c r="L60" s="34" t="n">
        <v>26537.0278</v>
      </c>
    </row>
    <row r="61" customFormat="false" ht="12.75" hidden="false" customHeight="false" outlineLevel="0" collapsed="false">
      <c r="A61" s="29" t="s">
        <v>111</v>
      </c>
      <c r="B61" s="29" t="s">
        <v>120</v>
      </c>
      <c r="C61" s="29" t="s">
        <v>27</v>
      </c>
      <c r="D61" s="29" t="s">
        <v>82</v>
      </c>
      <c r="E61" s="30" t="n">
        <v>37377</v>
      </c>
      <c r="F61" s="31" t="n">
        <v>1103352</v>
      </c>
      <c r="G61" s="31" t="n">
        <v>1095061.3618</v>
      </c>
      <c r="H61" s="32" t="n">
        <v>0.992485953532866</v>
      </c>
      <c r="I61" s="33" t="n">
        <v>0.025</v>
      </c>
      <c r="J61" s="33" t="n">
        <v>1E-007</v>
      </c>
      <c r="K61" s="34" t="n">
        <v>0</v>
      </c>
      <c r="L61" s="34" t="n">
        <v>27376.4245</v>
      </c>
    </row>
    <row r="62" customFormat="false" ht="12.75" hidden="false" customHeight="false" outlineLevel="0" collapsed="false">
      <c r="A62" s="29" t="s">
        <v>111</v>
      </c>
      <c r="B62" s="29" t="s">
        <v>120</v>
      </c>
      <c r="C62" s="29" t="s">
        <v>27</v>
      </c>
      <c r="D62" s="29" t="s">
        <v>82</v>
      </c>
      <c r="E62" s="30" t="n">
        <v>37408</v>
      </c>
      <c r="F62" s="31" t="n">
        <v>1067760</v>
      </c>
      <c r="G62" s="31" t="n">
        <v>1057900.1487</v>
      </c>
      <c r="H62" s="32" t="n">
        <v>0.990765854444401</v>
      </c>
      <c r="I62" s="33" t="n">
        <v>0.025</v>
      </c>
      <c r="J62" s="33" t="n">
        <v>1E-007</v>
      </c>
      <c r="K62" s="34" t="n">
        <v>0</v>
      </c>
      <c r="L62" s="34" t="n">
        <v>26447.3979</v>
      </c>
    </row>
    <row r="63" customFormat="false" ht="12.75" hidden="false" customHeight="false" outlineLevel="0" collapsed="false">
      <c r="A63" s="29" t="s">
        <v>111</v>
      </c>
      <c r="B63" s="29" t="s">
        <v>120</v>
      </c>
      <c r="C63" s="29" t="s">
        <v>27</v>
      </c>
      <c r="D63" s="29" t="s">
        <v>82</v>
      </c>
      <c r="E63" s="30" t="n">
        <v>37438</v>
      </c>
      <c r="F63" s="31" t="n">
        <v>1103352</v>
      </c>
      <c r="G63" s="31" t="n">
        <v>1091201.3925</v>
      </c>
      <c r="H63" s="32" t="n">
        <v>0.988987551156039</v>
      </c>
      <c r="I63" s="33" t="n">
        <v>0.025</v>
      </c>
      <c r="J63" s="33" t="n">
        <v>1E-007</v>
      </c>
      <c r="K63" s="34" t="n">
        <v>0</v>
      </c>
      <c r="L63" s="34" t="n">
        <v>27279.9257</v>
      </c>
    </row>
    <row r="64" customFormat="false" ht="12.75" hidden="false" customHeight="false" outlineLevel="0" collapsed="false">
      <c r="A64" s="29" t="s">
        <v>111</v>
      </c>
      <c r="B64" s="29" t="s">
        <v>120</v>
      </c>
      <c r="C64" s="29" t="s">
        <v>27</v>
      </c>
      <c r="D64" s="29" t="s">
        <v>82</v>
      </c>
      <c r="E64" s="30" t="n">
        <v>37469</v>
      </c>
      <c r="F64" s="31" t="n">
        <v>1103352</v>
      </c>
      <c r="G64" s="31" t="n">
        <v>1088937.1203</v>
      </c>
      <c r="H64" s="32" t="n">
        <v>0.986935375362062</v>
      </c>
      <c r="I64" s="33" t="n">
        <v>0.025</v>
      </c>
      <c r="J64" s="33" t="n">
        <v>1E-007</v>
      </c>
      <c r="K64" s="34" t="n">
        <v>0</v>
      </c>
      <c r="L64" s="34" t="n">
        <v>27223.3191</v>
      </c>
    </row>
    <row r="65" customFormat="false" ht="12.75" hidden="false" customHeight="false" outlineLevel="0" collapsed="false">
      <c r="A65" s="29" t="s">
        <v>111</v>
      </c>
      <c r="B65" s="29" t="s">
        <v>120</v>
      </c>
      <c r="C65" s="29" t="s">
        <v>27</v>
      </c>
      <c r="D65" s="29" t="s">
        <v>82</v>
      </c>
      <c r="E65" s="30" t="n">
        <v>37500</v>
      </c>
      <c r="F65" s="31" t="n">
        <v>1067760</v>
      </c>
      <c r="G65" s="31" t="n">
        <v>1051515.9809</v>
      </c>
      <c r="H65" s="32" t="n">
        <v>0.984786825569313</v>
      </c>
      <c r="I65" s="33" t="n">
        <v>0.025</v>
      </c>
      <c r="J65" s="33" t="n">
        <v>1E-007</v>
      </c>
      <c r="K65" s="34" t="n">
        <v>0</v>
      </c>
      <c r="L65" s="34" t="n">
        <v>26287.7944</v>
      </c>
    </row>
    <row r="66" customFormat="false" ht="12.75" hidden="false" customHeight="false" outlineLevel="0" collapsed="false">
      <c r="A66" s="29" t="s">
        <v>111</v>
      </c>
      <c r="B66" s="29" t="s">
        <v>120</v>
      </c>
      <c r="C66" s="29" t="s">
        <v>27</v>
      </c>
      <c r="D66" s="29" t="s">
        <v>82</v>
      </c>
      <c r="E66" s="30" t="n">
        <v>37530</v>
      </c>
      <c r="F66" s="31" t="n">
        <v>1103352</v>
      </c>
      <c r="G66" s="31" t="n">
        <v>1084072.4433</v>
      </c>
      <c r="H66" s="32" t="n">
        <v>0.982526377199597</v>
      </c>
      <c r="I66" s="33" t="n">
        <v>0.025</v>
      </c>
      <c r="J66" s="33" t="n">
        <v>1E-007</v>
      </c>
      <c r="K66" s="34" t="n">
        <v>0</v>
      </c>
      <c r="L66" s="34" t="n">
        <v>27101.7027</v>
      </c>
    </row>
    <row r="67" customFormat="false" ht="12.75" hidden="false" customHeight="false" outlineLevel="0" collapsed="false">
      <c r="A67" s="29" t="s">
        <v>111</v>
      </c>
      <c r="B67" s="29" t="s">
        <v>120</v>
      </c>
      <c r="C67" s="29" t="s">
        <v>27</v>
      </c>
      <c r="D67" s="29" t="s">
        <v>82</v>
      </c>
      <c r="E67" s="30" t="n">
        <v>37561</v>
      </c>
      <c r="F67" s="31" t="n">
        <v>1067760</v>
      </c>
      <c r="G67" s="31" t="n">
        <v>1046338.5319</v>
      </c>
      <c r="H67" s="32" t="n">
        <v>0.979937937299803</v>
      </c>
      <c r="I67" s="33" t="n">
        <v>0.09</v>
      </c>
      <c r="J67" s="33" t="n">
        <v>1E-007</v>
      </c>
      <c r="K67" s="34" t="n">
        <v>0</v>
      </c>
      <c r="L67" s="34" t="n">
        <v>94170.3632</v>
      </c>
    </row>
    <row r="68" customFormat="false" ht="12.75" hidden="false" customHeight="false" outlineLevel="0" collapsed="false">
      <c r="A68" s="29" t="s">
        <v>111</v>
      </c>
      <c r="B68" s="29" t="s">
        <v>120</v>
      </c>
      <c r="C68" s="29" t="s">
        <v>27</v>
      </c>
      <c r="D68" s="29" t="s">
        <v>82</v>
      </c>
      <c r="E68" s="30" t="n">
        <v>37591</v>
      </c>
      <c r="F68" s="31" t="n">
        <v>1103352</v>
      </c>
      <c r="G68" s="31" t="n">
        <v>1078306.8123</v>
      </c>
      <c r="H68" s="32" t="n">
        <v>0.977300818145697</v>
      </c>
      <c r="I68" s="33" t="n">
        <v>0.12</v>
      </c>
      <c r="J68" s="33" t="n">
        <v>1E-007</v>
      </c>
      <c r="K68" s="34" t="n">
        <v>0</v>
      </c>
      <c r="L68" s="34" t="n">
        <v>129396.7096</v>
      </c>
    </row>
    <row r="69" customFormat="false" ht="12.75" hidden="false" customHeight="false" outlineLevel="0" collapsed="false">
      <c r="A69" s="29" t="s">
        <v>111</v>
      </c>
      <c r="B69" s="29" t="s">
        <v>120</v>
      </c>
      <c r="C69" s="29" t="s">
        <v>27</v>
      </c>
      <c r="D69" s="29" t="s">
        <v>82</v>
      </c>
      <c r="E69" s="30" t="n">
        <v>37622</v>
      </c>
      <c r="F69" s="31" t="n">
        <v>1103352</v>
      </c>
      <c r="G69" s="31" t="n">
        <v>1075080.762</v>
      </c>
      <c r="H69" s="32" t="n">
        <v>0.974376954914184</v>
      </c>
      <c r="I69" s="33" t="n">
        <v>0.14</v>
      </c>
      <c r="J69" s="33" t="n">
        <v>1E-007</v>
      </c>
      <c r="K69" s="34" t="n">
        <v>0</v>
      </c>
      <c r="L69" s="34" t="n">
        <v>150511.1992</v>
      </c>
    </row>
    <row r="70" customFormat="false" ht="12.75" hidden="false" customHeight="false" outlineLevel="0" collapsed="false">
      <c r="A70" s="29" t="s">
        <v>111</v>
      </c>
      <c r="B70" s="29" t="s">
        <v>120</v>
      </c>
      <c r="C70" s="29" t="s">
        <v>27</v>
      </c>
      <c r="D70" s="29" t="s">
        <v>82</v>
      </c>
      <c r="E70" s="30" t="n">
        <v>37653</v>
      </c>
      <c r="F70" s="31" t="n">
        <v>996576</v>
      </c>
      <c r="G70" s="31" t="n">
        <v>967898.7318</v>
      </c>
      <c r="H70" s="32" t="n">
        <v>0.971224203422835</v>
      </c>
      <c r="I70" s="33" t="n">
        <v>0.13</v>
      </c>
      <c r="J70" s="33" t="n">
        <v>1E-007</v>
      </c>
      <c r="K70" s="34" t="n">
        <v>0</v>
      </c>
      <c r="L70" s="34" t="n">
        <v>125826.7383</v>
      </c>
    </row>
    <row r="71" customFormat="false" ht="12.75" hidden="false" customHeight="false" outlineLevel="0" collapsed="false">
      <c r="A71" s="29" t="s">
        <v>111</v>
      </c>
      <c r="B71" s="29" t="s">
        <v>120</v>
      </c>
      <c r="C71" s="29" t="s">
        <v>27</v>
      </c>
      <c r="D71" s="29" t="s">
        <v>82</v>
      </c>
      <c r="E71" s="30" t="n">
        <v>37681</v>
      </c>
      <c r="F71" s="31" t="n">
        <v>1103352</v>
      </c>
      <c r="G71" s="31" t="n">
        <v>1068312.236</v>
      </c>
      <c r="H71" s="32" t="n">
        <v>0.968242443051753</v>
      </c>
      <c r="I71" s="33" t="n">
        <v>0.125</v>
      </c>
      <c r="J71" s="33" t="n">
        <v>1E-007</v>
      </c>
      <c r="K71" s="34" t="n">
        <v>0</v>
      </c>
      <c r="L71" s="34" t="n">
        <v>133538.9227</v>
      </c>
    </row>
    <row r="72" customFormat="false" ht="12.75" hidden="false" customHeight="false" outlineLevel="0" collapsed="false">
      <c r="A72" s="29" t="s">
        <v>111</v>
      </c>
      <c r="B72" s="29" t="s">
        <v>120</v>
      </c>
      <c r="C72" s="29" t="s">
        <v>27</v>
      </c>
      <c r="D72" s="29" t="s">
        <v>82</v>
      </c>
      <c r="E72" s="30" t="n">
        <v>37712</v>
      </c>
      <c r="F72" s="31" t="n">
        <v>1067760</v>
      </c>
      <c r="G72" s="31" t="n">
        <v>1030159.7361</v>
      </c>
      <c r="H72" s="32" t="n">
        <v>0.96478584710831</v>
      </c>
      <c r="I72" s="33" t="n">
        <v>0.03</v>
      </c>
      <c r="J72" s="33" t="n">
        <v>1E-007</v>
      </c>
      <c r="K72" s="34" t="n">
        <v>0</v>
      </c>
      <c r="L72" s="34" t="n">
        <v>30904.6891</v>
      </c>
    </row>
    <row r="73" customFormat="false" ht="12.75" hidden="false" customHeight="false" outlineLevel="0" collapsed="false">
      <c r="A73" s="29" t="s">
        <v>111</v>
      </c>
      <c r="B73" s="29" t="s">
        <v>120</v>
      </c>
      <c r="C73" s="29" t="s">
        <v>27</v>
      </c>
      <c r="D73" s="29" t="s">
        <v>82</v>
      </c>
      <c r="E73" s="30" t="n">
        <v>37742</v>
      </c>
      <c r="F73" s="31" t="n">
        <v>1103352</v>
      </c>
      <c r="G73" s="31" t="n">
        <v>1060656.6668</v>
      </c>
      <c r="H73" s="32" t="n">
        <v>0.961303978049016</v>
      </c>
      <c r="I73" s="33" t="n">
        <v>0.03</v>
      </c>
      <c r="J73" s="33" t="n">
        <v>1E-007</v>
      </c>
      <c r="K73" s="34" t="n">
        <v>0</v>
      </c>
      <c r="L73" s="34" t="n">
        <v>31819.5939</v>
      </c>
    </row>
    <row r="74" customFormat="false" ht="12.75" hidden="false" customHeight="false" outlineLevel="0" collapsed="false">
      <c r="A74" s="29" t="s">
        <v>111</v>
      </c>
      <c r="B74" s="29" t="s">
        <v>120</v>
      </c>
      <c r="C74" s="29" t="s">
        <v>27</v>
      </c>
      <c r="D74" s="29" t="s">
        <v>82</v>
      </c>
      <c r="E74" s="30" t="n">
        <v>37773</v>
      </c>
      <c r="F74" s="31" t="n">
        <v>1067760</v>
      </c>
      <c r="G74" s="31" t="n">
        <v>1022442.0659</v>
      </c>
      <c r="H74" s="32" t="n">
        <v>0.957557939916672</v>
      </c>
      <c r="I74" s="33" t="n">
        <v>0.03</v>
      </c>
      <c r="J74" s="33" t="n">
        <v>1E-007</v>
      </c>
      <c r="K74" s="34" t="n">
        <v>0</v>
      </c>
      <c r="L74" s="34" t="n">
        <v>30673.1597</v>
      </c>
    </row>
    <row r="75" customFormat="false" ht="12.75" hidden="false" customHeight="false" outlineLevel="0" collapsed="false">
      <c r="A75" s="29" t="s">
        <v>111</v>
      </c>
      <c r="B75" s="29" t="s">
        <v>120</v>
      </c>
      <c r="C75" s="29" t="s">
        <v>27</v>
      </c>
      <c r="D75" s="29" t="s">
        <v>82</v>
      </c>
      <c r="E75" s="30" t="n">
        <v>37803</v>
      </c>
      <c r="F75" s="31" t="n">
        <v>1103352</v>
      </c>
      <c r="G75" s="31" t="n">
        <v>1052392.6508</v>
      </c>
      <c r="H75" s="32" t="n">
        <v>0.953814060057809</v>
      </c>
      <c r="I75" s="33" t="n">
        <v>0.03</v>
      </c>
      <c r="J75" s="33" t="n">
        <v>1E-007</v>
      </c>
      <c r="K75" s="34" t="n">
        <v>0</v>
      </c>
      <c r="L75" s="34" t="n">
        <v>31571.6743</v>
      </c>
    </row>
    <row r="76" customFormat="false" ht="12.75" hidden="false" customHeight="false" outlineLevel="0" collapsed="false">
      <c r="A76" s="29" t="s">
        <v>111</v>
      </c>
      <c r="B76" s="29" t="s">
        <v>120</v>
      </c>
      <c r="C76" s="29" t="s">
        <v>27</v>
      </c>
      <c r="D76" s="29" t="s">
        <v>82</v>
      </c>
      <c r="E76" s="30" t="n">
        <v>37834</v>
      </c>
      <c r="F76" s="31" t="n">
        <v>1103352</v>
      </c>
      <c r="G76" s="31" t="n">
        <v>1048005.2886</v>
      </c>
      <c r="H76" s="32" t="n">
        <v>0.949837666085982</v>
      </c>
      <c r="I76" s="33" t="n">
        <v>0.03</v>
      </c>
      <c r="J76" s="33" t="n">
        <v>1E-007</v>
      </c>
      <c r="K76" s="34" t="n">
        <v>0</v>
      </c>
      <c r="L76" s="34" t="n">
        <v>31440.0539</v>
      </c>
    </row>
    <row r="77" customFormat="false" ht="12.75" hidden="false" customHeight="false" outlineLevel="0" collapsed="false">
      <c r="A77" s="29" t="s">
        <v>111</v>
      </c>
      <c r="B77" s="29" t="s">
        <v>120</v>
      </c>
      <c r="C77" s="29" t="s">
        <v>27</v>
      </c>
      <c r="D77" s="29" t="s">
        <v>82</v>
      </c>
      <c r="E77" s="30" t="n">
        <v>37865</v>
      </c>
      <c r="F77" s="31" t="n">
        <v>1067760</v>
      </c>
      <c r="G77" s="31" t="n">
        <v>1009804.4371</v>
      </c>
      <c r="H77" s="32" t="n">
        <v>0.945722294460827</v>
      </c>
      <c r="I77" s="33" t="n">
        <v>0.03</v>
      </c>
      <c r="J77" s="33" t="n">
        <v>1E-007</v>
      </c>
      <c r="K77" s="34" t="n">
        <v>0</v>
      </c>
      <c r="L77" s="34" t="n">
        <v>30294.0321</v>
      </c>
    </row>
    <row r="78" customFormat="false" ht="12.75" hidden="false" customHeight="false" outlineLevel="0" collapsed="false">
      <c r="A78" s="29" t="s">
        <v>111</v>
      </c>
      <c r="B78" s="29" t="s">
        <v>120</v>
      </c>
      <c r="C78" s="29" t="s">
        <v>27</v>
      </c>
      <c r="D78" s="29" t="s">
        <v>82</v>
      </c>
      <c r="E78" s="30" t="n">
        <v>37895</v>
      </c>
      <c r="F78" s="31" t="n">
        <v>1103352</v>
      </c>
      <c r="G78" s="31" t="n">
        <v>1038997.7947</v>
      </c>
      <c r="H78" s="32" t="n">
        <v>0.941673912524272</v>
      </c>
      <c r="I78" s="33" t="n">
        <v>0.03</v>
      </c>
      <c r="J78" s="33" t="n">
        <v>1E-007</v>
      </c>
      <c r="K78" s="34" t="n">
        <v>0</v>
      </c>
      <c r="L78" s="34" t="n">
        <v>31169.8299</v>
      </c>
    </row>
    <row r="79" customFormat="false" ht="12.75" hidden="false" customHeight="false" outlineLevel="0" collapsed="false">
      <c r="A79" s="29" t="s">
        <v>111</v>
      </c>
      <c r="B79" s="29" t="s">
        <v>120</v>
      </c>
      <c r="C79" s="29" t="s">
        <v>27</v>
      </c>
      <c r="D79" s="29" t="s">
        <v>82</v>
      </c>
      <c r="E79" s="30" t="n">
        <v>37926</v>
      </c>
      <c r="F79" s="31" t="n">
        <v>1067760</v>
      </c>
      <c r="G79" s="31" t="n">
        <v>1000969.0613</v>
      </c>
      <c r="H79" s="32" t="n">
        <v>0.937447611200926</v>
      </c>
      <c r="I79" s="33" t="n">
        <v>0.125</v>
      </c>
      <c r="J79" s="33" t="n">
        <v>1E-007</v>
      </c>
      <c r="K79" s="34" t="n">
        <v>0</v>
      </c>
      <c r="L79" s="34" t="n">
        <v>125121.0326</v>
      </c>
    </row>
    <row r="80" customFormat="false" ht="12.75" hidden="false" customHeight="false" outlineLevel="0" collapsed="false">
      <c r="A80" s="29" t="s">
        <v>111</v>
      </c>
      <c r="B80" s="29" t="s">
        <v>120</v>
      </c>
      <c r="C80" s="29" t="s">
        <v>27</v>
      </c>
      <c r="D80" s="29" t="s">
        <v>82</v>
      </c>
      <c r="E80" s="30" t="n">
        <v>37956</v>
      </c>
      <c r="F80" s="31" t="n">
        <v>1103352</v>
      </c>
      <c r="G80" s="31" t="n">
        <v>1029695.31</v>
      </c>
      <c r="H80" s="32" t="n">
        <v>0.933242800090678</v>
      </c>
      <c r="I80" s="33" t="n">
        <v>0.125</v>
      </c>
      <c r="J80" s="33" t="n">
        <v>1E-007</v>
      </c>
      <c r="K80" s="34" t="n">
        <v>0</v>
      </c>
      <c r="L80" s="34" t="n">
        <v>128711.8108</v>
      </c>
    </row>
    <row r="81" customFormat="false" ht="12.75" hidden="false" customHeight="false" outlineLevel="0" collapsed="false">
      <c r="A81" s="29" t="s">
        <v>111</v>
      </c>
      <c r="B81" s="29" t="s">
        <v>120</v>
      </c>
      <c r="C81" s="29" t="s">
        <v>27</v>
      </c>
      <c r="D81" s="29" t="s">
        <v>82</v>
      </c>
      <c r="E81" s="30" t="n">
        <v>37987</v>
      </c>
      <c r="F81" s="31" t="n">
        <v>1103352</v>
      </c>
      <c r="G81" s="31" t="n">
        <v>1024839.6608</v>
      </c>
      <c r="H81" s="32" t="n">
        <v>0.928841984067471</v>
      </c>
      <c r="I81" s="33" t="n">
        <v>0.125</v>
      </c>
      <c r="J81" s="33" t="n">
        <v>1E-007</v>
      </c>
      <c r="K81" s="34" t="n">
        <v>0</v>
      </c>
      <c r="L81" s="34" t="n">
        <v>128104.8551</v>
      </c>
    </row>
    <row r="82" customFormat="false" ht="12.75" hidden="false" customHeight="false" outlineLevel="0" collapsed="false">
      <c r="A82" s="29" t="s">
        <v>111</v>
      </c>
      <c r="B82" s="29" t="s">
        <v>120</v>
      </c>
      <c r="C82" s="29" t="s">
        <v>27</v>
      </c>
      <c r="D82" s="29" t="s">
        <v>82</v>
      </c>
      <c r="E82" s="30" t="n">
        <v>38018</v>
      </c>
      <c r="F82" s="31" t="n">
        <v>1032168</v>
      </c>
      <c r="G82" s="31" t="n">
        <v>954132.0889</v>
      </c>
      <c r="H82" s="32" t="n">
        <v>0.924396114677597</v>
      </c>
      <c r="I82" s="33" t="n">
        <v>0.125</v>
      </c>
      <c r="J82" s="33" t="n">
        <v>1E-007</v>
      </c>
      <c r="K82" s="34" t="n">
        <v>0</v>
      </c>
      <c r="L82" s="34" t="n">
        <v>119266.4157</v>
      </c>
    </row>
    <row r="83" customFormat="false" ht="12.75" hidden="false" customHeight="false" outlineLevel="0" collapsed="false">
      <c r="A83" s="29" t="s">
        <v>111</v>
      </c>
      <c r="B83" s="29" t="s">
        <v>120</v>
      </c>
      <c r="C83" s="29" t="s">
        <v>27</v>
      </c>
      <c r="D83" s="29" t="s">
        <v>82</v>
      </c>
      <c r="E83" s="30" t="n">
        <v>38047</v>
      </c>
      <c r="F83" s="31" t="n">
        <v>1103352</v>
      </c>
      <c r="G83" s="31" t="n">
        <v>1015239.6296</v>
      </c>
      <c r="H83" s="32" t="n">
        <v>0.920141196601518</v>
      </c>
      <c r="I83" s="33" t="n">
        <v>0.125</v>
      </c>
      <c r="J83" s="33" t="n">
        <v>1E-007</v>
      </c>
      <c r="K83" s="34" t="n">
        <v>0</v>
      </c>
      <c r="L83" s="34" t="n">
        <v>126904.8522</v>
      </c>
    </row>
    <row r="84" customFormat="false" ht="12.75" hidden="false" customHeight="false" outlineLevel="0" collapsed="false">
      <c r="A84" s="29" t="s">
        <v>111</v>
      </c>
      <c r="B84" s="29" t="s">
        <v>120</v>
      </c>
      <c r="C84" s="29" t="s">
        <v>27</v>
      </c>
      <c r="D84" s="29" t="s">
        <v>82</v>
      </c>
      <c r="E84" s="30" t="n">
        <v>38078</v>
      </c>
      <c r="F84" s="31" t="n">
        <v>1067760</v>
      </c>
      <c r="G84" s="31" t="n">
        <v>977649.6941</v>
      </c>
      <c r="H84" s="32" t="n">
        <v>0.915608089908328</v>
      </c>
      <c r="I84" s="33" t="n">
        <v>0.04</v>
      </c>
      <c r="J84" s="33" t="n">
        <v>1E-007</v>
      </c>
      <c r="K84" s="34" t="n">
        <v>0</v>
      </c>
      <c r="L84" s="34" t="n">
        <v>39105.89</v>
      </c>
    </row>
    <row r="85" customFormat="false" ht="12.75" hidden="false" customHeight="false" outlineLevel="0" collapsed="false">
      <c r="A85" s="29" t="s">
        <v>111</v>
      </c>
      <c r="B85" s="29" t="s">
        <v>120</v>
      </c>
      <c r="C85" s="29" t="s">
        <v>27</v>
      </c>
      <c r="D85" s="29" t="s">
        <v>82</v>
      </c>
      <c r="E85" s="30" t="n">
        <v>38108</v>
      </c>
      <c r="F85" s="31" t="n">
        <v>1103352</v>
      </c>
      <c r="G85" s="31" t="n">
        <v>1005433.9888</v>
      </c>
      <c r="H85" s="32" t="n">
        <v>0.911254059308708</v>
      </c>
      <c r="I85" s="33" t="n">
        <v>0.04</v>
      </c>
      <c r="J85" s="33" t="n">
        <v>1E-007</v>
      </c>
      <c r="K85" s="34" t="n">
        <v>0</v>
      </c>
      <c r="L85" s="34" t="n">
        <v>40217.259</v>
      </c>
    </row>
    <row r="86" customFormat="false" ht="12.75" hidden="false" customHeight="false" outlineLevel="0" collapsed="false">
      <c r="A86" s="29" t="s">
        <v>111</v>
      </c>
      <c r="B86" s="29" t="s">
        <v>120</v>
      </c>
      <c r="C86" s="29" t="s">
        <v>27</v>
      </c>
      <c r="D86" s="29" t="s">
        <v>82</v>
      </c>
      <c r="E86" s="30" t="n">
        <v>38139</v>
      </c>
      <c r="F86" s="31" t="n">
        <v>1067760</v>
      </c>
      <c r="G86" s="31" t="n">
        <v>968106.5349</v>
      </c>
      <c r="H86" s="32" t="n">
        <v>0.906670539159217</v>
      </c>
      <c r="I86" s="33" t="n">
        <v>0.04</v>
      </c>
      <c r="J86" s="33" t="n">
        <v>1E-007</v>
      </c>
      <c r="K86" s="34" t="n">
        <v>0</v>
      </c>
      <c r="L86" s="34" t="n">
        <v>38724.1646</v>
      </c>
    </row>
    <row r="87" customFormat="false" ht="12.75" hidden="false" customHeight="false" outlineLevel="0" collapsed="false">
      <c r="A87" s="29" t="s">
        <v>111</v>
      </c>
      <c r="B87" s="29" t="s">
        <v>120</v>
      </c>
      <c r="C87" s="29" t="s">
        <v>27</v>
      </c>
      <c r="D87" s="29" t="s">
        <v>82</v>
      </c>
      <c r="E87" s="30" t="n">
        <v>38169</v>
      </c>
      <c r="F87" s="31" t="n">
        <v>1103352</v>
      </c>
      <c r="G87" s="31" t="n">
        <v>995485.6839</v>
      </c>
      <c r="H87" s="32" t="n">
        <v>0.902237621236462</v>
      </c>
      <c r="I87" s="33" t="n">
        <v>0.04</v>
      </c>
      <c r="J87" s="33" t="n">
        <v>1E-007</v>
      </c>
      <c r="K87" s="34" t="n">
        <v>0</v>
      </c>
      <c r="L87" s="34" t="n">
        <v>39819.3278</v>
      </c>
    </row>
    <row r="88" customFormat="false" ht="12.75" hidden="false" customHeight="false" outlineLevel="0" collapsed="false">
      <c r="A88" s="29" t="s">
        <v>111</v>
      </c>
      <c r="B88" s="29" t="s">
        <v>120</v>
      </c>
      <c r="C88" s="29" t="s">
        <v>27</v>
      </c>
      <c r="D88" s="29" t="s">
        <v>82</v>
      </c>
      <c r="E88" s="30" t="n">
        <v>38200</v>
      </c>
      <c r="F88" s="31" t="n">
        <v>1103352</v>
      </c>
      <c r="G88" s="31" t="n">
        <v>990450.1193</v>
      </c>
      <c r="H88" s="32" t="n">
        <v>0.89767374266788</v>
      </c>
      <c r="I88" s="33" t="n">
        <v>0.04</v>
      </c>
      <c r="J88" s="33" t="n">
        <v>1E-007</v>
      </c>
      <c r="K88" s="34" t="n">
        <v>0</v>
      </c>
      <c r="L88" s="34" t="n">
        <v>39617.9057</v>
      </c>
    </row>
    <row r="89" customFormat="false" ht="12.75" hidden="false" customHeight="false" outlineLevel="0" collapsed="false">
      <c r="A89" s="29" t="s">
        <v>111</v>
      </c>
      <c r="B89" s="29" t="s">
        <v>120</v>
      </c>
      <c r="C89" s="29" t="s">
        <v>27</v>
      </c>
      <c r="D89" s="29" t="s">
        <v>82</v>
      </c>
      <c r="E89" s="30" t="n">
        <v>38231</v>
      </c>
      <c r="F89" s="31" t="n">
        <v>1067760</v>
      </c>
      <c r="G89" s="31" t="n">
        <v>953550.6487</v>
      </c>
      <c r="H89" s="32" t="n">
        <v>0.893038368814065</v>
      </c>
      <c r="I89" s="33" t="n">
        <v>0.04</v>
      </c>
      <c r="J89" s="33" t="n">
        <v>1E-007</v>
      </c>
      <c r="K89" s="34" t="n">
        <v>0</v>
      </c>
      <c r="L89" s="34" t="n">
        <v>38141.9306</v>
      </c>
    </row>
    <row r="90" customFormat="false" ht="12.75" hidden="false" customHeight="false" outlineLevel="0" collapsed="false">
      <c r="A90" s="29" t="s">
        <v>111</v>
      </c>
      <c r="B90" s="29" t="s">
        <v>120</v>
      </c>
      <c r="C90" s="29" t="s">
        <v>27</v>
      </c>
      <c r="D90" s="29" t="s">
        <v>82</v>
      </c>
      <c r="E90" s="30" t="n">
        <v>38261</v>
      </c>
      <c r="F90" s="31" t="n">
        <v>1103352</v>
      </c>
      <c r="G90" s="31" t="n">
        <v>980401.2172</v>
      </c>
      <c r="H90" s="32" t="n">
        <v>0.888566130477105</v>
      </c>
      <c r="I90" s="33" t="n">
        <v>0.04</v>
      </c>
      <c r="J90" s="33" t="n">
        <v>1E-007</v>
      </c>
      <c r="K90" s="34" t="n">
        <v>0</v>
      </c>
      <c r="L90" s="34" t="n">
        <v>39215.9506</v>
      </c>
    </row>
    <row r="91" customFormat="false" ht="12.75" hidden="false" customHeight="false" outlineLevel="0" collapsed="false">
      <c r="A91" s="29" t="s">
        <v>111</v>
      </c>
      <c r="B91" s="29" t="s">
        <v>121</v>
      </c>
      <c r="C91" s="29" t="s">
        <v>27</v>
      </c>
      <c r="D91" s="29" t="s">
        <v>122</v>
      </c>
      <c r="E91" s="30" t="n">
        <v>37226</v>
      </c>
      <c r="F91" s="31" t="n">
        <v>0</v>
      </c>
      <c r="G91" s="31" t="n">
        <v>0</v>
      </c>
      <c r="H91" s="32" t="n">
        <v>1</v>
      </c>
      <c r="I91" s="33" t="n">
        <v>0.024</v>
      </c>
      <c r="J91" s="33" t="n">
        <v>1E-007</v>
      </c>
      <c r="K91" s="34" t="n">
        <v>0</v>
      </c>
      <c r="L91" s="34" t="n">
        <v>-26480.3377</v>
      </c>
    </row>
    <row r="92" customFormat="false" ht="12.75" hidden="false" customHeight="false" outlineLevel="0" collapsed="false">
      <c r="A92" s="29" t="s">
        <v>111</v>
      </c>
      <c r="B92" s="29" t="s">
        <v>121</v>
      </c>
      <c r="C92" s="29" t="s">
        <v>27</v>
      </c>
      <c r="D92" s="29" t="s">
        <v>122</v>
      </c>
      <c r="E92" s="30" t="n">
        <v>37257</v>
      </c>
      <c r="F92" s="31" t="n">
        <v>-1103352</v>
      </c>
      <c r="G92" s="31" t="n">
        <v>-1102067.9502</v>
      </c>
      <c r="H92" s="32" t="n">
        <v>0.998836228332416</v>
      </c>
      <c r="I92" s="33" t="n">
        <v>-0.015</v>
      </c>
      <c r="J92" s="33" t="n">
        <v>1E-007</v>
      </c>
      <c r="K92" s="34" t="n">
        <v>0</v>
      </c>
      <c r="L92" s="34" t="n">
        <v>16531.1295</v>
      </c>
    </row>
    <row r="93" customFormat="false" ht="12.75" hidden="false" customHeight="false" outlineLevel="0" collapsed="false">
      <c r="A93" s="29" t="s">
        <v>111</v>
      </c>
      <c r="B93" s="29" t="s">
        <v>121</v>
      </c>
      <c r="C93" s="29" t="s">
        <v>27</v>
      </c>
      <c r="D93" s="29" t="s">
        <v>122</v>
      </c>
      <c r="E93" s="30" t="n">
        <v>37288</v>
      </c>
      <c r="F93" s="31" t="n">
        <v>-996576</v>
      </c>
      <c r="G93" s="31" t="n">
        <v>-993745.3984</v>
      </c>
      <c r="H93" s="32" t="n">
        <v>0.997159673116945</v>
      </c>
      <c r="I93" s="33" t="n">
        <v>-0.005</v>
      </c>
      <c r="J93" s="33" t="n">
        <v>1E-007</v>
      </c>
      <c r="K93" s="34" t="n">
        <v>0</v>
      </c>
      <c r="L93" s="34" t="n">
        <v>4968.8264</v>
      </c>
    </row>
    <row r="94" customFormat="false" ht="12.75" hidden="false" customHeight="false" outlineLevel="0" collapsed="false">
      <c r="A94" s="29" t="s">
        <v>111</v>
      </c>
      <c r="B94" s="29" t="s">
        <v>121</v>
      </c>
      <c r="C94" s="29" t="s">
        <v>27</v>
      </c>
      <c r="D94" s="29" t="s">
        <v>122</v>
      </c>
      <c r="E94" s="30" t="n">
        <v>37316</v>
      </c>
      <c r="F94" s="31" t="n">
        <v>-1103352</v>
      </c>
      <c r="G94" s="31" t="n">
        <v>-1098580.0526</v>
      </c>
      <c r="H94" s="32" t="n">
        <v>0.995675045333495</v>
      </c>
      <c r="I94" s="33" t="n">
        <v>-0.005</v>
      </c>
      <c r="J94" s="33" t="n">
        <v>1E-007</v>
      </c>
      <c r="K94" s="34" t="n">
        <v>0</v>
      </c>
      <c r="L94" s="34" t="n">
        <v>5493.0101</v>
      </c>
    </row>
    <row r="95" customFormat="false" ht="12.75" hidden="false" customHeight="false" outlineLevel="0" collapsed="false">
      <c r="A95" s="29" t="s">
        <v>111</v>
      </c>
      <c r="B95" s="29" t="s">
        <v>121</v>
      </c>
      <c r="C95" s="29" t="s">
        <v>27</v>
      </c>
      <c r="D95" s="29" t="s">
        <v>122</v>
      </c>
      <c r="E95" s="30" t="n">
        <v>37347</v>
      </c>
      <c r="F95" s="31" t="n">
        <v>-1067760</v>
      </c>
      <c r="G95" s="31" t="n">
        <v>-1061485.3596</v>
      </c>
      <c r="H95" s="32" t="n">
        <v>0.994123548021868</v>
      </c>
      <c r="I95" s="33" t="n">
        <v>-0.09</v>
      </c>
      <c r="J95" s="33" t="n">
        <v>1E-007</v>
      </c>
      <c r="K95" s="34" t="n">
        <v>0</v>
      </c>
      <c r="L95" s="34" t="n">
        <v>95533.7885</v>
      </c>
    </row>
    <row r="96" customFormat="false" ht="12.75" hidden="false" customHeight="false" outlineLevel="0" collapsed="false">
      <c r="A96" s="29" t="s">
        <v>111</v>
      </c>
      <c r="B96" s="29" t="s">
        <v>121</v>
      </c>
      <c r="C96" s="29" t="s">
        <v>27</v>
      </c>
      <c r="D96" s="29" t="s">
        <v>122</v>
      </c>
      <c r="E96" s="30" t="n">
        <v>37377</v>
      </c>
      <c r="F96" s="31" t="n">
        <v>-1103352</v>
      </c>
      <c r="G96" s="31" t="n">
        <v>-1095061.3618</v>
      </c>
      <c r="H96" s="32" t="n">
        <v>0.992485953532866</v>
      </c>
      <c r="I96" s="33" t="n">
        <v>-0.09</v>
      </c>
      <c r="J96" s="33" t="n">
        <v>1E-007</v>
      </c>
      <c r="K96" s="34" t="n">
        <v>0</v>
      </c>
      <c r="L96" s="34" t="n">
        <v>98555.6321</v>
      </c>
    </row>
    <row r="97" customFormat="false" ht="12.75" hidden="false" customHeight="false" outlineLevel="0" collapsed="false">
      <c r="A97" s="29" t="s">
        <v>111</v>
      </c>
      <c r="B97" s="29" t="s">
        <v>121</v>
      </c>
      <c r="C97" s="29" t="s">
        <v>27</v>
      </c>
      <c r="D97" s="29" t="s">
        <v>122</v>
      </c>
      <c r="E97" s="30" t="n">
        <v>37408</v>
      </c>
      <c r="F97" s="31" t="n">
        <v>-1067760</v>
      </c>
      <c r="G97" s="31" t="n">
        <v>-1057900.1487</v>
      </c>
      <c r="H97" s="32" t="n">
        <v>0.990765854444401</v>
      </c>
      <c r="I97" s="33" t="n">
        <v>-0.09</v>
      </c>
      <c r="J97" s="33" t="n">
        <v>1E-007</v>
      </c>
      <c r="K97" s="34" t="n">
        <v>0</v>
      </c>
      <c r="L97" s="34" t="n">
        <v>95211.1192</v>
      </c>
    </row>
    <row r="98" customFormat="false" ht="12.75" hidden="false" customHeight="false" outlineLevel="0" collapsed="false">
      <c r="A98" s="29" t="s">
        <v>111</v>
      </c>
      <c r="B98" s="29" t="s">
        <v>121</v>
      </c>
      <c r="C98" s="29" t="s">
        <v>27</v>
      </c>
      <c r="D98" s="29" t="s">
        <v>122</v>
      </c>
      <c r="E98" s="30" t="n">
        <v>37438</v>
      </c>
      <c r="F98" s="31" t="n">
        <v>-1103352</v>
      </c>
      <c r="G98" s="31" t="n">
        <v>-1091201.3925</v>
      </c>
      <c r="H98" s="32" t="n">
        <v>0.988987551156039</v>
      </c>
      <c r="I98" s="33" t="n">
        <v>-0.09</v>
      </c>
      <c r="J98" s="33" t="n">
        <v>1E-007</v>
      </c>
      <c r="K98" s="34" t="n">
        <v>0</v>
      </c>
      <c r="L98" s="34" t="n">
        <v>98208.2344</v>
      </c>
    </row>
    <row r="99" customFormat="false" ht="12.75" hidden="false" customHeight="false" outlineLevel="0" collapsed="false">
      <c r="A99" s="29" t="s">
        <v>111</v>
      </c>
      <c r="B99" s="29" t="s">
        <v>121</v>
      </c>
      <c r="C99" s="29" t="s">
        <v>27</v>
      </c>
      <c r="D99" s="29" t="s">
        <v>122</v>
      </c>
      <c r="E99" s="30" t="n">
        <v>37469</v>
      </c>
      <c r="F99" s="31" t="n">
        <v>-1103352</v>
      </c>
      <c r="G99" s="31" t="n">
        <v>-1088937.1203</v>
      </c>
      <c r="H99" s="32" t="n">
        <v>0.986935375362062</v>
      </c>
      <c r="I99" s="33" t="n">
        <v>-0.09</v>
      </c>
      <c r="J99" s="33" t="n">
        <v>1E-007</v>
      </c>
      <c r="K99" s="34" t="n">
        <v>0</v>
      </c>
      <c r="L99" s="34" t="n">
        <v>98004.4497</v>
      </c>
    </row>
    <row r="100" customFormat="false" ht="12.75" hidden="false" customHeight="false" outlineLevel="0" collapsed="false">
      <c r="A100" s="29" t="s">
        <v>111</v>
      </c>
      <c r="B100" s="29" t="s">
        <v>121</v>
      </c>
      <c r="C100" s="29" t="s">
        <v>27</v>
      </c>
      <c r="D100" s="29" t="s">
        <v>122</v>
      </c>
      <c r="E100" s="30" t="n">
        <v>37500</v>
      </c>
      <c r="F100" s="31" t="n">
        <v>-1067760</v>
      </c>
      <c r="G100" s="31" t="n">
        <v>-1051515.9809</v>
      </c>
      <c r="H100" s="32" t="n">
        <v>0.984786825569313</v>
      </c>
      <c r="I100" s="33" t="n">
        <v>-0.09</v>
      </c>
      <c r="J100" s="33" t="n">
        <v>1E-007</v>
      </c>
      <c r="K100" s="34" t="n">
        <v>0</v>
      </c>
      <c r="L100" s="34" t="n">
        <v>94636.5434</v>
      </c>
    </row>
    <row r="101" customFormat="false" ht="12.75" hidden="false" customHeight="false" outlineLevel="0" collapsed="false">
      <c r="A101" s="29" t="s">
        <v>111</v>
      </c>
      <c r="B101" s="29" t="s">
        <v>121</v>
      </c>
      <c r="C101" s="29" t="s">
        <v>27</v>
      </c>
      <c r="D101" s="29" t="s">
        <v>122</v>
      </c>
      <c r="E101" s="30" t="n">
        <v>37530</v>
      </c>
      <c r="F101" s="31" t="n">
        <v>-1103352</v>
      </c>
      <c r="G101" s="31" t="n">
        <v>-1084072.4433</v>
      </c>
      <c r="H101" s="32" t="n">
        <v>0.982526377199597</v>
      </c>
      <c r="I101" s="33" t="n">
        <v>-0.09</v>
      </c>
      <c r="J101" s="33" t="n">
        <v>1E-007</v>
      </c>
      <c r="K101" s="34" t="n">
        <v>0</v>
      </c>
      <c r="L101" s="34" t="n">
        <v>97566.6283</v>
      </c>
    </row>
    <row r="102" customFormat="false" ht="12.75" hidden="false" customHeight="false" outlineLevel="0" collapsed="false">
      <c r="A102" s="29" t="s">
        <v>111</v>
      </c>
      <c r="B102" s="29" t="s">
        <v>121</v>
      </c>
      <c r="C102" s="29" t="s">
        <v>27</v>
      </c>
      <c r="D102" s="29" t="s">
        <v>122</v>
      </c>
      <c r="E102" s="30" t="n">
        <v>37561</v>
      </c>
      <c r="F102" s="31" t="n">
        <v>-1067760</v>
      </c>
      <c r="G102" s="31" t="n">
        <v>-1046338.5319</v>
      </c>
      <c r="H102" s="32" t="n">
        <v>0.979937937299803</v>
      </c>
      <c r="I102" s="33" t="n">
        <v>0</v>
      </c>
      <c r="J102" s="33" t="n">
        <v>1E-007</v>
      </c>
      <c r="K102" s="34" t="n">
        <v>0</v>
      </c>
      <c r="L102" s="34" t="n">
        <v>0.1046</v>
      </c>
    </row>
    <row r="103" customFormat="false" ht="12.75" hidden="false" customHeight="false" outlineLevel="0" collapsed="false">
      <c r="A103" s="29" t="s">
        <v>111</v>
      </c>
      <c r="B103" s="29" t="s">
        <v>121</v>
      </c>
      <c r="C103" s="29" t="s">
        <v>27</v>
      </c>
      <c r="D103" s="29" t="s">
        <v>122</v>
      </c>
      <c r="E103" s="30" t="n">
        <v>37591</v>
      </c>
      <c r="F103" s="31" t="n">
        <v>-1103352</v>
      </c>
      <c r="G103" s="31" t="n">
        <v>-1078306.8123</v>
      </c>
      <c r="H103" s="32" t="n">
        <v>0.977300818145697</v>
      </c>
      <c r="I103" s="33" t="n">
        <v>0.005</v>
      </c>
      <c r="J103" s="33" t="n">
        <v>1E-007</v>
      </c>
      <c r="K103" s="34" t="n">
        <v>0</v>
      </c>
      <c r="L103" s="34" t="n">
        <v>-5391.4262</v>
      </c>
    </row>
    <row r="104" customFormat="false" ht="12.75" hidden="false" customHeight="false" outlineLevel="0" collapsed="false">
      <c r="A104" s="29" t="s">
        <v>111</v>
      </c>
      <c r="B104" s="29" t="s">
        <v>121</v>
      </c>
      <c r="C104" s="29" t="s">
        <v>27</v>
      </c>
      <c r="D104" s="29" t="s">
        <v>122</v>
      </c>
      <c r="E104" s="30" t="n">
        <v>37622</v>
      </c>
      <c r="F104" s="31" t="n">
        <v>-1103352</v>
      </c>
      <c r="G104" s="31" t="n">
        <v>-1075080.762</v>
      </c>
      <c r="H104" s="32" t="n">
        <v>0.974376954914184</v>
      </c>
      <c r="I104" s="33" t="n">
        <v>0.025</v>
      </c>
      <c r="J104" s="33" t="n">
        <v>1E-007</v>
      </c>
      <c r="K104" s="34" t="n">
        <v>0</v>
      </c>
      <c r="L104" s="34" t="n">
        <v>-26876.9115</v>
      </c>
    </row>
    <row r="105" customFormat="false" ht="12.75" hidden="false" customHeight="false" outlineLevel="0" collapsed="false">
      <c r="A105" s="29" t="s">
        <v>111</v>
      </c>
      <c r="B105" s="29" t="s">
        <v>121</v>
      </c>
      <c r="C105" s="29" t="s">
        <v>27</v>
      </c>
      <c r="D105" s="29" t="s">
        <v>122</v>
      </c>
      <c r="E105" s="30" t="n">
        <v>37653</v>
      </c>
      <c r="F105" s="31" t="n">
        <v>-996576</v>
      </c>
      <c r="G105" s="31" t="n">
        <v>-967898.7318</v>
      </c>
      <c r="H105" s="32" t="n">
        <v>0.971224203422835</v>
      </c>
      <c r="I105" s="33" t="n">
        <v>0.02</v>
      </c>
      <c r="J105" s="33" t="n">
        <v>1E-007</v>
      </c>
      <c r="K105" s="34" t="n">
        <v>0</v>
      </c>
      <c r="L105" s="34" t="n">
        <v>-19357.8778</v>
      </c>
    </row>
    <row r="106" customFormat="false" ht="12.75" hidden="false" customHeight="false" outlineLevel="0" collapsed="false">
      <c r="A106" s="29" t="s">
        <v>111</v>
      </c>
      <c r="B106" s="29" t="s">
        <v>121</v>
      </c>
      <c r="C106" s="29" t="s">
        <v>27</v>
      </c>
      <c r="D106" s="29" t="s">
        <v>122</v>
      </c>
      <c r="E106" s="30" t="n">
        <v>37681</v>
      </c>
      <c r="F106" s="31" t="n">
        <v>-1103352</v>
      </c>
      <c r="G106" s="31" t="n">
        <v>-1068312.236</v>
      </c>
      <c r="H106" s="32" t="n">
        <v>0.968242443051753</v>
      </c>
      <c r="I106" s="33" t="n">
        <v>0</v>
      </c>
      <c r="J106" s="33" t="n">
        <v>1E-007</v>
      </c>
      <c r="K106" s="34" t="n">
        <v>0</v>
      </c>
      <c r="L106" s="34" t="n">
        <v>0.1068</v>
      </c>
    </row>
    <row r="107" customFormat="false" ht="12.75" hidden="false" customHeight="false" outlineLevel="0" collapsed="false">
      <c r="A107" s="29" t="s">
        <v>111</v>
      </c>
      <c r="B107" s="29" t="s">
        <v>121</v>
      </c>
      <c r="C107" s="29" t="s">
        <v>27</v>
      </c>
      <c r="D107" s="29" t="s">
        <v>122</v>
      </c>
      <c r="E107" s="30" t="n">
        <v>37712</v>
      </c>
      <c r="F107" s="31" t="n">
        <v>-1067760</v>
      </c>
      <c r="G107" s="31" t="n">
        <v>-1030159.7361</v>
      </c>
      <c r="H107" s="32" t="n">
        <v>0.96478584710831</v>
      </c>
      <c r="I107" s="33" t="n">
        <v>-0.09</v>
      </c>
      <c r="J107" s="33" t="n">
        <v>1E-007</v>
      </c>
      <c r="K107" s="34" t="n">
        <v>0</v>
      </c>
      <c r="L107" s="34" t="n">
        <v>92714.4793</v>
      </c>
    </row>
    <row r="108" customFormat="false" ht="12.75" hidden="false" customHeight="false" outlineLevel="0" collapsed="false">
      <c r="A108" s="29" t="s">
        <v>111</v>
      </c>
      <c r="B108" s="29" t="s">
        <v>121</v>
      </c>
      <c r="C108" s="29" t="s">
        <v>27</v>
      </c>
      <c r="D108" s="29" t="s">
        <v>122</v>
      </c>
      <c r="E108" s="30" t="n">
        <v>37742</v>
      </c>
      <c r="F108" s="31" t="n">
        <v>-1103352</v>
      </c>
      <c r="G108" s="31" t="n">
        <v>-1060656.6668</v>
      </c>
      <c r="H108" s="32" t="n">
        <v>0.961303978049016</v>
      </c>
      <c r="I108" s="33" t="n">
        <v>-0.09</v>
      </c>
      <c r="J108" s="33" t="n">
        <v>1E-007</v>
      </c>
      <c r="K108" s="34" t="n">
        <v>0</v>
      </c>
      <c r="L108" s="34" t="n">
        <v>95459.2061</v>
      </c>
    </row>
    <row r="109" customFormat="false" ht="12.75" hidden="false" customHeight="false" outlineLevel="0" collapsed="false">
      <c r="A109" s="29" t="s">
        <v>111</v>
      </c>
      <c r="B109" s="29" t="s">
        <v>121</v>
      </c>
      <c r="C109" s="29" t="s">
        <v>27</v>
      </c>
      <c r="D109" s="29" t="s">
        <v>122</v>
      </c>
      <c r="E109" s="30" t="n">
        <v>37773</v>
      </c>
      <c r="F109" s="31" t="n">
        <v>-1067760</v>
      </c>
      <c r="G109" s="31" t="n">
        <v>-1022442.0659</v>
      </c>
      <c r="H109" s="32" t="n">
        <v>0.957557939916672</v>
      </c>
      <c r="I109" s="33" t="n">
        <v>-0.09</v>
      </c>
      <c r="J109" s="33" t="n">
        <v>1E-007</v>
      </c>
      <c r="K109" s="34" t="n">
        <v>0</v>
      </c>
      <c r="L109" s="34" t="n">
        <v>92019.8882</v>
      </c>
    </row>
    <row r="110" customFormat="false" ht="12.75" hidden="false" customHeight="false" outlineLevel="0" collapsed="false">
      <c r="A110" s="29" t="s">
        <v>111</v>
      </c>
      <c r="B110" s="29" t="s">
        <v>121</v>
      </c>
      <c r="C110" s="29" t="s">
        <v>27</v>
      </c>
      <c r="D110" s="29" t="s">
        <v>122</v>
      </c>
      <c r="E110" s="30" t="n">
        <v>37803</v>
      </c>
      <c r="F110" s="31" t="n">
        <v>-1103352</v>
      </c>
      <c r="G110" s="31" t="n">
        <v>-1052392.6508</v>
      </c>
      <c r="H110" s="32" t="n">
        <v>0.953814060057809</v>
      </c>
      <c r="I110" s="33" t="n">
        <v>-0.09</v>
      </c>
      <c r="J110" s="33" t="n">
        <v>1E-007</v>
      </c>
      <c r="K110" s="34" t="n">
        <v>0</v>
      </c>
      <c r="L110" s="34" t="n">
        <v>94715.4438</v>
      </c>
    </row>
    <row r="111" customFormat="false" ht="12.75" hidden="false" customHeight="false" outlineLevel="0" collapsed="false">
      <c r="A111" s="29" t="s">
        <v>111</v>
      </c>
      <c r="B111" s="29" t="s">
        <v>121</v>
      </c>
      <c r="C111" s="29" t="s">
        <v>27</v>
      </c>
      <c r="D111" s="29" t="s">
        <v>122</v>
      </c>
      <c r="E111" s="30" t="n">
        <v>37834</v>
      </c>
      <c r="F111" s="31" t="n">
        <v>-1103352</v>
      </c>
      <c r="G111" s="31" t="n">
        <v>-1048005.2886</v>
      </c>
      <c r="H111" s="32" t="n">
        <v>0.949837666085982</v>
      </c>
      <c r="I111" s="33" t="n">
        <v>-0.09</v>
      </c>
      <c r="J111" s="33" t="n">
        <v>1E-007</v>
      </c>
      <c r="K111" s="34" t="n">
        <v>0</v>
      </c>
      <c r="L111" s="34" t="n">
        <v>94320.5808</v>
      </c>
    </row>
    <row r="112" customFormat="false" ht="12.75" hidden="false" customHeight="false" outlineLevel="0" collapsed="false">
      <c r="A112" s="29" t="s">
        <v>111</v>
      </c>
      <c r="B112" s="29" t="s">
        <v>121</v>
      </c>
      <c r="C112" s="29" t="s">
        <v>27</v>
      </c>
      <c r="D112" s="29" t="s">
        <v>122</v>
      </c>
      <c r="E112" s="30" t="n">
        <v>37865</v>
      </c>
      <c r="F112" s="31" t="n">
        <v>-1067760</v>
      </c>
      <c r="G112" s="31" t="n">
        <v>-1009804.4371</v>
      </c>
      <c r="H112" s="32" t="n">
        <v>0.945722294460827</v>
      </c>
      <c r="I112" s="33" t="n">
        <v>-0.09</v>
      </c>
      <c r="J112" s="33" t="n">
        <v>1E-007</v>
      </c>
      <c r="K112" s="34" t="n">
        <v>0</v>
      </c>
      <c r="L112" s="34" t="n">
        <v>90882.5003</v>
      </c>
    </row>
    <row r="113" customFormat="false" ht="12.75" hidden="false" customHeight="false" outlineLevel="0" collapsed="false">
      <c r="A113" s="29" t="s">
        <v>111</v>
      </c>
      <c r="B113" s="29" t="s">
        <v>121</v>
      </c>
      <c r="C113" s="29" t="s">
        <v>27</v>
      </c>
      <c r="D113" s="29" t="s">
        <v>122</v>
      </c>
      <c r="E113" s="30" t="n">
        <v>37895</v>
      </c>
      <c r="F113" s="31" t="n">
        <v>-1103352</v>
      </c>
      <c r="G113" s="31" t="n">
        <v>-1038997.7947</v>
      </c>
      <c r="H113" s="32" t="n">
        <v>0.941673912524272</v>
      </c>
      <c r="I113" s="33" t="n">
        <v>-0.09</v>
      </c>
      <c r="J113" s="33" t="n">
        <v>1E-007</v>
      </c>
      <c r="K113" s="34" t="n">
        <v>0</v>
      </c>
      <c r="L113" s="34" t="n">
        <v>93509.9054</v>
      </c>
    </row>
    <row r="114" customFormat="false" ht="12.75" hidden="false" customHeight="false" outlineLevel="0" collapsed="false">
      <c r="A114" s="29" t="s">
        <v>111</v>
      </c>
      <c r="B114" s="29" t="s">
        <v>121</v>
      </c>
      <c r="C114" s="29" t="s">
        <v>27</v>
      </c>
      <c r="D114" s="29" t="s">
        <v>122</v>
      </c>
      <c r="E114" s="30" t="n">
        <v>37926</v>
      </c>
      <c r="F114" s="31" t="n">
        <v>-1067760</v>
      </c>
      <c r="G114" s="31" t="n">
        <v>-1000969.0613</v>
      </c>
      <c r="H114" s="32" t="n">
        <v>0.937447611200926</v>
      </c>
      <c r="I114" s="33" t="n">
        <v>0</v>
      </c>
      <c r="J114" s="33" t="n">
        <v>1E-007</v>
      </c>
      <c r="K114" s="34" t="n">
        <v>0</v>
      </c>
      <c r="L114" s="34" t="n">
        <v>0.1001</v>
      </c>
    </row>
    <row r="115" customFormat="false" ht="12.75" hidden="false" customHeight="false" outlineLevel="0" collapsed="false">
      <c r="A115" s="29" t="s">
        <v>111</v>
      </c>
      <c r="B115" s="29" t="s">
        <v>121</v>
      </c>
      <c r="C115" s="29" t="s">
        <v>27</v>
      </c>
      <c r="D115" s="29" t="s">
        <v>122</v>
      </c>
      <c r="E115" s="30" t="n">
        <v>37956</v>
      </c>
      <c r="F115" s="31" t="n">
        <v>-1103352</v>
      </c>
      <c r="G115" s="31" t="n">
        <v>-1029695.31</v>
      </c>
      <c r="H115" s="32" t="n">
        <v>0.933242800090678</v>
      </c>
      <c r="I115" s="33" t="n">
        <v>0.005</v>
      </c>
      <c r="J115" s="33" t="n">
        <v>1E-007</v>
      </c>
      <c r="K115" s="34" t="n">
        <v>0</v>
      </c>
      <c r="L115" s="34" t="n">
        <v>-5148.3736</v>
      </c>
    </row>
    <row r="116" customFormat="false" ht="12.75" hidden="false" customHeight="false" outlineLevel="0" collapsed="false">
      <c r="A116" s="29" t="s">
        <v>111</v>
      </c>
      <c r="B116" s="29" t="s">
        <v>121</v>
      </c>
      <c r="C116" s="29" t="s">
        <v>27</v>
      </c>
      <c r="D116" s="29" t="s">
        <v>122</v>
      </c>
      <c r="E116" s="30" t="n">
        <v>37987</v>
      </c>
      <c r="F116" s="31" t="n">
        <v>-1103352</v>
      </c>
      <c r="G116" s="31" t="n">
        <v>-1024839.6608</v>
      </c>
      <c r="H116" s="32" t="n">
        <v>0.928841984067471</v>
      </c>
      <c r="I116" s="33" t="n">
        <v>0.025</v>
      </c>
      <c r="J116" s="33" t="n">
        <v>1E-007</v>
      </c>
      <c r="K116" s="34" t="n">
        <v>0</v>
      </c>
      <c r="L116" s="34" t="n">
        <v>-25620.889</v>
      </c>
    </row>
    <row r="117" customFormat="false" ht="12.75" hidden="false" customHeight="false" outlineLevel="0" collapsed="false">
      <c r="A117" s="29" t="s">
        <v>111</v>
      </c>
      <c r="B117" s="29" t="s">
        <v>121</v>
      </c>
      <c r="C117" s="29" t="s">
        <v>27</v>
      </c>
      <c r="D117" s="29" t="s">
        <v>122</v>
      </c>
      <c r="E117" s="30" t="n">
        <v>38018</v>
      </c>
      <c r="F117" s="31" t="n">
        <v>-1032168</v>
      </c>
      <c r="G117" s="31" t="n">
        <v>-954132.0889</v>
      </c>
      <c r="H117" s="32" t="n">
        <v>0.924396114677597</v>
      </c>
      <c r="I117" s="33" t="n">
        <v>0.02</v>
      </c>
      <c r="J117" s="33" t="n">
        <v>1E-007</v>
      </c>
      <c r="K117" s="34" t="n">
        <v>0</v>
      </c>
      <c r="L117" s="34" t="n">
        <v>-19082.5464</v>
      </c>
    </row>
    <row r="118" customFormat="false" ht="12.75" hidden="false" customHeight="false" outlineLevel="0" collapsed="false">
      <c r="A118" s="29" t="s">
        <v>111</v>
      </c>
      <c r="B118" s="29" t="s">
        <v>121</v>
      </c>
      <c r="C118" s="29" t="s">
        <v>27</v>
      </c>
      <c r="D118" s="29" t="s">
        <v>122</v>
      </c>
      <c r="E118" s="30" t="n">
        <v>38047</v>
      </c>
      <c r="F118" s="31" t="n">
        <v>-1103352</v>
      </c>
      <c r="G118" s="31" t="n">
        <v>-1015239.6296</v>
      </c>
      <c r="H118" s="32" t="n">
        <v>0.920141196601518</v>
      </c>
      <c r="I118" s="33" t="n">
        <v>0</v>
      </c>
      <c r="J118" s="33" t="n">
        <v>1E-007</v>
      </c>
      <c r="K118" s="34" t="n">
        <v>0</v>
      </c>
      <c r="L118" s="34" t="n">
        <v>0.1015</v>
      </c>
    </row>
    <row r="119" customFormat="false" ht="12.75" hidden="false" customHeight="false" outlineLevel="0" collapsed="false">
      <c r="A119" s="29" t="s">
        <v>111</v>
      </c>
      <c r="B119" s="29" t="s">
        <v>121</v>
      </c>
      <c r="C119" s="29" t="s">
        <v>27</v>
      </c>
      <c r="D119" s="29" t="s">
        <v>122</v>
      </c>
      <c r="E119" s="30" t="n">
        <v>38078</v>
      </c>
      <c r="F119" s="31" t="n">
        <v>-1067760</v>
      </c>
      <c r="G119" s="31" t="n">
        <v>-977649.6941</v>
      </c>
      <c r="H119" s="32" t="n">
        <v>0.915608089908328</v>
      </c>
      <c r="I119" s="33" t="n">
        <v>-0.09</v>
      </c>
      <c r="J119" s="33" t="n">
        <v>1E-007</v>
      </c>
      <c r="K119" s="34" t="n">
        <v>0</v>
      </c>
      <c r="L119" s="34" t="n">
        <v>87988.5702</v>
      </c>
    </row>
    <row r="120" customFormat="false" ht="12.75" hidden="false" customHeight="false" outlineLevel="0" collapsed="false">
      <c r="A120" s="29" t="s">
        <v>111</v>
      </c>
      <c r="B120" s="29" t="s">
        <v>121</v>
      </c>
      <c r="C120" s="29" t="s">
        <v>27</v>
      </c>
      <c r="D120" s="29" t="s">
        <v>122</v>
      </c>
      <c r="E120" s="30" t="n">
        <v>38108</v>
      </c>
      <c r="F120" s="31" t="n">
        <v>-1103352</v>
      </c>
      <c r="G120" s="31" t="n">
        <v>-1005433.9888</v>
      </c>
      <c r="H120" s="32" t="n">
        <v>0.911254059308708</v>
      </c>
      <c r="I120" s="33" t="n">
        <v>-0.09</v>
      </c>
      <c r="J120" s="33" t="n">
        <v>1E-007</v>
      </c>
      <c r="K120" s="34" t="n">
        <v>0</v>
      </c>
      <c r="L120" s="34" t="n">
        <v>90489.1595</v>
      </c>
    </row>
    <row r="121" customFormat="false" ht="12.75" hidden="false" customHeight="false" outlineLevel="0" collapsed="false">
      <c r="A121" s="29" t="s">
        <v>111</v>
      </c>
      <c r="B121" s="29" t="s">
        <v>121</v>
      </c>
      <c r="C121" s="29" t="s">
        <v>27</v>
      </c>
      <c r="D121" s="29" t="s">
        <v>122</v>
      </c>
      <c r="E121" s="30" t="n">
        <v>38139</v>
      </c>
      <c r="F121" s="31" t="n">
        <v>-1067760</v>
      </c>
      <c r="G121" s="31" t="n">
        <v>-968106.5349</v>
      </c>
      <c r="H121" s="32" t="n">
        <v>0.906670539159217</v>
      </c>
      <c r="I121" s="33" t="n">
        <v>-0.09</v>
      </c>
      <c r="J121" s="33" t="n">
        <v>1E-007</v>
      </c>
      <c r="K121" s="34" t="n">
        <v>0</v>
      </c>
      <c r="L121" s="34" t="n">
        <v>87129.685</v>
      </c>
    </row>
    <row r="122" customFormat="false" ht="12.75" hidden="false" customHeight="false" outlineLevel="0" collapsed="false">
      <c r="A122" s="29" t="s">
        <v>111</v>
      </c>
      <c r="B122" s="29" t="s">
        <v>121</v>
      </c>
      <c r="C122" s="29" t="s">
        <v>27</v>
      </c>
      <c r="D122" s="29" t="s">
        <v>122</v>
      </c>
      <c r="E122" s="30" t="n">
        <v>38169</v>
      </c>
      <c r="F122" s="31" t="n">
        <v>-1103352</v>
      </c>
      <c r="G122" s="31" t="n">
        <v>-995485.6839</v>
      </c>
      <c r="H122" s="32" t="n">
        <v>0.902237621236462</v>
      </c>
      <c r="I122" s="33" t="n">
        <v>-0.09</v>
      </c>
      <c r="J122" s="33" t="n">
        <v>1E-007</v>
      </c>
      <c r="K122" s="34" t="n">
        <v>0</v>
      </c>
      <c r="L122" s="34" t="n">
        <v>89593.8111</v>
      </c>
    </row>
    <row r="123" customFormat="false" ht="12.75" hidden="false" customHeight="false" outlineLevel="0" collapsed="false">
      <c r="A123" s="29" t="s">
        <v>111</v>
      </c>
      <c r="B123" s="29" t="s">
        <v>121</v>
      </c>
      <c r="C123" s="29" t="s">
        <v>27</v>
      </c>
      <c r="D123" s="29" t="s">
        <v>122</v>
      </c>
      <c r="E123" s="30" t="n">
        <v>38200</v>
      </c>
      <c r="F123" s="31" t="n">
        <v>-1103352</v>
      </c>
      <c r="G123" s="31" t="n">
        <v>-990450.1193</v>
      </c>
      <c r="H123" s="32" t="n">
        <v>0.89767374266788</v>
      </c>
      <c r="I123" s="33" t="n">
        <v>-0.09</v>
      </c>
      <c r="J123" s="33" t="n">
        <v>1E-007</v>
      </c>
      <c r="K123" s="34" t="n">
        <v>0</v>
      </c>
      <c r="L123" s="34" t="n">
        <v>89140.6098</v>
      </c>
    </row>
    <row r="124" customFormat="false" ht="12.75" hidden="false" customHeight="false" outlineLevel="0" collapsed="false">
      <c r="A124" s="29" t="s">
        <v>111</v>
      </c>
      <c r="B124" s="29" t="s">
        <v>121</v>
      </c>
      <c r="C124" s="29" t="s">
        <v>27</v>
      </c>
      <c r="D124" s="29" t="s">
        <v>122</v>
      </c>
      <c r="E124" s="30" t="n">
        <v>38231</v>
      </c>
      <c r="F124" s="31" t="n">
        <v>-1067760</v>
      </c>
      <c r="G124" s="31" t="n">
        <v>-953550.6487</v>
      </c>
      <c r="H124" s="32" t="n">
        <v>0.893038368814065</v>
      </c>
      <c r="I124" s="33" t="n">
        <v>-0.09</v>
      </c>
      <c r="J124" s="33" t="n">
        <v>1E-007</v>
      </c>
      <c r="K124" s="34" t="n">
        <v>0</v>
      </c>
      <c r="L124" s="34" t="n">
        <v>85819.6537</v>
      </c>
    </row>
    <row r="125" customFormat="false" ht="12.75" hidden="false" customHeight="false" outlineLevel="0" collapsed="false">
      <c r="A125" s="29" t="s">
        <v>111</v>
      </c>
      <c r="B125" s="29" t="s">
        <v>121</v>
      </c>
      <c r="C125" s="29" t="s">
        <v>27</v>
      </c>
      <c r="D125" s="29" t="s">
        <v>122</v>
      </c>
      <c r="E125" s="30" t="n">
        <v>38261</v>
      </c>
      <c r="F125" s="31" t="n">
        <v>-1103352</v>
      </c>
      <c r="G125" s="31" t="n">
        <v>-980401.2172</v>
      </c>
      <c r="H125" s="32" t="n">
        <v>0.888566130477105</v>
      </c>
      <c r="I125" s="33" t="n">
        <v>-0.09</v>
      </c>
      <c r="J125" s="33" t="n">
        <v>1E-007</v>
      </c>
      <c r="K125" s="34" t="n">
        <v>0</v>
      </c>
      <c r="L125" s="34" t="n">
        <v>88236.2076</v>
      </c>
    </row>
    <row r="126" customFormat="false" ht="12.75" hidden="false" customHeight="false" outlineLevel="0" collapsed="false">
      <c r="A126" s="29" t="s">
        <v>111</v>
      </c>
      <c r="B126" s="29" t="s">
        <v>115</v>
      </c>
      <c r="C126" s="29" t="s">
        <v>27</v>
      </c>
      <c r="D126" s="29" t="s">
        <v>122</v>
      </c>
      <c r="E126" s="30" t="n">
        <v>37226</v>
      </c>
      <c r="F126" s="31" t="n">
        <v>0</v>
      </c>
      <c r="G126" s="31" t="n">
        <v>0</v>
      </c>
      <c r="H126" s="32" t="n">
        <v>1</v>
      </c>
      <c r="I126" s="33" t="n">
        <v>0.024</v>
      </c>
      <c r="J126" s="33" t="n">
        <v>1E-007</v>
      </c>
      <c r="K126" s="34" t="n">
        <v>0</v>
      </c>
      <c r="L126" s="34" t="n">
        <v>-370.5105</v>
      </c>
    </row>
    <row r="127" customFormat="false" ht="12.75" hidden="false" customHeight="false" outlineLevel="0" collapsed="false">
      <c r="A127" s="29" t="s">
        <v>111</v>
      </c>
      <c r="B127" s="29" t="s">
        <v>115</v>
      </c>
      <c r="C127" s="29" t="s">
        <v>27</v>
      </c>
      <c r="D127" s="29" t="s">
        <v>122</v>
      </c>
      <c r="E127" s="30" t="n">
        <v>37257</v>
      </c>
      <c r="F127" s="31" t="n">
        <v>-15438</v>
      </c>
      <c r="G127" s="31" t="n">
        <v>-15420.0337</v>
      </c>
      <c r="H127" s="32" t="n">
        <v>0.998836228332416</v>
      </c>
      <c r="I127" s="33" t="n">
        <v>-0.015</v>
      </c>
      <c r="J127" s="33" t="n">
        <v>1E-007</v>
      </c>
      <c r="K127" s="34" t="n">
        <v>0</v>
      </c>
      <c r="L127" s="34" t="n">
        <v>231.302</v>
      </c>
    </row>
    <row r="128" customFormat="false" ht="12.75" hidden="false" customHeight="false" outlineLevel="0" collapsed="false">
      <c r="A128" s="29" t="s">
        <v>111</v>
      </c>
      <c r="B128" s="29" t="s">
        <v>115</v>
      </c>
      <c r="C128" s="29" t="s">
        <v>27</v>
      </c>
      <c r="D128" s="29" t="s">
        <v>122</v>
      </c>
      <c r="E128" s="30" t="n">
        <v>37288</v>
      </c>
      <c r="F128" s="31" t="n">
        <v>-13944</v>
      </c>
      <c r="G128" s="31" t="n">
        <v>-13904.3945</v>
      </c>
      <c r="H128" s="32" t="n">
        <v>0.997159673116945</v>
      </c>
      <c r="I128" s="33" t="n">
        <v>-0.005</v>
      </c>
      <c r="J128" s="33" t="n">
        <v>1E-007</v>
      </c>
      <c r="K128" s="34" t="n">
        <v>0</v>
      </c>
      <c r="L128" s="34" t="n">
        <v>69.5234</v>
      </c>
    </row>
    <row r="129" customFormat="false" ht="12.75" hidden="false" customHeight="false" outlineLevel="0" collapsed="false">
      <c r="A129" s="29" t="s">
        <v>111</v>
      </c>
      <c r="B129" s="29" t="s">
        <v>115</v>
      </c>
      <c r="C129" s="29" t="s">
        <v>27</v>
      </c>
      <c r="D129" s="29" t="s">
        <v>122</v>
      </c>
      <c r="E129" s="30" t="n">
        <v>37316</v>
      </c>
      <c r="F129" s="31" t="n">
        <v>-15438</v>
      </c>
      <c r="G129" s="31" t="n">
        <v>-15371.2313</v>
      </c>
      <c r="H129" s="32" t="n">
        <v>0.995675045333495</v>
      </c>
      <c r="I129" s="33" t="n">
        <v>-0.005</v>
      </c>
      <c r="J129" s="33" t="n">
        <v>1E-007</v>
      </c>
      <c r="K129" s="34" t="n">
        <v>0</v>
      </c>
      <c r="L129" s="34" t="n">
        <v>76.8577</v>
      </c>
    </row>
    <row r="130" customFormat="false" ht="12.75" hidden="false" customHeight="false" outlineLevel="0" collapsed="false">
      <c r="A130" s="29" t="s">
        <v>111</v>
      </c>
      <c r="B130" s="29" t="s">
        <v>115</v>
      </c>
      <c r="C130" s="29" t="s">
        <v>27</v>
      </c>
      <c r="D130" s="29" t="s">
        <v>122</v>
      </c>
      <c r="E130" s="30" t="n">
        <v>37347</v>
      </c>
      <c r="F130" s="31" t="n">
        <v>-14940</v>
      </c>
      <c r="G130" s="31" t="n">
        <v>-14852.2058</v>
      </c>
      <c r="H130" s="32" t="n">
        <v>0.994123548021868</v>
      </c>
      <c r="I130" s="33" t="n">
        <v>-0.09</v>
      </c>
      <c r="J130" s="33" t="n">
        <v>1E-007</v>
      </c>
      <c r="K130" s="34" t="n">
        <v>0</v>
      </c>
      <c r="L130" s="34" t="n">
        <v>1336.7</v>
      </c>
    </row>
    <row r="131" customFormat="false" ht="12.75" hidden="false" customHeight="false" outlineLevel="0" collapsed="false">
      <c r="A131" s="29" t="s">
        <v>111</v>
      </c>
      <c r="B131" s="29" t="s">
        <v>115</v>
      </c>
      <c r="C131" s="29" t="s">
        <v>27</v>
      </c>
      <c r="D131" s="29" t="s">
        <v>122</v>
      </c>
      <c r="E131" s="30" t="n">
        <v>37377</v>
      </c>
      <c r="F131" s="31" t="n">
        <v>-15438</v>
      </c>
      <c r="G131" s="31" t="n">
        <v>-15321.9982</v>
      </c>
      <c r="H131" s="32" t="n">
        <v>0.992485953532866</v>
      </c>
      <c r="I131" s="33" t="n">
        <v>-0.09</v>
      </c>
      <c r="J131" s="33" t="n">
        <v>1E-007</v>
      </c>
      <c r="K131" s="34" t="n">
        <v>0</v>
      </c>
      <c r="L131" s="34" t="n">
        <v>1378.9814</v>
      </c>
    </row>
    <row r="132" customFormat="false" ht="12.75" hidden="false" customHeight="false" outlineLevel="0" collapsed="false">
      <c r="A132" s="29" t="s">
        <v>111</v>
      </c>
      <c r="B132" s="29" t="s">
        <v>115</v>
      </c>
      <c r="C132" s="29" t="s">
        <v>27</v>
      </c>
      <c r="D132" s="29" t="s">
        <v>122</v>
      </c>
      <c r="E132" s="30" t="n">
        <v>37408</v>
      </c>
      <c r="F132" s="31" t="n">
        <v>-14940</v>
      </c>
      <c r="G132" s="31" t="n">
        <v>-14802.0419</v>
      </c>
      <c r="H132" s="32" t="n">
        <v>0.990765854444401</v>
      </c>
      <c r="I132" s="33" t="n">
        <v>-0.09</v>
      </c>
      <c r="J132" s="33" t="n">
        <v>1E-007</v>
      </c>
      <c r="K132" s="34" t="n">
        <v>0</v>
      </c>
      <c r="L132" s="34" t="n">
        <v>1332.1852</v>
      </c>
    </row>
    <row r="133" customFormat="false" ht="12.75" hidden="false" customHeight="false" outlineLevel="0" collapsed="false">
      <c r="A133" s="29" t="s">
        <v>111</v>
      </c>
      <c r="B133" s="29" t="s">
        <v>115</v>
      </c>
      <c r="C133" s="29" t="s">
        <v>27</v>
      </c>
      <c r="D133" s="29" t="s">
        <v>122</v>
      </c>
      <c r="E133" s="30" t="n">
        <v>37438</v>
      </c>
      <c r="F133" s="31" t="n">
        <v>-15438</v>
      </c>
      <c r="G133" s="31" t="n">
        <v>-15267.9898</v>
      </c>
      <c r="H133" s="32" t="n">
        <v>0.988987551156039</v>
      </c>
      <c r="I133" s="33" t="n">
        <v>-0.09</v>
      </c>
      <c r="J133" s="33" t="n">
        <v>1E-007</v>
      </c>
      <c r="K133" s="34" t="n">
        <v>0</v>
      </c>
      <c r="L133" s="34" t="n">
        <v>1374.1206</v>
      </c>
    </row>
    <row r="134" customFormat="false" ht="12.75" hidden="false" customHeight="false" outlineLevel="0" collapsed="false">
      <c r="A134" s="29" t="s">
        <v>111</v>
      </c>
      <c r="B134" s="29" t="s">
        <v>115</v>
      </c>
      <c r="C134" s="29" t="s">
        <v>27</v>
      </c>
      <c r="D134" s="29" t="s">
        <v>122</v>
      </c>
      <c r="E134" s="30" t="n">
        <v>37469</v>
      </c>
      <c r="F134" s="31" t="n">
        <v>-15438</v>
      </c>
      <c r="G134" s="31" t="n">
        <v>-15236.3083</v>
      </c>
      <c r="H134" s="32" t="n">
        <v>0.986935375362062</v>
      </c>
      <c r="I134" s="33" t="n">
        <v>-0.09</v>
      </c>
      <c r="J134" s="33" t="n">
        <v>1E-007</v>
      </c>
      <c r="K134" s="34" t="n">
        <v>0</v>
      </c>
      <c r="L134" s="34" t="n">
        <v>1371.2693</v>
      </c>
    </row>
    <row r="135" customFormat="false" ht="12.75" hidden="false" customHeight="false" outlineLevel="0" collapsed="false">
      <c r="A135" s="29" t="s">
        <v>111</v>
      </c>
      <c r="B135" s="29" t="s">
        <v>115</v>
      </c>
      <c r="C135" s="29" t="s">
        <v>27</v>
      </c>
      <c r="D135" s="29" t="s">
        <v>122</v>
      </c>
      <c r="E135" s="30" t="n">
        <v>37500</v>
      </c>
      <c r="F135" s="31" t="n">
        <v>-14940</v>
      </c>
      <c r="G135" s="31" t="n">
        <v>-14712.7152</v>
      </c>
      <c r="H135" s="32" t="n">
        <v>0.984786825569313</v>
      </c>
      <c r="I135" s="33" t="n">
        <v>-0.09</v>
      </c>
      <c r="J135" s="33" t="n">
        <v>1E-007</v>
      </c>
      <c r="K135" s="34" t="n">
        <v>0</v>
      </c>
      <c r="L135" s="34" t="n">
        <v>1324.1458</v>
      </c>
    </row>
    <row r="136" customFormat="false" ht="12.75" hidden="false" customHeight="false" outlineLevel="0" collapsed="false">
      <c r="A136" s="29" t="s">
        <v>111</v>
      </c>
      <c r="B136" s="29" t="s">
        <v>115</v>
      </c>
      <c r="C136" s="29" t="s">
        <v>27</v>
      </c>
      <c r="D136" s="29" t="s">
        <v>122</v>
      </c>
      <c r="E136" s="30" t="n">
        <v>37530</v>
      </c>
      <c r="F136" s="31" t="n">
        <v>-15438</v>
      </c>
      <c r="G136" s="31" t="n">
        <v>-15168.2422</v>
      </c>
      <c r="H136" s="32" t="n">
        <v>0.982526377199597</v>
      </c>
      <c r="I136" s="33" t="n">
        <v>-0.09</v>
      </c>
      <c r="J136" s="33" t="n">
        <v>1E-007</v>
      </c>
      <c r="K136" s="34" t="n">
        <v>0</v>
      </c>
      <c r="L136" s="34" t="n">
        <v>1365.1433</v>
      </c>
    </row>
    <row r="137" customFormat="false" ht="12.75" hidden="false" customHeight="false" outlineLevel="0" collapsed="false">
      <c r="A137" s="29" t="s">
        <v>111</v>
      </c>
      <c r="B137" s="29" t="s">
        <v>115</v>
      </c>
      <c r="C137" s="29" t="s">
        <v>27</v>
      </c>
      <c r="D137" s="29" t="s">
        <v>122</v>
      </c>
      <c r="E137" s="30" t="n">
        <v>37561</v>
      </c>
      <c r="F137" s="31" t="n">
        <v>-14940</v>
      </c>
      <c r="G137" s="31" t="n">
        <v>-14640.2728</v>
      </c>
      <c r="H137" s="32" t="n">
        <v>0.979937937299803</v>
      </c>
      <c r="I137" s="33" t="n">
        <v>0</v>
      </c>
      <c r="J137" s="33" t="n">
        <v>1E-007</v>
      </c>
      <c r="K137" s="34" t="n">
        <v>0</v>
      </c>
      <c r="L137" s="34" t="n">
        <v>0.0015</v>
      </c>
    </row>
    <row r="138" customFormat="false" ht="12.75" hidden="false" customHeight="false" outlineLevel="0" collapsed="false">
      <c r="A138" s="29" t="s">
        <v>111</v>
      </c>
      <c r="B138" s="29" t="s">
        <v>115</v>
      </c>
      <c r="C138" s="29" t="s">
        <v>27</v>
      </c>
      <c r="D138" s="29" t="s">
        <v>122</v>
      </c>
      <c r="E138" s="30" t="n">
        <v>37591</v>
      </c>
      <c r="F138" s="31" t="n">
        <v>-15438</v>
      </c>
      <c r="G138" s="31" t="n">
        <v>-15087.57</v>
      </c>
      <c r="H138" s="32" t="n">
        <v>0.977300818145697</v>
      </c>
      <c r="I138" s="33" t="n">
        <v>0.005</v>
      </c>
      <c r="J138" s="33" t="n">
        <v>1E-007</v>
      </c>
      <c r="K138" s="34" t="n">
        <v>0</v>
      </c>
      <c r="L138" s="34" t="n">
        <v>-75.4363</v>
      </c>
    </row>
    <row r="139" customFormat="false" ht="12.75" hidden="false" customHeight="false" outlineLevel="0" collapsed="false">
      <c r="A139" s="29" t="s">
        <v>111</v>
      </c>
      <c r="B139" s="29" t="s">
        <v>115</v>
      </c>
      <c r="C139" s="29" t="s">
        <v>27</v>
      </c>
      <c r="D139" s="29" t="s">
        <v>122</v>
      </c>
      <c r="E139" s="30" t="n">
        <v>37622</v>
      </c>
      <c r="F139" s="31" t="n">
        <v>-15438</v>
      </c>
      <c r="G139" s="31" t="n">
        <v>-15042.4314</v>
      </c>
      <c r="H139" s="32" t="n">
        <v>0.974376954914184</v>
      </c>
      <c r="I139" s="33" t="n">
        <v>0.025</v>
      </c>
      <c r="J139" s="33" t="n">
        <v>1E-007</v>
      </c>
      <c r="K139" s="34" t="n">
        <v>0</v>
      </c>
      <c r="L139" s="34" t="n">
        <v>-376.0593</v>
      </c>
    </row>
    <row r="140" customFormat="false" ht="12.75" hidden="false" customHeight="false" outlineLevel="0" collapsed="false">
      <c r="A140" s="29" t="s">
        <v>111</v>
      </c>
      <c r="B140" s="29" t="s">
        <v>115</v>
      </c>
      <c r="C140" s="29" t="s">
        <v>27</v>
      </c>
      <c r="D140" s="29" t="s">
        <v>122</v>
      </c>
      <c r="E140" s="30" t="n">
        <v>37653</v>
      </c>
      <c r="F140" s="31" t="n">
        <v>-13944</v>
      </c>
      <c r="G140" s="31" t="n">
        <v>-13542.7503</v>
      </c>
      <c r="H140" s="32" t="n">
        <v>0.971224203422835</v>
      </c>
      <c r="I140" s="33" t="n">
        <v>0.02</v>
      </c>
      <c r="J140" s="33" t="n">
        <v>1E-007</v>
      </c>
      <c r="K140" s="34" t="n">
        <v>0</v>
      </c>
      <c r="L140" s="34" t="n">
        <v>-270.8537</v>
      </c>
    </row>
    <row r="141" customFormat="false" ht="12.75" hidden="false" customHeight="false" outlineLevel="0" collapsed="false">
      <c r="A141" s="29" t="s">
        <v>111</v>
      </c>
      <c r="B141" s="29" t="s">
        <v>115</v>
      </c>
      <c r="C141" s="29" t="s">
        <v>27</v>
      </c>
      <c r="D141" s="29" t="s">
        <v>122</v>
      </c>
      <c r="E141" s="30" t="n">
        <v>37681</v>
      </c>
      <c r="F141" s="31" t="n">
        <v>-15438</v>
      </c>
      <c r="G141" s="31" t="n">
        <v>-14947.7268</v>
      </c>
      <c r="H141" s="32" t="n">
        <v>0.968242443051753</v>
      </c>
      <c r="I141" s="33" t="n">
        <v>0</v>
      </c>
      <c r="J141" s="33" t="n">
        <v>1E-007</v>
      </c>
      <c r="K141" s="34" t="n">
        <v>0</v>
      </c>
      <c r="L141" s="34" t="n">
        <v>0.0015</v>
      </c>
    </row>
    <row r="142" customFormat="false" ht="12.75" hidden="false" customHeight="false" outlineLevel="0" collapsed="false">
      <c r="A142" s="29" t="s">
        <v>111</v>
      </c>
      <c r="B142" s="29" t="s">
        <v>115</v>
      </c>
      <c r="C142" s="29" t="s">
        <v>27</v>
      </c>
      <c r="D142" s="29" t="s">
        <v>122</v>
      </c>
      <c r="E142" s="30" t="n">
        <v>37712</v>
      </c>
      <c r="F142" s="31" t="n">
        <v>-14940</v>
      </c>
      <c r="G142" s="31" t="n">
        <v>-14413.9006</v>
      </c>
      <c r="H142" s="32" t="n">
        <v>0.96478584710831</v>
      </c>
      <c r="I142" s="33" t="n">
        <v>-0.09</v>
      </c>
      <c r="J142" s="33" t="n">
        <v>1E-007</v>
      </c>
      <c r="K142" s="34" t="n">
        <v>0</v>
      </c>
      <c r="L142" s="34" t="n">
        <v>1297.2525</v>
      </c>
    </row>
    <row r="143" customFormat="false" ht="12.75" hidden="false" customHeight="false" outlineLevel="0" collapsed="false">
      <c r="A143" s="29" t="s">
        <v>111</v>
      </c>
      <c r="B143" s="29" t="s">
        <v>115</v>
      </c>
      <c r="C143" s="29" t="s">
        <v>27</v>
      </c>
      <c r="D143" s="29" t="s">
        <v>122</v>
      </c>
      <c r="E143" s="30" t="n">
        <v>37742</v>
      </c>
      <c r="F143" s="31" t="n">
        <v>-15438</v>
      </c>
      <c r="G143" s="31" t="n">
        <v>-14840.6108</v>
      </c>
      <c r="H143" s="32" t="n">
        <v>0.961303978049016</v>
      </c>
      <c r="I143" s="33" t="n">
        <v>-0.09</v>
      </c>
      <c r="J143" s="33" t="n">
        <v>1E-007</v>
      </c>
      <c r="K143" s="34" t="n">
        <v>0</v>
      </c>
      <c r="L143" s="34" t="n">
        <v>1335.6565</v>
      </c>
    </row>
    <row r="144" customFormat="false" ht="12.75" hidden="false" customHeight="false" outlineLevel="0" collapsed="false">
      <c r="A144" s="29" t="s">
        <v>111</v>
      </c>
      <c r="B144" s="29" t="s">
        <v>115</v>
      </c>
      <c r="C144" s="29" t="s">
        <v>27</v>
      </c>
      <c r="D144" s="29" t="s">
        <v>122</v>
      </c>
      <c r="E144" s="30" t="n">
        <v>37773</v>
      </c>
      <c r="F144" s="31" t="n">
        <v>-14940</v>
      </c>
      <c r="G144" s="31" t="n">
        <v>-14305.9156</v>
      </c>
      <c r="H144" s="32" t="n">
        <v>0.957557939916672</v>
      </c>
      <c r="I144" s="33" t="n">
        <v>-0.09</v>
      </c>
      <c r="J144" s="33" t="n">
        <v>1E-007</v>
      </c>
      <c r="K144" s="34" t="n">
        <v>0</v>
      </c>
      <c r="L144" s="34" t="n">
        <v>1287.5338</v>
      </c>
    </row>
    <row r="145" customFormat="false" ht="12.75" hidden="false" customHeight="false" outlineLevel="0" collapsed="false">
      <c r="A145" s="29" t="s">
        <v>111</v>
      </c>
      <c r="B145" s="29" t="s">
        <v>115</v>
      </c>
      <c r="C145" s="29" t="s">
        <v>27</v>
      </c>
      <c r="D145" s="29" t="s">
        <v>122</v>
      </c>
      <c r="E145" s="30" t="n">
        <v>37803</v>
      </c>
      <c r="F145" s="31" t="n">
        <v>-15438</v>
      </c>
      <c r="G145" s="31" t="n">
        <v>-14724.9815</v>
      </c>
      <c r="H145" s="32" t="n">
        <v>0.953814060057809</v>
      </c>
      <c r="I145" s="33" t="n">
        <v>-0.09</v>
      </c>
      <c r="J145" s="33" t="n">
        <v>1E-007</v>
      </c>
      <c r="K145" s="34" t="n">
        <v>0</v>
      </c>
      <c r="L145" s="34" t="n">
        <v>1325.2498</v>
      </c>
    </row>
    <row r="146" customFormat="false" ht="12.75" hidden="false" customHeight="false" outlineLevel="0" collapsed="false">
      <c r="A146" s="29" t="s">
        <v>111</v>
      </c>
      <c r="B146" s="29" t="s">
        <v>115</v>
      </c>
      <c r="C146" s="29" t="s">
        <v>27</v>
      </c>
      <c r="D146" s="29" t="s">
        <v>122</v>
      </c>
      <c r="E146" s="30" t="n">
        <v>37834</v>
      </c>
      <c r="F146" s="31" t="n">
        <v>-15438</v>
      </c>
      <c r="G146" s="31" t="n">
        <v>-14663.5939</v>
      </c>
      <c r="H146" s="32" t="n">
        <v>0.949837666085982</v>
      </c>
      <c r="I146" s="33" t="n">
        <v>-0.09</v>
      </c>
      <c r="J146" s="33" t="n">
        <v>1E-007</v>
      </c>
      <c r="K146" s="34" t="n">
        <v>0</v>
      </c>
      <c r="L146" s="34" t="n">
        <v>1319.7249</v>
      </c>
    </row>
    <row r="147" customFormat="false" ht="12.75" hidden="false" customHeight="false" outlineLevel="0" collapsed="false">
      <c r="A147" s="29" t="s">
        <v>111</v>
      </c>
      <c r="B147" s="29" t="s">
        <v>115</v>
      </c>
      <c r="C147" s="29" t="s">
        <v>27</v>
      </c>
      <c r="D147" s="29" t="s">
        <v>122</v>
      </c>
      <c r="E147" s="30" t="n">
        <v>37865</v>
      </c>
      <c r="F147" s="31" t="n">
        <v>-14940</v>
      </c>
      <c r="G147" s="31" t="n">
        <v>-14129.0911</v>
      </c>
      <c r="H147" s="32" t="n">
        <v>0.945722294460827</v>
      </c>
      <c r="I147" s="33" t="n">
        <v>-0.09</v>
      </c>
      <c r="J147" s="33" t="n">
        <v>1E-007</v>
      </c>
      <c r="K147" s="34" t="n">
        <v>0</v>
      </c>
      <c r="L147" s="34" t="n">
        <v>1271.6196</v>
      </c>
    </row>
    <row r="148" customFormat="false" ht="12.75" hidden="false" customHeight="false" outlineLevel="0" collapsed="false">
      <c r="A148" s="29" t="s">
        <v>111</v>
      </c>
      <c r="B148" s="29" t="s">
        <v>115</v>
      </c>
      <c r="C148" s="29" t="s">
        <v>27</v>
      </c>
      <c r="D148" s="29" t="s">
        <v>122</v>
      </c>
      <c r="E148" s="30" t="n">
        <v>37895</v>
      </c>
      <c r="F148" s="31" t="n">
        <v>-15438</v>
      </c>
      <c r="G148" s="31" t="n">
        <v>-14537.5619</v>
      </c>
      <c r="H148" s="32" t="n">
        <v>0.941673912524272</v>
      </c>
      <c r="I148" s="33" t="n">
        <v>-0.09</v>
      </c>
      <c r="J148" s="33" t="n">
        <v>1E-007</v>
      </c>
      <c r="K148" s="34" t="n">
        <v>0</v>
      </c>
      <c r="L148" s="34" t="n">
        <v>1308.382</v>
      </c>
    </row>
    <row r="149" customFormat="false" ht="12.75" hidden="false" customHeight="false" outlineLevel="0" collapsed="false">
      <c r="A149" s="29" t="s">
        <v>111</v>
      </c>
      <c r="B149" s="29" t="s">
        <v>115</v>
      </c>
      <c r="C149" s="29" t="s">
        <v>27</v>
      </c>
      <c r="D149" s="29" t="s">
        <v>122</v>
      </c>
      <c r="E149" s="30" t="n">
        <v>37926</v>
      </c>
      <c r="F149" s="31" t="n">
        <v>-14940</v>
      </c>
      <c r="G149" s="31" t="n">
        <v>-14005.4673</v>
      </c>
      <c r="H149" s="32" t="n">
        <v>0.937447611200926</v>
      </c>
      <c r="I149" s="33" t="n">
        <v>0</v>
      </c>
      <c r="J149" s="33" t="n">
        <v>1E-007</v>
      </c>
      <c r="K149" s="34" t="n">
        <v>0</v>
      </c>
      <c r="L149" s="34" t="n">
        <v>0.0014</v>
      </c>
    </row>
    <row r="150" customFormat="false" ht="12.75" hidden="false" customHeight="false" outlineLevel="0" collapsed="false">
      <c r="A150" s="29" t="s">
        <v>111</v>
      </c>
      <c r="B150" s="29" t="s">
        <v>115</v>
      </c>
      <c r="C150" s="29" t="s">
        <v>27</v>
      </c>
      <c r="D150" s="29" t="s">
        <v>122</v>
      </c>
      <c r="E150" s="30" t="n">
        <v>37956</v>
      </c>
      <c r="F150" s="31" t="n">
        <v>-15438</v>
      </c>
      <c r="G150" s="31" t="n">
        <v>-14407.4023</v>
      </c>
      <c r="H150" s="32" t="n">
        <v>0.933242800090678</v>
      </c>
      <c r="I150" s="33" t="n">
        <v>0.005</v>
      </c>
      <c r="J150" s="33" t="n">
        <v>1E-007</v>
      </c>
      <c r="K150" s="34" t="n">
        <v>0</v>
      </c>
      <c r="L150" s="34" t="n">
        <v>-72.0356</v>
      </c>
    </row>
    <row r="151" customFormat="false" ht="12.75" hidden="false" customHeight="false" outlineLevel="0" collapsed="false">
      <c r="A151" s="29" t="s">
        <v>111</v>
      </c>
      <c r="B151" s="29" t="s">
        <v>115</v>
      </c>
      <c r="C151" s="29" t="s">
        <v>27</v>
      </c>
      <c r="D151" s="29" t="s">
        <v>122</v>
      </c>
      <c r="E151" s="30" t="n">
        <v>37987</v>
      </c>
      <c r="F151" s="31" t="n">
        <v>-15438</v>
      </c>
      <c r="G151" s="31" t="n">
        <v>-14339.4626</v>
      </c>
      <c r="H151" s="32" t="n">
        <v>0.928841984067471</v>
      </c>
      <c r="I151" s="33" t="n">
        <v>0.025</v>
      </c>
      <c r="J151" s="33" t="n">
        <v>1E-007</v>
      </c>
      <c r="K151" s="34" t="n">
        <v>0</v>
      </c>
      <c r="L151" s="34" t="n">
        <v>-358.4851</v>
      </c>
    </row>
    <row r="152" customFormat="false" ht="12.75" hidden="false" customHeight="false" outlineLevel="0" collapsed="false">
      <c r="A152" s="29" t="s">
        <v>111</v>
      </c>
      <c r="B152" s="29" t="s">
        <v>115</v>
      </c>
      <c r="C152" s="29" t="s">
        <v>27</v>
      </c>
      <c r="D152" s="29" t="s">
        <v>122</v>
      </c>
      <c r="E152" s="30" t="n">
        <v>38018</v>
      </c>
      <c r="F152" s="31" t="n">
        <v>-14442</v>
      </c>
      <c r="G152" s="31" t="n">
        <v>-13350.1287</v>
      </c>
      <c r="H152" s="32" t="n">
        <v>0.924396114677597</v>
      </c>
      <c r="I152" s="33" t="n">
        <v>0.02</v>
      </c>
      <c r="J152" s="33" t="n">
        <v>1E-007</v>
      </c>
      <c r="K152" s="34" t="n">
        <v>0</v>
      </c>
      <c r="L152" s="34" t="n">
        <v>-267.0012</v>
      </c>
    </row>
    <row r="153" customFormat="false" ht="12.75" hidden="false" customHeight="false" outlineLevel="0" collapsed="false">
      <c r="A153" s="29" t="s">
        <v>111</v>
      </c>
      <c r="B153" s="29" t="s">
        <v>115</v>
      </c>
      <c r="C153" s="29" t="s">
        <v>27</v>
      </c>
      <c r="D153" s="29" t="s">
        <v>122</v>
      </c>
      <c r="E153" s="30" t="n">
        <v>38047</v>
      </c>
      <c r="F153" s="31" t="n">
        <v>-15438</v>
      </c>
      <c r="G153" s="31" t="n">
        <v>-14205.1398</v>
      </c>
      <c r="H153" s="32" t="n">
        <v>0.920141196601518</v>
      </c>
      <c r="I153" s="33" t="n">
        <v>0</v>
      </c>
      <c r="J153" s="33" t="n">
        <v>1E-007</v>
      </c>
      <c r="K153" s="34" t="n">
        <v>0</v>
      </c>
      <c r="L153" s="34" t="n">
        <v>0.0014</v>
      </c>
    </row>
    <row r="154" customFormat="false" ht="12.75" hidden="false" customHeight="false" outlineLevel="0" collapsed="false">
      <c r="A154" s="29" t="s">
        <v>111</v>
      </c>
      <c r="B154" s="29" t="s">
        <v>115</v>
      </c>
      <c r="C154" s="29" t="s">
        <v>27</v>
      </c>
      <c r="D154" s="29" t="s">
        <v>122</v>
      </c>
      <c r="E154" s="30" t="n">
        <v>38078</v>
      </c>
      <c r="F154" s="31" t="n">
        <v>-14940</v>
      </c>
      <c r="G154" s="31" t="n">
        <v>-13679.1849</v>
      </c>
      <c r="H154" s="32" t="n">
        <v>0.915608089908328</v>
      </c>
      <c r="I154" s="33" t="n">
        <v>-0.09</v>
      </c>
      <c r="J154" s="33" t="n">
        <v>1E-007</v>
      </c>
      <c r="K154" s="34" t="n">
        <v>0</v>
      </c>
      <c r="L154" s="34" t="n">
        <v>1231.128</v>
      </c>
    </row>
    <row r="155" customFormat="false" ht="12.75" hidden="false" customHeight="false" outlineLevel="0" collapsed="false">
      <c r="A155" s="29" t="s">
        <v>111</v>
      </c>
      <c r="B155" s="29" t="s">
        <v>115</v>
      </c>
      <c r="C155" s="29" t="s">
        <v>27</v>
      </c>
      <c r="D155" s="29" t="s">
        <v>122</v>
      </c>
      <c r="E155" s="30" t="n">
        <v>38108</v>
      </c>
      <c r="F155" s="31" t="n">
        <v>-15438</v>
      </c>
      <c r="G155" s="31" t="n">
        <v>-14067.9402</v>
      </c>
      <c r="H155" s="32" t="n">
        <v>0.911254059308708</v>
      </c>
      <c r="I155" s="33" t="n">
        <v>-0.09</v>
      </c>
      <c r="J155" s="33" t="n">
        <v>1E-007</v>
      </c>
      <c r="K155" s="34" t="n">
        <v>0</v>
      </c>
      <c r="L155" s="34" t="n">
        <v>1266.116</v>
      </c>
    </row>
    <row r="156" customFormat="false" ht="12.75" hidden="false" customHeight="false" outlineLevel="0" collapsed="false">
      <c r="A156" s="29" t="s">
        <v>111</v>
      </c>
      <c r="B156" s="29" t="s">
        <v>115</v>
      </c>
      <c r="C156" s="29" t="s">
        <v>27</v>
      </c>
      <c r="D156" s="29" t="s">
        <v>122</v>
      </c>
      <c r="E156" s="30" t="n">
        <v>38139</v>
      </c>
      <c r="F156" s="31" t="n">
        <v>-14940</v>
      </c>
      <c r="G156" s="31" t="n">
        <v>-13545.6579</v>
      </c>
      <c r="H156" s="32" t="n">
        <v>0.906670539159217</v>
      </c>
      <c r="I156" s="33" t="n">
        <v>-0.09</v>
      </c>
      <c r="J156" s="33" t="n">
        <v>1E-007</v>
      </c>
      <c r="K156" s="34" t="n">
        <v>0</v>
      </c>
      <c r="L156" s="34" t="n">
        <v>1219.1106</v>
      </c>
    </row>
    <row r="157" customFormat="false" ht="12.75" hidden="false" customHeight="false" outlineLevel="0" collapsed="false">
      <c r="A157" s="29" t="s">
        <v>111</v>
      </c>
      <c r="B157" s="29" t="s">
        <v>115</v>
      </c>
      <c r="C157" s="29" t="s">
        <v>27</v>
      </c>
      <c r="D157" s="29" t="s">
        <v>122</v>
      </c>
      <c r="E157" s="30" t="n">
        <v>38169</v>
      </c>
      <c r="F157" s="31" t="n">
        <v>-15438</v>
      </c>
      <c r="G157" s="31" t="n">
        <v>-13928.7444</v>
      </c>
      <c r="H157" s="32" t="n">
        <v>0.902237621236462</v>
      </c>
      <c r="I157" s="33" t="n">
        <v>-0.09</v>
      </c>
      <c r="J157" s="33" t="n">
        <v>1E-007</v>
      </c>
      <c r="K157" s="34" t="n">
        <v>0</v>
      </c>
      <c r="L157" s="34" t="n">
        <v>1253.5884</v>
      </c>
    </row>
    <row r="158" customFormat="false" ht="12.75" hidden="false" customHeight="false" outlineLevel="0" collapsed="false">
      <c r="A158" s="29" t="s">
        <v>111</v>
      </c>
      <c r="B158" s="29" t="s">
        <v>115</v>
      </c>
      <c r="C158" s="29" t="s">
        <v>27</v>
      </c>
      <c r="D158" s="29" t="s">
        <v>122</v>
      </c>
      <c r="E158" s="30" t="n">
        <v>38200</v>
      </c>
      <c r="F158" s="31" t="n">
        <v>-15438</v>
      </c>
      <c r="G158" s="31" t="n">
        <v>-13858.2872</v>
      </c>
      <c r="H158" s="32" t="n">
        <v>0.89767374266788</v>
      </c>
      <c r="I158" s="33" t="n">
        <v>-0.09</v>
      </c>
      <c r="J158" s="33" t="n">
        <v>1E-007</v>
      </c>
      <c r="K158" s="34" t="n">
        <v>0</v>
      </c>
      <c r="L158" s="34" t="n">
        <v>1247.2472</v>
      </c>
    </row>
    <row r="159" customFormat="false" ht="12.75" hidden="false" customHeight="false" outlineLevel="0" collapsed="false">
      <c r="A159" s="29" t="s">
        <v>111</v>
      </c>
      <c r="B159" s="29" t="s">
        <v>115</v>
      </c>
      <c r="C159" s="29" t="s">
        <v>27</v>
      </c>
      <c r="D159" s="29" t="s">
        <v>122</v>
      </c>
      <c r="E159" s="30" t="n">
        <v>38231</v>
      </c>
      <c r="F159" s="31" t="n">
        <v>-14940</v>
      </c>
      <c r="G159" s="31" t="n">
        <v>-13341.9932</v>
      </c>
      <c r="H159" s="32" t="n">
        <v>0.893038368814065</v>
      </c>
      <c r="I159" s="33" t="n">
        <v>-0.09</v>
      </c>
      <c r="J159" s="33" t="n">
        <v>1E-007</v>
      </c>
      <c r="K159" s="34" t="n">
        <v>0</v>
      </c>
      <c r="L159" s="34" t="n">
        <v>1200.7807</v>
      </c>
    </row>
    <row r="160" customFormat="false" ht="12.75" hidden="false" customHeight="false" outlineLevel="0" collapsed="false">
      <c r="A160" s="29" t="s">
        <v>111</v>
      </c>
      <c r="B160" s="29" t="s">
        <v>115</v>
      </c>
      <c r="C160" s="29" t="s">
        <v>27</v>
      </c>
      <c r="D160" s="29" t="s">
        <v>122</v>
      </c>
      <c r="E160" s="30" t="n">
        <v>38261</v>
      </c>
      <c r="F160" s="31" t="n">
        <v>-15438</v>
      </c>
      <c r="G160" s="31" t="n">
        <v>-13717.6839</v>
      </c>
      <c r="H160" s="32" t="n">
        <v>0.888566130477105</v>
      </c>
      <c r="I160" s="33" t="n">
        <v>-0.09</v>
      </c>
      <c r="J160" s="33" t="n">
        <v>1E-007</v>
      </c>
      <c r="K160" s="34" t="n">
        <v>0</v>
      </c>
      <c r="L160" s="34" t="n">
        <v>1234.5929</v>
      </c>
    </row>
    <row r="161" customFormat="false" ht="12.75" hidden="false" customHeight="false" outlineLevel="0" collapsed="false">
      <c r="A161" s="29" t="s">
        <v>111</v>
      </c>
      <c r="B161" s="29" t="s">
        <v>123</v>
      </c>
      <c r="C161" s="29" t="s">
        <v>27</v>
      </c>
      <c r="D161" s="29" t="s">
        <v>124</v>
      </c>
      <c r="E161" s="30" t="n">
        <v>37226</v>
      </c>
      <c r="F161" s="31" t="n">
        <v>0</v>
      </c>
      <c r="G161" s="31" t="n">
        <v>0</v>
      </c>
      <c r="H161" s="32" t="n">
        <v>1</v>
      </c>
      <c r="I161" s="33" t="n">
        <v>0.065</v>
      </c>
      <c r="J161" s="33" t="n">
        <v>1E-007</v>
      </c>
      <c r="K161" s="34" t="n">
        <v>0</v>
      </c>
      <c r="L161" s="34" t="n">
        <v>-450317.5522</v>
      </c>
    </row>
    <row r="162" customFormat="false" ht="12.75" hidden="false" customHeight="false" outlineLevel="0" collapsed="false">
      <c r="A162" s="29" t="s">
        <v>111</v>
      </c>
      <c r="B162" s="29" t="s">
        <v>123</v>
      </c>
      <c r="C162" s="29" t="s">
        <v>27</v>
      </c>
      <c r="D162" s="29" t="s">
        <v>124</v>
      </c>
      <c r="E162" s="30" t="n">
        <v>37257</v>
      </c>
      <c r="F162" s="31" t="n">
        <v>-6927973</v>
      </c>
      <c r="G162" s="31" t="n">
        <v>-6919910.4213</v>
      </c>
      <c r="H162" s="32" t="n">
        <v>0.998836228332416</v>
      </c>
      <c r="I162" s="33" t="n">
        <v>0.055</v>
      </c>
      <c r="J162" s="33" t="n">
        <v>1E-007</v>
      </c>
      <c r="K162" s="34" t="n">
        <v>0</v>
      </c>
      <c r="L162" s="34" t="n">
        <v>-380594.3812</v>
      </c>
    </row>
    <row r="163" customFormat="false" ht="12.75" hidden="false" customHeight="false" outlineLevel="0" collapsed="false">
      <c r="A163" s="29" t="s">
        <v>111</v>
      </c>
      <c r="B163" s="29" t="s">
        <v>123</v>
      </c>
      <c r="C163" s="29" t="s">
        <v>27</v>
      </c>
      <c r="D163" s="29" t="s">
        <v>124</v>
      </c>
      <c r="E163" s="30" t="n">
        <v>37288</v>
      </c>
      <c r="F163" s="31" t="n">
        <v>-6257524</v>
      </c>
      <c r="G163" s="31" t="n">
        <v>-6239750.5864</v>
      </c>
      <c r="H163" s="32" t="n">
        <v>0.997159673116945</v>
      </c>
      <c r="I163" s="33" t="n">
        <v>0.03</v>
      </c>
      <c r="J163" s="33" t="n">
        <v>1E-007</v>
      </c>
      <c r="K163" s="34" t="n">
        <v>0</v>
      </c>
      <c r="L163" s="34" t="n">
        <v>-187191.8936</v>
      </c>
    </row>
    <row r="164" customFormat="false" ht="12.75" hidden="false" customHeight="false" outlineLevel="0" collapsed="false">
      <c r="A164" s="29" t="s">
        <v>111</v>
      </c>
      <c r="B164" s="29" t="s">
        <v>123</v>
      </c>
      <c r="C164" s="29" t="s">
        <v>27</v>
      </c>
      <c r="D164" s="29" t="s">
        <v>124</v>
      </c>
      <c r="E164" s="30" t="n">
        <v>37316</v>
      </c>
      <c r="F164" s="31" t="n">
        <v>-6927973</v>
      </c>
      <c r="G164" s="31" t="n">
        <v>-6898009.8308</v>
      </c>
      <c r="H164" s="32" t="n">
        <v>0.995675045333495</v>
      </c>
      <c r="I164" s="33" t="n">
        <v>0.025</v>
      </c>
      <c r="J164" s="33" t="n">
        <v>1E-007</v>
      </c>
      <c r="K164" s="34" t="n">
        <v>0</v>
      </c>
      <c r="L164" s="34" t="n">
        <v>-172449.556</v>
      </c>
    </row>
    <row r="165" customFormat="false" ht="12.75" hidden="false" customHeight="false" outlineLevel="0" collapsed="false">
      <c r="A165" s="29" t="s">
        <v>111</v>
      </c>
      <c r="B165" s="29" t="s">
        <v>123</v>
      </c>
      <c r="C165" s="29" t="s">
        <v>27</v>
      </c>
      <c r="D165" s="29" t="s">
        <v>124</v>
      </c>
      <c r="E165" s="30" t="n">
        <v>37347</v>
      </c>
      <c r="F165" s="31" t="n">
        <v>-6704490</v>
      </c>
      <c r="G165" s="31" t="n">
        <v>-6665091.3865</v>
      </c>
      <c r="H165" s="32" t="n">
        <v>0.994123548021868</v>
      </c>
      <c r="I165" s="33" t="n">
        <v>-0.055</v>
      </c>
      <c r="J165" s="33" t="n">
        <v>1E-007</v>
      </c>
      <c r="K165" s="34" t="n">
        <v>0</v>
      </c>
      <c r="L165" s="34" t="n">
        <v>366580.6928</v>
      </c>
    </row>
    <row r="166" customFormat="false" ht="12.75" hidden="false" customHeight="false" outlineLevel="0" collapsed="false">
      <c r="A166" s="29" t="s">
        <v>111</v>
      </c>
      <c r="B166" s="29" t="s">
        <v>123</v>
      </c>
      <c r="C166" s="29" t="s">
        <v>27</v>
      </c>
      <c r="D166" s="29" t="s">
        <v>124</v>
      </c>
      <c r="E166" s="30" t="n">
        <v>37377</v>
      </c>
      <c r="F166" s="31" t="n">
        <v>-5546644</v>
      </c>
      <c r="G166" s="31" t="n">
        <v>-5504966.2592</v>
      </c>
      <c r="H166" s="32" t="n">
        <v>0.992485953532866</v>
      </c>
      <c r="I166" s="33" t="n">
        <v>-0.055</v>
      </c>
      <c r="J166" s="33" t="n">
        <v>1E-007</v>
      </c>
      <c r="K166" s="34" t="n">
        <v>0</v>
      </c>
      <c r="L166" s="34" t="n">
        <v>302773.6948</v>
      </c>
    </row>
    <row r="167" customFormat="false" ht="12.75" hidden="false" customHeight="false" outlineLevel="0" collapsed="false">
      <c r="A167" s="29" t="s">
        <v>111</v>
      </c>
      <c r="B167" s="29" t="s">
        <v>123</v>
      </c>
      <c r="C167" s="29" t="s">
        <v>27</v>
      </c>
      <c r="D167" s="29" t="s">
        <v>124</v>
      </c>
      <c r="E167" s="30" t="n">
        <v>37408</v>
      </c>
      <c r="F167" s="31" t="n">
        <v>-4182510</v>
      </c>
      <c r="G167" s="31" t="n">
        <v>-4143888.0939</v>
      </c>
      <c r="H167" s="32" t="n">
        <v>0.990765854444401</v>
      </c>
      <c r="I167" s="33" t="n">
        <v>-0.055</v>
      </c>
      <c r="J167" s="33" t="n">
        <v>1E-007</v>
      </c>
      <c r="K167" s="34" t="n">
        <v>0</v>
      </c>
      <c r="L167" s="34" t="n">
        <v>227914.2596</v>
      </c>
    </row>
    <row r="168" customFormat="false" ht="12.75" hidden="false" customHeight="false" outlineLevel="0" collapsed="false">
      <c r="A168" s="29" t="s">
        <v>111</v>
      </c>
      <c r="B168" s="29" t="s">
        <v>123</v>
      </c>
      <c r="C168" s="29" t="s">
        <v>27</v>
      </c>
      <c r="D168" s="29" t="s">
        <v>124</v>
      </c>
      <c r="E168" s="30" t="n">
        <v>37438</v>
      </c>
      <c r="F168" s="31" t="n">
        <v>-4259555</v>
      </c>
      <c r="G168" s="31" t="n">
        <v>-4212646.8685</v>
      </c>
      <c r="H168" s="32" t="n">
        <v>0.988987551156039</v>
      </c>
      <c r="I168" s="33" t="n">
        <v>-0.055</v>
      </c>
      <c r="J168" s="33" t="n">
        <v>1E-007</v>
      </c>
      <c r="K168" s="34" t="n">
        <v>0</v>
      </c>
      <c r="L168" s="34" t="n">
        <v>231695.999</v>
      </c>
    </row>
    <row r="169" customFormat="false" ht="12.75" hidden="false" customHeight="false" outlineLevel="0" collapsed="false">
      <c r="A169" s="29" t="s">
        <v>111</v>
      </c>
      <c r="B169" s="29" t="s">
        <v>123</v>
      </c>
      <c r="C169" s="29" t="s">
        <v>27</v>
      </c>
      <c r="D169" s="29" t="s">
        <v>124</v>
      </c>
      <c r="E169" s="30" t="n">
        <v>37469</v>
      </c>
      <c r="F169" s="31" t="n">
        <v>-4352028</v>
      </c>
      <c r="G169" s="31" t="n">
        <v>-4295170.3878</v>
      </c>
      <c r="H169" s="32" t="n">
        <v>0.986935375362062</v>
      </c>
      <c r="I169" s="33" t="n">
        <v>-0.055</v>
      </c>
      <c r="J169" s="33" t="n">
        <v>1E-007</v>
      </c>
      <c r="K169" s="34" t="n">
        <v>0</v>
      </c>
      <c r="L169" s="34" t="n">
        <v>236234.8008</v>
      </c>
    </row>
    <row r="170" customFormat="false" ht="12.75" hidden="false" customHeight="false" outlineLevel="0" collapsed="false">
      <c r="A170" s="29" t="s">
        <v>111</v>
      </c>
      <c r="B170" s="29" t="s">
        <v>123</v>
      </c>
      <c r="C170" s="29" t="s">
        <v>27</v>
      </c>
      <c r="D170" s="29" t="s">
        <v>124</v>
      </c>
      <c r="E170" s="30" t="n">
        <v>37500</v>
      </c>
      <c r="F170" s="31" t="n">
        <v>-3846060</v>
      </c>
      <c r="G170" s="31" t="n">
        <v>-3787549.2183</v>
      </c>
      <c r="H170" s="32" t="n">
        <v>0.984786825569313</v>
      </c>
      <c r="I170" s="33" t="n">
        <v>-0.055</v>
      </c>
      <c r="J170" s="33" t="n">
        <v>1E-007</v>
      </c>
      <c r="K170" s="34" t="n">
        <v>0</v>
      </c>
      <c r="L170" s="34" t="n">
        <v>208315.5858</v>
      </c>
    </row>
    <row r="171" customFormat="false" ht="12.75" hidden="false" customHeight="false" outlineLevel="0" collapsed="false">
      <c r="A171" s="29" t="s">
        <v>111</v>
      </c>
      <c r="B171" s="29" t="s">
        <v>123</v>
      </c>
      <c r="C171" s="29" t="s">
        <v>27</v>
      </c>
      <c r="D171" s="29" t="s">
        <v>124</v>
      </c>
      <c r="E171" s="30" t="n">
        <v>37530</v>
      </c>
      <c r="F171" s="31" t="n">
        <v>-4814331</v>
      </c>
      <c r="G171" s="31" t="n">
        <v>-4730207.1961</v>
      </c>
      <c r="H171" s="32" t="n">
        <v>0.982526377199597</v>
      </c>
      <c r="I171" s="33" t="n">
        <v>-0.055</v>
      </c>
      <c r="J171" s="33" t="n">
        <v>1E-007</v>
      </c>
      <c r="K171" s="34" t="n">
        <v>0</v>
      </c>
      <c r="L171" s="34" t="n">
        <v>260161.8688</v>
      </c>
    </row>
    <row r="172" customFormat="false" ht="12.75" hidden="false" customHeight="false" outlineLevel="0" collapsed="false">
      <c r="A172" s="29" t="s">
        <v>111</v>
      </c>
      <c r="B172" s="29" t="s">
        <v>123</v>
      </c>
      <c r="C172" s="29" t="s">
        <v>27</v>
      </c>
      <c r="D172" s="29" t="s">
        <v>124</v>
      </c>
      <c r="E172" s="30" t="n">
        <v>37561</v>
      </c>
      <c r="F172" s="31" t="n">
        <v>-6704490</v>
      </c>
      <c r="G172" s="31" t="n">
        <v>-6569984.1012</v>
      </c>
      <c r="H172" s="32" t="n">
        <v>0.979937937299803</v>
      </c>
      <c r="I172" s="33" t="n">
        <v>0.035</v>
      </c>
      <c r="J172" s="33" t="n">
        <v>1E-007</v>
      </c>
      <c r="K172" s="34" t="n">
        <v>0</v>
      </c>
      <c r="L172" s="34" t="n">
        <v>-229948.7865</v>
      </c>
    </row>
    <row r="173" customFormat="false" ht="12.75" hidden="false" customHeight="false" outlineLevel="0" collapsed="false">
      <c r="A173" s="29" t="s">
        <v>111</v>
      </c>
      <c r="B173" s="29" t="s">
        <v>123</v>
      </c>
      <c r="C173" s="29" t="s">
        <v>27</v>
      </c>
      <c r="D173" s="29" t="s">
        <v>124</v>
      </c>
      <c r="E173" s="30" t="n">
        <v>37591</v>
      </c>
      <c r="F173" s="31" t="n">
        <v>-6927973</v>
      </c>
      <c r="G173" s="31" t="n">
        <v>-6770713.681</v>
      </c>
      <c r="H173" s="32" t="n">
        <v>0.977300818145697</v>
      </c>
      <c r="I173" s="33" t="n">
        <v>0.065</v>
      </c>
      <c r="J173" s="33" t="n">
        <v>1E-007</v>
      </c>
      <c r="K173" s="34" t="n">
        <v>0</v>
      </c>
      <c r="L173" s="34" t="n">
        <v>-440095.7122</v>
      </c>
    </row>
    <row r="174" customFormat="false" ht="12.75" hidden="false" customHeight="false" outlineLevel="0" collapsed="false">
      <c r="A174" s="29" t="s">
        <v>111</v>
      </c>
      <c r="B174" s="29" t="s">
        <v>123</v>
      </c>
      <c r="C174" s="29" t="s">
        <v>27</v>
      </c>
      <c r="D174" s="29" t="s">
        <v>124</v>
      </c>
      <c r="E174" s="30" t="n">
        <v>37622</v>
      </c>
      <c r="F174" s="31" t="n">
        <v>-6927973</v>
      </c>
      <c r="G174" s="31" t="n">
        <v>-6750457.2355</v>
      </c>
      <c r="H174" s="32" t="n">
        <v>0.974376954914184</v>
      </c>
      <c r="I174" s="33" t="n">
        <v>0.085</v>
      </c>
      <c r="J174" s="33" t="n">
        <v>1E-007</v>
      </c>
      <c r="K174" s="34" t="n">
        <v>0</v>
      </c>
      <c r="L174" s="34" t="n">
        <v>-573788.19</v>
      </c>
    </row>
    <row r="175" customFormat="false" ht="12.75" hidden="false" customHeight="false" outlineLevel="0" collapsed="false">
      <c r="A175" s="29" t="s">
        <v>111</v>
      </c>
      <c r="B175" s="29" t="s">
        <v>123</v>
      </c>
      <c r="C175" s="29" t="s">
        <v>27</v>
      </c>
      <c r="D175" s="29" t="s">
        <v>124</v>
      </c>
      <c r="E175" s="30" t="n">
        <v>37653</v>
      </c>
      <c r="F175" s="31" t="n">
        <v>-6257524</v>
      </c>
      <c r="G175" s="31" t="n">
        <v>-6077458.7623</v>
      </c>
      <c r="H175" s="32" t="n">
        <v>0.971224203422835</v>
      </c>
      <c r="I175" s="33" t="n">
        <v>0.075</v>
      </c>
      <c r="J175" s="33" t="n">
        <v>1E-007</v>
      </c>
      <c r="K175" s="34" t="n">
        <v>0</v>
      </c>
      <c r="L175" s="34" t="n">
        <v>-455808.7994</v>
      </c>
    </row>
    <row r="176" customFormat="false" ht="12.75" hidden="false" customHeight="false" outlineLevel="0" collapsed="false">
      <c r="A176" s="29" t="s">
        <v>111</v>
      </c>
      <c r="B176" s="29" t="s">
        <v>123</v>
      </c>
      <c r="C176" s="29" t="s">
        <v>27</v>
      </c>
      <c r="D176" s="29" t="s">
        <v>124</v>
      </c>
      <c r="E176" s="30" t="n">
        <v>37681</v>
      </c>
      <c r="F176" s="31" t="n">
        <v>-6927973</v>
      </c>
      <c r="G176" s="31" t="n">
        <v>-6707957.5029</v>
      </c>
      <c r="H176" s="32" t="n">
        <v>0.968242443051753</v>
      </c>
      <c r="I176" s="33" t="n">
        <v>0.07</v>
      </c>
      <c r="J176" s="33" t="n">
        <v>1E-007</v>
      </c>
      <c r="K176" s="34" t="n">
        <v>0</v>
      </c>
      <c r="L176" s="34" t="n">
        <v>-469556.3544</v>
      </c>
    </row>
    <row r="177" customFormat="false" ht="12.75" hidden="false" customHeight="false" outlineLevel="0" collapsed="false">
      <c r="A177" s="29" t="s">
        <v>111</v>
      </c>
      <c r="B177" s="29" t="s">
        <v>123</v>
      </c>
      <c r="C177" s="29" t="s">
        <v>27</v>
      </c>
      <c r="D177" s="29" t="s">
        <v>124</v>
      </c>
      <c r="E177" s="30" t="n">
        <v>37712</v>
      </c>
      <c r="F177" s="31" t="n">
        <v>-6704490</v>
      </c>
      <c r="G177" s="31" t="n">
        <v>-6468397.0641</v>
      </c>
      <c r="H177" s="32" t="n">
        <v>0.96478584710831</v>
      </c>
      <c r="I177" s="33" t="n">
        <v>-0.05</v>
      </c>
      <c r="J177" s="33" t="n">
        <v>1E-007</v>
      </c>
      <c r="K177" s="34" t="n">
        <v>0</v>
      </c>
      <c r="L177" s="34" t="n">
        <v>323420.5</v>
      </c>
    </row>
    <row r="178" customFormat="false" ht="12.75" hidden="false" customHeight="false" outlineLevel="0" collapsed="false">
      <c r="A178" s="29" t="s">
        <v>111</v>
      </c>
      <c r="B178" s="29" t="s">
        <v>123</v>
      </c>
      <c r="C178" s="29" t="s">
        <v>27</v>
      </c>
      <c r="D178" s="29" t="s">
        <v>124</v>
      </c>
      <c r="E178" s="30" t="n">
        <v>37742</v>
      </c>
      <c r="F178" s="31" t="n">
        <v>-5222105</v>
      </c>
      <c r="G178" s="31" t="n">
        <v>-5020030.3103</v>
      </c>
      <c r="H178" s="32" t="n">
        <v>0.961303978049016</v>
      </c>
      <c r="I178" s="33" t="n">
        <v>-0.05</v>
      </c>
      <c r="J178" s="33" t="n">
        <v>1E-007</v>
      </c>
      <c r="K178" s="34" t="n">
        <v>0</v>
      </c>
      <c r="L178" s="34" t="n">
        <v>251002.0175</v>
      </c>
    </row>
    <row r="179" customFormat="false" ht="12.75" hidden="false" customHeight="false" outlineLevel="0" collapsed="false">
      <c r="A179" s="29" t="s">
        <v>111</v>
      </c>
      <c r="B179" s="29" t="s">
        <v>123</v>
      </c>
      <c r="C179" s="29" t="s">
        <v>27</v>
      </c>
      <c r="D179" s="29" t="s">
        <v>124</v>
      </c>
      <c r="E179" s="30" t="n">
        <v>37773</v>
      </c>
      <c r="F179" s="31" t="n">
        <v>-4033680</v>
      </c>
      <c r="G179" s="31" t="n">
        <v>-3862482.3111</v>
      </c>
      <c r="H179" s="32" t="n">
        <v>0.957557939916672</v>
      </c>
      <c r="I179" s="33" t="n">
        <v>-0.05</v>
      </c>
      <c r="J179" s="33" t="n">
        <v>1E-007</v>
      </c>
      <c r="K179" s="34" t="n">
        <v>0</v>
      </c>
      <c r="L179" s="34" t="n">
        <v>193124.5018</v>
      </c>
    </row>
    <row r="180" customFormat="false" ht="12.75" hidden="false" customHeight="false" outlineLevel="0" collapsed="false">
      <c r="A180" s="29" t="s">
        <v>111</v>
      </c>
      <c r="B180" s="29" t="s">
        <v>123</v>
      </c>
      <c r="C180" s="29" t="s">
        <v>27</v>
      </c>
      <c r="D180" s="29" t="s">
        <v>124</v>
      </c>
      <c r="E180" s="30" t="n">
        <v>37803</v>
      </c>
      <c r="F180" s="31" t="n">
        <v>-4144359</v>
      </c>
      <c r="G180" s="31" t="n">
        <v>-3952947.8841</v>
      </c>
      <c r="H180" s="32" t="n">
        <v>0.953814060057809</v>
      </c>
      <c r="I180" s="33" t="n">
        <v>-0.05</v>
      </c>
      <c r="J180" s="33" t="n">
        <v>1E-007</v>
      </c>
      <c r="K180" s="34" t="n">
        <v>0</v>
      </c>
      <c r="L180" s="34" t="n">
        <v>197647.7895</v>
      </c>
    </row>
    <row r="181" customFormat="false" ht="12.75" hidden="false" customHeight="false" outlineLevel="0" collapsed="false">
      <c r="A181" s="29" t="s">
        <v>111</v>
      </c>
      <c r="B181" s="29" t="s">
        <v>123</v>
      </c>
      <c r="C181" s="29" t="s">
        <v>27</v>
      </c>
      <c r="D181" s="29" t="s">
        <v>124</v>
      </c>
      <c r="E181" s="30" t="n">
        <v>37834</v>
      </c>
      <c r="F181" s="31" t="n">
        <v>-4217891</v>
      </c>
      <c r="G181" s="31" t="n">
        <v>-4006311.7432</v>
      </c>
      <c r="H181" s="32" t="n">
        <v>0.949837666085982</v>
      </c>
      <c r="I181" s="33" t="n">
        <v>-0.05</v>
      </c>
      <c r="J181" s="33" t="n">
        <v>1E-007</v>
      </c>
      <c r="K181" s="34" t="n">
        <v>0</v>
      </c>
      <c r="L181" s="34" t="n">
        <v>200315.9878</v>
      </c>
    </row>
    <row r="182" customFormat="false" ht="12.75" hidden="false" customHeight="false" outlineLevel="0" collapsed="false">
      <c r="A182" s="29" t="s">
        <v>111</v>
      </c>
      <c r="B182" s="29" t="s">
        <v>123</v>
      </c>
      <c r="C182" s="29" t="s">
        <v>27</v>
      </c>
      <c r="D182" s="29" t="s">
        <v>124</v>
      </c>
      <c r="E182" s="30" t="n">
        <v>37865</v>
      </c>
      <c r="F182" s="31" t="n">
        <v>-3668910</v>
      </c>
      <c r="G182" s="31" t="n">
        <v>-3469769.9834</v>
      </c>
      <c r="H182" s="32" t="n">
        <v>0.945722294460827</v>
      </c>
      <c r="I182" s="33" t="n">
        <v>-0.05</v>
      </c>
      <c r="J182" s="33" t="n">
        <v>1E-007</v>
      </c>
      <c r="K182" s="34" t="n">
        <v>0</v>
      </c>
      <c r="L182" s="34" t="n">
        <v>173488.8461</v>
      </c>
    </row>
    <row r="183" customFormat="false" ht="12.75" hidden="false" customHeight="false" outlineLevel="0" collapsed="false">
      <c r="A183" s="29" t="s">
        <v>111</v>
      </c>
      <c r="B183" s="29" t="s">
        <v>123</v>
      </c>
      <c r="C183" s="29" t="s">
        <v>27</v>
      </c>
      <c r="D183" s="29" t="s">
        <v>124</v>
      </c>
      <c r="E183" s="30" t="n">
        <v>37895</v>
      </c>
      <c r="F183" s="31" t="n">
        <v>-4389414</v>
      </c>
      <c r="G183" s="31" t="n">
        <v>-4133396.6551</v>
      </c>
      <c r="H183" s="32" t="n">
        <v>0.941673912524272</v>
      </c>
      <c r="I183" s="33" t="n">
        <v>-0.05</v>
      </c>
      <c r="J183" s="33" t="n">
        <v>1E-007</v>
      </c>
      <c r="K183" s="34" t="n">
        <v>0</v>
      </c>
      <c r="L183" s="34" t="n">
        <v>206670.2461</v>
      </c>
    </row>
    <row r="184" customFormat="false" ht="12.75" hidden="false" customHeight="false" outlineLevel="0" collapsed="false">
      <c r="A184" s="29" t="s">
        <v>111</v>
      </c>
      <c r="B184" s="29" t="s">
        <v>123</v>
      </c>
      <c r="C184" s="29" t="s">
        <v>27</v>
      </c>
      <c r="D184" s="29" t="s">
        <v>124</v>
      </c>
      <c r="E184" s="30" t="n">
        <v>37926</v>
      </c>
      <c r="F184" s="31" t="n">
        <v>-6704490</v>
      </c>
      <c r="G184" s="31" t="n">
        <v>-6285108.1348</v>
      </c>
      <c r="H184" s="32" t="n">
        <v>0.937447611200926</v>
      </c>
      <c r="I184" s="33" t="n">
        <v>0.065</v>
      </c>
      <c r="J184" s="33" t="n">
        <v>1E-007</v>
      </c>
      <c r="K184" s="34" t="n">
        <v>0</v>
      </c>
      <c r="L184" s="34" t="n">
        <v>-408531.4003</v>
      </c>
    </row>
    <row r="185" customFormat="false" ht="12.75" hidden="false" customHeight="false" outlineLevel="0" collapsed="false">
      <c r="A185" s="29" t="s">
        <v>111</v>
      </c>
      <c r="B185" s="29" t="s">
        <v>123</v>
      </c>
      <c r="C185" s="29" t="s">
        <v>27</v>
      </c>
      <c r="D185" s="29" t="s">
        <v>124</v>
      </c>
      <c r="E185" s="30" t="n">
        <v>37956</v>
      </c>
      <c r="F185" s="31" t="n">
        <v>-6927973</v>
      </c>
      <c r="G185" s="31" t="n">
        <v>-6465480.9215</v>
      </c>
      <c r="H185" s="32" t="n">
        <v>0.933242800090678</v>
      </c>
      <c r="I185" s="33" t="n">
        <v>0.065</v>
      </c>
      <c r="J185" s="33" t="n">
        <v>1E-007</v>
      </c>
      <c r="K185" s="34" t="n">
        <v>0</v>
      </c>
      <c r="L185" s="34" t="n">
        <v>-420255.6133</v>
      </c>
    </row>
    <row r="186" customFormat="false" ht="12.75" hidden="false" customHeight="false" outlineLevel="0" collapsed="false">
      <c r="A186" s="29" t="s">
        <v>111</v>
      </c>
      <c r="B186" s="29" t="s">
        <v>123</v>
      </c>
      <c r="C186" s="29" t="s">
        <v>27</v>
      </c>
      <c r="D186" s="29" t="s">
        <v>124</v>
      </c>
      <c r="E186" s="30" t="n">
        <v>37987</v>
      </c>
      <c r="F186" s="31" t="n">
        <v>-6927973</v>
      </c>
      <c r="G186" s="31" t="n">
        <v>-6434992.1869</v>
      </c>
      <c r="H186" s="32" t="n">
        <v>0.928841984067471</v>
      </c>
      <c r="I186" s="33" t="n">
        <v>0.065</v>
      </c>
      <c r="J186" s="33" t="n">
        <v>1E-007</v>
      </c>
      <c r="K186" s="34" t="n">
        <v>0</v>
      </c>
      <c r="L186" s="34" t="n">
        <v>-418273.8486</v>
      </c>
    </row>
    <row r="187" customFormat="false" ht="12.75" hidden="false" customHeight="false" outlineLevel="0" collapsed="false">
      <c r="A187" s="29" t="s">
        <v>111</v>
      </c>
      <c r="B187" s="29" t="s">
        <v>123</v>
      </c>
      <c r="C187" s="29" t="s">
        <v>27</v>
      </c>
      <c r="D187" s="29" t="s">
        <v>124</v>
      </c>
      <c r="E187" s="30" t="n">
        <v>38018</v>
      </c>
      <c r="F187" s="31" t="n">
        <v>-6481007</v>
      </c>
      <c r="G187" s="31" t="n">
        <v>-5991017.69</v>
      </c>
      <c r="H187" s="32" t="n">
        <v>0.924396114677597</v>
      </c>
      <c r="I187" s="33" t="n">
        <v>0.065</v>
      </c>
      <c r="J187" s="33" t="n">
        <v>1E-007</v>
      </c>
      <c r="K187" s="34" t="n">
        <v>0</v>
      </c>
      <c r="L187" s="34" t="n">
        <v>-389415.5507</v>
      </c>
    </row>
    <row r="188" customFormat="false" ht="12.75" hidden="false" customHeight="false" outlineLevel="0" collapsed="false">
      <c r="A188" s="29" t="s">
        <v>111</v>
      </c>
      <c r="B188" s="29" t="s">
        <v>123</v>
      </c>
      <c r="C188" s="29" t="s">
        <v>27</v>
      </c>
      <c r="D188" s="29" t="s">
        <v>124</v>
      </c>
      <c r="E188" s="30" t="n">
        <v>38047</v>
      </c>
      <c r="F188" s="31" t="n">
        <v>-6927973</v>
      </c>
      <c r="G188" s="31" t="n">
        <v>-6374713.3662</v>
      </c>
      <c r="H188" s="32" t="n">
        <v>0.920141196601518</v>
      </c>
      <c r="I188" s="33" t="n">
        <v>0.065</v>
      </c>
      <c r="J188" s="33" t="n">
        <v>1E-007</v>
      </c>
      <c r="K188" s="34" t="n">
        <v>0</v>
      </c>
      <c r="L188" s="34" t="n">
        <v>-414355.7313</v>
      </c>
    </row>
    <row r="189" customFormat="false" ht="12.75" hidden="false" customHeight="false" outlineLevel="0" collapsed="false">
      <c r="A189" s="29" t="s">
        <v>111</v>
      </c>
      <c r="B189" s="29" t="s">
        <v>123</v>
      </c>
      <c r="C189" s="29" t="s">
        <v>27</v>
      </c>
      <c r="D189" s="29" t="s">
        <v>124</v>
      </c>
      <c r="E189" s="30" t="n">
        <v>38078</v>
      </c>
      <c r="F189" s="31" t="n">
        <v>-6687330</v>
      </c>
      <c r="G189" s="31" t="n">
        <v>-6122973.4479</v>
      </c>
      <c r="H189" s="32" t="n">
        <v>0.915608089908328</v>
      </c>
      <c r="I189" s="33" t="n">
        <v>-0.04</v>
      </c>
      <c r="J189" s="33" t="n">
        <v>1E-007</v>
      </c>
      <c r="K189" s="34" t="n">
        <v>0</v>
      </c>
      <c r="L189" s="34" t="n">
        <v>244919.5502</v>
      </c>
    </row>
    <row r="190" customFormat="false" ht="12.75" hidden="false" customHeight="false" outlineLevel="0" collapsed="false">
      <c r="A190" s="29" t="s">
        <v>111</v>
      </c>
      <c r="B190" s="29" t="s">
        <v>123</v>
      </c>
      <c r="C190" s="29" t="s">
        <v>27</v>
      </c>
      <c r="D190" s="29" t="s">
        <v>124</v>
      </c>
      <c r="E190" s="30" t="n">
        <v>38108</v>
      </c>
      <c r="F190" s="31" t="n">
        <v>-4809805</v>
      </c>
      <c r="G190" s="31" t="n">
        <v>-4382954.3307</v>
      </c>
      <c r="H190" s="32" t="n">
        <v>0.911254059308708</v>
      </c>
      <c r="I190" s="33" t="n">
        <v>-0.04</v>
      </c>
      <c r="J190" s="33" t="n">
        <v>1E-007</v>
      </c>
      <c r="K190" s="34" t="n">
        <v>0</v>
      </c>
      <c r="L190" s="34" t="n">
        <v>175318.6115</v>
      </c>
    </row>
    <row r="191" customFormat="false" ht="12.75" hidden="false" customHeight="false" outlineLevel="0" collapsed="false">
      <c r="A191" s="29" t="s">
        <v>111</v>
      </c>
      <c r="B191" s="29" t="s">
        <v>123</v>
      </c>
      <c r="C191" s="29" t="s">
        <v>27</v>
      </c>
      <c r="D191" s="29" t="s">
        <v>124</v>
      </c>
      <c r="E191" s="30" t="n">
        <v>38139</v>
      </c>
      <c r="F191" s="31" t="n">
        <v>-3873300</v>
      </c>
      <c r="G191" s="31" t="n">
        <v>-3511806.9993</v>
      </c>
      <c r="H191" s="32" t="n">
        <v>0.906670539159217</v>
      </c>
      <c r="I191" s="33" t="n">
        <v>-0.04</v>
      </c>
      <c r="J191" s="33" t="n">
        <v>1E-007</v>
      </c>
      <c r="K191" s="34" t="n">
        <v>0</v>
      </c>
      <c r="L191" s="34" t="n">
        <v>140472.6312</v>
      </c>
    </row>
    <row r="192" customFormat="false" ht="12.75" hidden="false" customHeight="false" outlineLevel="0" collapsed="false">
      <c r="A192" s="29" t="s">
        <v>111</v>
      </c>
      <c r="B192" s="29" t="s">
        <v>123</v>
      </c>
      <c r="C192" s="29" t="s">
        <v>27</v>
      </c>
      <c r="D192" s="29" t="s">
        <v>124</v>
      </c>
      <c r="E192" s="30" t="n">
        <v>38169</v>
      </c>
      <c r="F192" s="31" t="n">
        <v>-4042927</v>
      </c>
      <c r="G192" s="31" t="n">
        <v>-3647680.8393</v>
      </c>
      <c r="H192" s="32" t="n">
        <v>0.902237621236462</v>
      </c>
      <c r="I192" s="33" t="n">
        <v>-0.04</v>
      </c>
      <c r="J192" s="33" t="n">
        <v>1E-007</v>
      </c>
      <c r="K192" s="34" t="n">
        <v>0</v>
      </c>
      <c r="L192" s="34" t="n">
        <v>145907.5983</v>
      </c>
    </row>
    <row r="193" customFormat="false" ht="12.75" hidden="false" customHeight="false" outlineLevel="0" collapsed="false">
      <c r="A193" s="29" t="s">
        <v>111</v>
      </c>
      <c r="B193" s="29" t="s">
        <v>123</v>
      </c>
      <c r="C193" s="29" t="s">
        <v>27</v>
      </c>
      <c r="D193" s="29" t="s">
        <v>124</v>
      </c>
      <c r="E193" s="30" t="n">
        <v>38200</v>
      </c>
      <c r="F193" s="31" t="n">
        <v>-4085397</v>
      </c>
      <c r="G193" s="31" t="n">
        <v>-3667353.6153</v>
      </c>
      <c r="H193" s="32" t="n">
        <v>0.89767374266788</v>
      </c>
      <c r="I193" s="33" t="n">
        <v>-0.04</v>
      </c>
      <c r="J193" s="33" t="n">
        <v>1E-007</v>
      </c>
      <c r="K193" s="34" t="n">
        <v>0</v>
      </c>
      <c r="L193" s="34" t="n">
        <v>146694.5113</v>
      </c>
    </row>
    <row r="194" customFormat="false" ht="12.75" hidden="false" customHeight="false" outlineLevel="0" collapsed="false">
      <c r="A194" s="29" t="s">
        <v>111</v>
      </c>
      <c r="B194" s="29" t="s">
        <v>123</v>
      </c>
      <c r="C194" s="29" t="s">
        <v>27</v>
      </c>
      <c r="D194" s="29" t="s">
        <v>124</v>
      </c>
      <c r="E194" s="30" t="n">
        <v>38231</v>
      </c>
      <c r="F194" s="31" t="n">
        <v>-3493590</v>
      </c>
      <c r="G194" s="31" t="n">
        <v>-3119909.9149</v>
      </c>
      <c r="H194" s="32" t="n">
        <v>0.893038368814065</v>
      </c>
      <c r="I194" s="33" t="n">
        <v>-0.04</v>
      </c>
      <c r="J194" s="33" t="n">
        <v>1E-007</v>
      </c>
      <c r="K194" s="34" t="n">
        <v>0</v>
      </c>
      <c r="L194" s="34" t="n">
        <v>124796.7086</v>
      </c>
    </row>
    <row r="195" customFormat="false" ht="12.75" hidden="false" customHeight="false" outlineLevel="0" collapsed="false">
      <c r="A195" s="29" t="s">
        <v>111</v>
      </c>
      <c r="B195" s="29" t="s">
        <v>123</v>
      </c>
      <c r="C195" s="29" t="s">
        <v>27</v>
      </c>
      <c r="D195" s="29" t="s">
        <v>124</v>
      </c>
      <c r="E195" s="30" t="n">
        <v>38261</v>
      </c>
      <c r="F195" s="31" t="n">
        <v>-4389414</v>
      </c>
      <c r="G195" s="31" t="n">
        <v>-3900284.613</v>
      </c>
      <c r="H195" s="32" t="n">
        <v>0.888566130477105</v>
      </c>
      <c r="I195" s="33" t="n">
        <v>-0.04</v>
      </c>
      <c r="J195" s="33" t="n">
        <v>1E-007</v>
      </c>
      <c r="K195" s="34" t="n">
        <v>0</v>
      </c>
      <c r="L195" s="34" t="n">
        <v>156011.7746</v>
      </c>
    </row>
    <row r="196" customFormat="false" ht="12.75" hidden="false" customHeight="false" outlineLevel="0" collapsed="false">
      <c r="A196" s="29" t="s">
        <v>111</v>
      </c>
      <c r="B196" s="29" t="s">
        <v>116</v>
      </c>
      <c r="C196" s="29" t="s">
        <v>27</v>
      </c>
      <c r="D196" s="29" t="s">
        <v>124</v>
      </c>
      <c r="E196" s="30" t="n">
        <v>37226</v>
      </c>
      <c r="F196" s="31" t="n">
        <v>0</v>
      </c>
      <c r="G196" s="31" t="n">
        <v>0</v>
      </c>
      <c r="H196" s="32" t="n">
        <v>1</v>
      </c>
      <c r="I196" s="33" t="n">
        <v>0.065</v>
      </c>
      <c r="J196" s="33" t="n">
        <v>1E-007</v>
      </c>
      <c r="K196" s="34" t="n">
        <v>0</v>
      </c>
      <c r="L196" s="34" t="n">
        <v>-4052.1588</v>
      </c>
    </row>
    <row r="197" customFormat="false" ht="12.75" hidden="false" customHeight="false" outlineLevel="0" collapsed="false">
      <c r="A197" s="29" t="s">
        <v>111</v>
      </c>
      <c r="B197" s="29" t="s">
        <v>116</v>
      </c>
      <c r="C197" s="29" t="s">
        <v>27</v>
      </c>
      <c r="D197" s="29" t="s">
        <v>124</v>
      </c>
      <c r="E197" s="30" t="n">
        <v>37257</v>
      </c>
      <c r="F197" s="31" t="n">
        <v>-62341</v>
      </c>
      <c r="G197" s="31" t="n">
        <v>-62268.4493</v>
      </c>
      <c r="H197" s="32" t="n">
        <v>0.998836228332416</v>
      </c>
      <c r="I197" s="33" t="n">
        <v>0.055</v>
      </c>
      <c r="J197" s="33" t="n">
        <v>1E-007</v>
      </c>
      <c r="K197" s="34" t="n">
        <v>0</v>
      </c>
      <c r="L197" s="34" t="n">
        <v>-3424.7585</v>
      </c>
    </row>
    <row r="198" customFormat="false" ht="12.75" hidden="false" customHeight="false" outlineLevel="0" collapsed="false">
      <c r="A198" s="29" t="s">
        <v>111</v>
      </c>
      <c r="B198" s="29" t="s">
        <v>116</v>
      </c>
      <c r="C198" s="29" t="s">
        <v>27</v>
      </c>
      <c r="D198" s="29" t="s">
        <v>124</v>
      </c>
      <c r="E198" s="30" t="n">
        <v>37288</v>
      </c>
      <c r="F198" s="31" t="n">
        <v>-56308</v>
      </c>
      <c r="G198" s="31" t="n">
        <v>-56148.0669</v>
      </c>
      <c r="H198" s="32" t="n">
        <v>0.997159673116945</v>
      </c>
      <c r="I198" s="33" t="n">
        <v>0.03</v>
      </c>
      <c r="J198" s="33" t="n">
        <v>1E-007</v>
      </c>
      <c r="K198" s="34" t="n">
        <v>0</v>
      </c>
      <c r="L198" s="34" t="n">
        <v>-1684.4364</v>
      </c>
    </row>
    <row r="199" customFormat="false" ht="12.75" hidden="false" customHeight="false" outlineLevel="0" collapsed="false">
      <c r="A199" s="29" t="s">
        <v>111</v>
      </c>
      <c r="B199" s="29" t="s">
        <v>116</v>
      </c>
      <c r="C199" s="29" t="s">
        <v>27</v>
      </c>
      <c r="D199" s="29" t="s">
        <v>124</v>
      </c>
      <c r="E199" s="30" t="n">
        <v>37316</v>
      </c>
      <c r="F199" s="31" t="n">
        <v>-62341</v>
      </c>
      <c r="G199" s="31" t="n">
        <v>-62071.378</v>
      </c>
      <c r="H199" s="32" t="n">
        <v>0.995675045333495</v>
      </c>
      <c r="I199" s="33" t="n">
        <v>0.025</v>
      </c>
      <c r="J199" s="33" t="n">
        <v>1E-007</v>
      </c>
      <c r="K199" s="34" t="n">
        <v>0</v>
      </c>
      <c r="L199" s="34" t="n">
        <v>-1551.7782</v>
      </c>
    </row>
    <row r="200" customFormat="false" ht="12.75" hidden="false" customHeight="false" outlineLevel="0" collapsed="false">
      <c r="A200" s="29" t="s">
        <v>111</v>
      </c>
      <c r="B200" s="29" t="s">
        <v>116</v>
      </c>
      <c r="C200" s="29" t="s">
        <v>27</v>
      </c>
      <c r="D200" s="29" t="s">
        <v>124</v>
      </c>
      <c r="E200" s="30" t="n">
        <v>37347</v>
      </c>
      <c r="F200" s="31" t="n">
        <v>-60330</v>
      </c>
      <c r="G200" s="31" t="n">
        <v>-59975.4737</v>
      </c>
      <c r="H200" s="32" t="n">
        <v>0.994123548021868</v>
      </c>
      <c r="I200" s="33" t="n">
        <v>-0.055</v>
      </c>
      <c r="J200" s="33" t="n">
        <v>1E-007</v>
      </c>
      <c r="K200" s="34" t="n">
        <v>0</v>
      </c>
      <c r="L200" s="34" t="n">
        <v>3298.657</v>
      </c>
    </row>
    <row r="201" customFormat="false" ht="12.75" hidden="false" customHeight="false" outlineLevel="0" collapsed="false">
      <c r="A201" s="29" t="s">
        <v>111</v>
      </c>
      <c r="B201" s="29" t="s">
        <v>116</v>
      </c>
      <c r="C201" s="29" t="s">
        <v>27</v>
      </c>
      <c r="D201" s="29" t="s">
        <v>124</v>
      </c>
      <c r="E201" s="30" t="n">
        <v>37377</v>
      </c>
      <c r="F201" s="31" t="n">
        <v>-49910</v>
      </c>
      <c r="G201" s="31" t="n">
        <v>-49534.9739</v>
      </c>
      <c r="H201" s="32" t="n">
        <v>0.992485953532866</v>
      </c>
      <c r="I201" s="33" t="n">
        <v>-0.055</v>
      </c>
      <c r="J201" s="33" t="n">
        <v>1E-007</v>
      </c>
      <c r="K201" s="34" t="n">
        <v>0</v>
      </c>
      <c r="L201" s="34" t="n">
        <v>2724.4285</v>
      </c>
    </row>
    <row r="202" customFormat="false" ht="12.75" hidden="false" customHeight="false" outlineLevel="0" collapsed="false">
      <c r="A202" s="29" t="s">
        <v>111</v>
      </c>
      <c r="B202" s="29" t="s">
        <v>116</v>
      </c>
      <c r="C202" s="29" t="s">
        <v>27</v>
      </c>
      <c r="D202" s="29" t="s">
        <v>124</v>
      </c>
      <c r="E202" s="30" t="n">
        <v>37408</v>
      </c>
      <c r="F202" s="31" t="n">
        <v>-37650</v>
      </c>
      <c r="G202" s="31" t="n">
        <v>-37302.3344</v>
      </c>
      <c r="H202" s="32" t="n">
        <v>0.990765854444401</v>
      </c>
      <c r="I202" s="33" t="n">
        <v>-0.055</v>
      </c>
      <c r="J202" s="33" t="n">
        <v>1E-007</v>
      </c>
      <c r="K202" s="34" t="n">
        <v>0</v>
      </c>
      <c r="L202" s="34" t="n">
        <v>2051.6321</v>
      </c>
    </row>
    <row r="203" customFormat="false" ht="12.75" hidden="false" customHeight="false" outlineLevel="0" collapsed="false">
      <c r="A203" s="29" t="s">
        <v>111</v>
      </c>
      <c r="B203" s="29" t="s">
        <v>116</v>
      </c>
      <c r="C203" s="29" t="s">
        <v>27</v>
      </c>
      <c r="D203" s="29" t="s">
        <v>124</v>
      </c>
      <c r="E203" s="30" t="n">
        <v>37438</v>
      </c>
      <c r="F203" s="31" t="n">
        <v>-38347</v>
      </c>
      <c r="G203" s="31" t="n">
        <v>-37924.7056</v>
      </c>
      <c r="H203" s="32" t="n">
        <v>0.988987551156039</v>
      </c>
      <c r="I203" s="33" t="n">
        <v>-0.055</v>
      </c>
      <c r="J203" s="33" t="n">
        <v>1E-007</v>
      </c>
      <c r="K203" s="34" t="n">
        <v>0</v>
      </c>
      <c r="L203" s="34" t="n">
        <v>2085.8626</v>
      </c>
    </row>
    <row r="204" customFormat="false" ht="12.75" hidden="false" customHeight="false" outlineLevel="0" collapsed="false">
      <c r="A204" s="29" t="s">
        <v>111</v>
      </c>
      <c r="B204" s="29" t="s">
        <v>116</v>
      </c>
      <c r="C204" s="29" t="s">
        <v>27</v>
      </c>
      <c r="D204" s="29" t="s">
        <v>124</v>
      </c>
      <c r="E204" s="30" t="n">
        <v>37469</v>
      </c>
      <c r="F204" s="31" t="n">
        <v>-39153</v>
      </c>
      <c r="G204" s="31" t="n">
        <v>-38641.4808</v>
      </c>
      <c r="H204" s="32" t="n">
        <v>0.986935375362062</v>
      </c>
      <c r="I204" s="33" t="n">
        <v>-0.055</v>
      </c>
      <c r="J204" s="33" t="n">
        <v>1E-007</v>
      </c>
      <c r="K204" s="34" t="n">
        <v>0</v>
      </c>
      <c r="L204" s="34" t="n">
        <v>2125.2853</v>
      </c>
    </row>
    <row r="205" customFormat="false" ht="12.75" hidden="false" customHeight="false" outlineLevel="0" collapsed="false">
      <c r="A205" s="29" t="s">
        <v>111</v>
      </c>
      <c r="B205" s="29" t="s">
        <v>116</v>
      </c>
      <c r="C205" s="29" t="s">
        <v>27</v>
      </c>
      <c r="D205" s="29" t="s">
        <v>124</v>
      </c>
      <c r="E205" s="30" t="n">
        <v>37500</v>
      </c>
      <c r="F205" s="31" t="n">
        <v>-34620</v>
      </c>
      <c r="G205" s="31" t="n">
        <v>-34093.3199</v>
      </c>
      <c r="H205" s="32" t="n">
        <v>0.984786825569313</v>
      </c>
      <c r="I205" s="33" t="n">
        <v>-0.055</v>
      </c>
      <c r="J205" s="33" t="n">
        <v>1E-007</v>
      </c>
      <c r="K205" s="34" t="n">
        <v>0</v>
      </c>
      <c r="L205" s="34" t="n">
        <v>1875.136</v>
      </c>
    </row>
    <row r="206" customFormat="false" ht="12.75" hidden="false" customHeight="false" outlineLevel="0" collapsed="false">
      <c r="A206" s="29" t="s">
        <v>111</v>
      </c>
      <c r="B206" s="29" t="s">
        <v>116</v>
      </c>
      <c r="C206" s="29" t="s">
        <v>27</v>
      </c>
      <c r="D206" s="29" t="s">
        <v>124</v>
      </c>
      <c r="E206" s="30" t="n">
        <v>37530</v>
      </c>
      <c r="F206" s="31" t="n">
        <v>-43338</v>
      </c>
      <c r="G206" s="31" t="n">
        <v>-42580.7281</v>
      </c>
      <c r="H206" s="32" t="n">
        <v>0.982526377199597</v>
      </c>
      <c r="I206" s="33" t="n">
        <v>-0.055</v>
      </c>
      <c r="J206" s="33" t="n">
        <v>1E-007</v>
      </c>
      <c r="K206" s="34" t="n">
        <v>0</v>
      </c>
      <c r="L206" s="34" t="n">
        <v>2341.9443</v>
      </c>
    </row>
    <row r="207" customFormat="false" ht="12.75" hidden="false" customHeight="false" outlineLevel="0" collapsed="false">
      <c r="A207" s="29" t="s">
        <v>111</v>
      </c>
      <c r="B207" s="29" t="s">
        <v>116</v>
      </c>
      <c r="C207" s="29" t="s">
        <v>27</v>
      </c>
      <c r="D207" s="29" t="s">
        <v>124</v>
      </c>
      <c r="E207" s="30" t="n">
        <v>37561</v>
      </c>
      <c r="F207" s="31" t="n">
        <v>-60330</v>
      </c>
      <c r="G207" s="31" t="n">
        <v>-59119.6558</v>
      </c>
      <c r="H207" s="32" t="n">
        <v>0.979937937299803</v>
      </c>
      <c r="I207" s="33" t="n">
        <v>0.035</v>
      </c>
      <c r="J207" s="33" t="n">
        <v>1E-007</v>
      </c>
      <c r="K207" s="34" t="n">
        <v>0</v>
      </c>
      <c r="L207" s="34" t="n">
        <v>-2069.182</v>
      </c>
    </row>
    <row r="208" customFormat="false" ht="12.75" hidden="false" customHeight="false" outlineLevel="0" collapsed="false">
      <c r="A208" s="29" t="s">
        <v>111</v>
      </c>
      <c r="B208" s="29" t="s">
        <v>116</v>
      </c>
      <c r="C208" s="29" t="s">
        <v>27</v>
      </c>
      <c r="D208" s="29" t="s">
        <v>124</v>
      </c>
      <c r="E208" s="30" t="n">
        <v>37591</v>
      </c>
      <c r="F208" s="31" t="n">
        <v>-62341</v>
      </c>
      <c r="G208" s="31" t="n">
        <v>-60925.9103</v>
      </c>
      <c r="H208" s="32" t="n">
        <v>0.977300818145697</v>
      </c>
      <c r="I208" s="33" t="n">
        <v>0.065</v>
      </c>
      <c r="J208" s="33" t="n">
        <v>1E-007</v>
      </c>
      <c r="K208" s="34" t="n">
        <v>0</v>
      </c>
      <c r="L208" s="34" t="n">
        <v>-3960.1781</v>
      </c>
    </row>
    <row r="209" customFormat="false" ht="12.75" hidden="false" customHeight="false" outlineLevel="0" collapsed="false">
      <c r="A209" s="29" t="s">
        <v>111</v>
      </c>
      <c r="B209" s="29" t="s">
        <v>116</v>
      </c>
      <c r="C209" s="29" t="s">
        <v>27</v>
      </c>
      <c r="D209" s="29" t="s">
        <v>124</v>
      </c>
      <c r="E209" s="30" t="n">
        <v>37622</v>
      </c>
      <c r="F209" s="31" t="n">
        <v>-62341</v>
      </c>
      <c r="G209" s="31" t="n">
        <v>-60743.6337</v>
      </c>
      <c r="H209" s="32" t="n">
        <v>0.974376954914184</v>
      </c>
      <c r="I209" s="33" t="n">
        <v>0.085</v>
      </c>
      <c r="J209" s="33" t="n">
        <v>1E-007</v>
      </c>
      <c r="K209" s="34" t="n">
        <v>0</v>
      </c>
      <c r="L209" s="34" t="n">
        <v>-5163.2028</v>
      </c>
    </row>
    <row r="210" customFormat="false" ht="12.75" hidden="false" customHeight="false" outlineLevel="0" collapsed="false">
      <c r="A210" s="29" t="s">
        <v>111</v>
      </c>
      <c r="B210" s="29" t="s">
        <v>116</v>
      </c>
      <c r="C210" s="29" t="s">
        <v>27</v>
      </c>
      <c r="D210" s="29" t="s">
        <v>124</v>
      </c>
      <c r="E210" s="30" t="n">
        <v>37653</v>
      </c>
      <c r="F210" s="31" t="n">
        <v>-56308</v>
      </c>
      <c r="G210" s="31" t="n">
        <v>-54687.6924</v>
      </c>
      <c r="H210" s="32" t="n">
        <v>0.971224203422835</v>
      </c>
      <c r="I210" s="33" t="n">
        <v>0.075</v>
      </c>
      <c r="J210" s="33" t="n">
        <v>1E-007</v>
      </c>
      <c r="K210" s="34" t="n">
        <v>0</v>
      </c>
      <c r="L210" s="34" t="n">
        <v>-4101.5715</v>
      </c>
    </row>
    <row r="211" customFormat="false" ht="12.75" hidden="false" customHeight="false" outlineLevel="0" collapsed="false">
      <c r="A211" s="29" t="s">
        <v>111</v>
      </c>
      <c r="B211" s="29" t="s">
        <v>116</v>
      </c>
      <c r="C211" s="29" t="s">
        <v>27</v>
      </c>
      <c r="D211" s="29" t="s">
        <v>124</v>
      </c>
      <c r="E211" s="30" t="n">
        <v>37681</v>
      </c>
      <c r="F211" s="31" t="n">
        <v>-62341</v>
      </c>
      <c r="G211" s="31" t="n">
        <v>-60361.2021</v>
      </c>
      <c r="H211" s="32" t="n">
        <v>0.968242443051753</v>
      </c>
      <c r="I211" s="33" t="n">
        <v>0.07</v>
      </c>
      <c r="J211" s="33" t="n">
        <v>1E-007</v>
      </c>
      <c r="K211" s="34" t="n">
        <v>0</v>
      </c>
      <c r="L211" s="34" t="n">
        <v>-4225.2781</v>
      </c>
    </row>
    <row r="212" customFormat="false" ht="12.75" hidden="false" customHeight="false" outlineLevel="0" collapsed="false">
      <c r="A212" s="29" t="s">
        <v>111</v>
      </c>
      <c r="B212" s="29" t="s">
        <v>116</v>
      </c>
      <c r="C212" s="29" t="s">
        <v>27</v>
      </c>
      <c r="D212" s="29" t="s">
        <v>124</v>
      </c>
      <c r="E212" s="30" t="n">
        <v>37712</v>
      </c>
      <c r="F212" s="31" t="n">
        <v>-60330</v>
      </c>
      <c r="G212" s="31" t="n">
        <v>-58205.5302</v>
      </c>
      <c r="H212" s="32" t="n">
        <v>0.96478584710831</v>
      </c>
      <c r="I212" s="33" t="n">
        <v>-0.05</v>
      </c>
      <c r="J212" s="33" t="n">
        <v>1E-007</v>
      </c>
      <c r="K212" s="34" t="n">
        <v>0</v>
      </c>
      <c r="L212" s="34" t="n">
        <v>2910.2823</v>
      </c>
    </row>
    <row r="213" customFormat="false" ht="12.75" hidden="false" customHeight="false" outlineLevel="0" collapsed="false">
      <c r="A213" s="29" t="s">
        <v>111</v>
      </c>
      <c r="B213" s="29" t="s">
        <v>116</v>
      </c>
      <c r="C213" s="29" t="s">
        <v>27</v>
      </c>
      <c r="D213" s="29" t="s">
        <v>124</v>
      </c>
      <c r="E213" s="30" t="n">
        <v>37742</v>
      </c>
      <c r="F213" s="31" t="n">
        <v>-46996</v>
      </c>
      <c r="G213" s="31" t="n">
        <v>-45177.4418</v>
      </c>
      <c r="H213" s="32" t="n">
        <v>0.961303978049016</v>
      </c>
      <c r="I213" s="33" t="n">
        <v>-0.05</v>
      </c>
      <c r="J213" s="33" t="n">
        <v>1E-007</v>
      </c>
      <c r="K213" s="34" t="n">
        <v>0</v>
      </c>
      <c r="L213" s="34" t="n">
        <v>2258.8766</v>
      </c>
    </row>
    <row r="214" customFormat="false" ht="12.75" hidden="false" customHeight="false" outlineLevel="0" collapsed="false">
      <c r="A214" s="29" t="s">
        <v>111</v>
      </c>
      <c r="B214" s="29" t="s">
        <v>116</v>
      </c>
      <c r="C214" s="29" t="s">
        <v>27</v>
      </c>
      <c r="D214" s="29" t="s">
        <v>124</v>
      </c>
      <c r="E214" s="30" t="n">
        <v>37773</v>
      </c>
      <c r="F214" s="31" t="n">
        <v>-36300</v>
      </c>
      <c r="G214" s="31" t="n">
        <v>-34759.3532</v>
      </c>
      <c r="H214" s="32" t="n">
        <v>0.957557939916672</v>
      </c>
      <c r="I214" s="33" t="n">
        <v>-0.05</v>
      </c>
      <c r="J214" s="33" t="n">
        <v>1E-007</v>
      </c>
      <c r="K214" s="34" t="n">
        <v>0</v>
      </c>
      <c r="L214" s="34" t="n">
        <v>1737.9711</v>
      </c>
    </row>
    <row r="215" customFormat="false" ht="12.75" hidden="false" customHeight="false" outlineLevel="0" collapsed="false">
      <c r="A215" s="29" t="s">
        <v>111</v>
      </c>
      <c r="B215" s="29" t="s">
        <v>116</v>
      </c>
      <c r="C215" s="29" t="s">
        <v>27</v>
      </c>
      <c r="D215" s="29" t="s">
        <v>124</v>
      </c>
      <c r="E215" s="30" t="n">
        <v>37803</v>
      </c>
      <c r="F215" s="31" t="n">
        <v>-37293</v>
      </c>
      <c r="G215" s="31" t="n">
        <v>-35570.5877</v>
      </c>
      <c r="H215" s="32" t="n">
        <v>0.953814060057809</v>
      </c>
      <c r="I215" s="33" t="n">
        <v>-0.05</v>
      </c>
      <c r="J215" s="33" t="n">
        <v>1E-007</v>
      </c>
      <c r="K215" s="34" t="n">
        <v>0</v>
      </c>
      <c r="L215" s="34" t="n">
        <v>1778.5329</v>
      </c>
    </row>
    <row r="216" customFormat="false" ht="12.75" hidden="false" customHeight="false" outlineLevel="0" collapsed="false">
      <c r="A216" s="29" t="s">
        <v>111</v>
      </c>
      <c r="B216" s="29" t="s">
        <v>116</v>
      </c>
      <c r="C216" s="29" t="s">
        <v>27</v>
      </c>
      <c r="D216" s="29" t="s">
        <v>124</v>
      </c>
      <c r="E216" s="30" t="n">
        <v>37834</v>
      </c>
      <c r="F216" s="31" t="n">
        <v>-37975</v>
      </c>
      <c r="G216" s="31" t="n">
        <v>-36070.0854</v>
      </c>
      <c r="H216" s="32" t="n">
        <v>0.949837666085982</v>
      </c>
      <c r="I216" s="33" t="n">
        <v>-0.05</v>
      </c>
      <c r="J216" s="33" t="n">
        <v>1E-007</v>
      </c>
      <c r="K216" s="34" t="n">
        <v>0</v>
      </c>
      <c r="L216" s="34" t="n">
        <v>1803.5079</v>
      </c>
    </row>
    <row r="217" customFormat="false" ht="12.75" hidden="false" customHeight="false" outlineLevel="0" collapsed="false">
      <c r="A217" s="29" t="s">
        <v>111</v>
      </c>
      <c r="B217" s="29" t="s">
        <v>116</v>
      </c>
      <c r="C217" s="29" t="s">
        <v>27</v>
      </c>
      <c r="D217" s="29" t="s">
        <v>124</v>
      </c>
      <c r="E217" s="30" t="n">
        <v>37865</v>
      </c>
      <c r="F217" s="31" t="n">
        <v>-33030</v>
      </c>
      <c r="G217" s="31" t="n">
        <v>-31237.2074</v>
      </c>
      <c r="H217" s="32" t="n">
        <v>0.945722294460827</v>
      </c>
      <c r="I217" s="33" t="n">
        <v>-0.05</v>
      </c>
      <c r="J217" s="33" t="n">
        <v>1E-007</v>
      </c>
      <c r="K217" s="34" t="n">
        <v>0</v>
      </c>
      <c r="L217" s="34" t="n">
        <v>1561.8635</v>
      </c>
    </row>
    <row r="218" customFormat="false" ht="12.75" hidden="false" customHeight="false" outlineLevel="0" collapsed="false">
      <c r="A218" s="29" t="s">
        <v>111</v>
      </c>
      <c r="B218" s="29" t="s">
        <v>116</v>
      </c>
      <c r="C218" s="29" t="s">
        <v>27</v>
      </c>
      <c r="D218" s="29" t="s">
        <v>124</v>
      </c>
      <c r="E218" s="30" t="n">
        <v>37895</v>
      </c>
      <c r="F218" s="31" t="n">
        <v>-39494</v>
      </c>
      <c r="G218" s="31" t="n">
        <v>-37190.4695</v>
      </c>
      <c r="H218" s="32" t="n">
        <v>0.941673912524272</v>
      </c>
      <c r="I218" s="33" t="n">
        <v>-0.05</v>
      </c>
      <c r="J218" s="33" t="n">
        <v>1E-007</v>
      </c>
      <c r="K218" s="34" t="n">
        <v>0</v>
      </c>
      <c r="L218" s="34" t="n">
        <v>1859.5272</v>
      </c>
    </row>
    <row r="219" customFormat="false" ht="12.75" hidden="false" customHeight="false" outlineLevel="0" collapsed="false">
      <c r="A219" s="29" t="s">
        <v>111</v>
      </c>
      <c r="B219" s="29" t="s">
        <v>116</v>
      </c>
      <c r="C219" s="29" t="s">
        <v>27</v>
      </c>
      <c r="D219" s="29" t="s">
        <v>124</v>
      </c>
      <c r="E219" s="30" t="n">
        <v>37926</v>
      </c>
      <c r="F219" s="31" t="n">
        <v>-60330</v>
      </c>
      <c r="G219" s="31" t="n">
        <v>-56556.2144</v>
      </c>
      <c r="H219" s="32" t="n">
        <v>0.937447611200926</v>
      </c>
      <c r="I219" s="33" t="n">
        <v>0.065</v>
      </c>
      <c r="J219" s="33" t="n">
        <v>1E-007</v>
      </c>
      <c r="K219" s="34" t="n">
        <v>0</v>
      </c>
      <c r="L219" s="34" t="n">
        <v>-3676.1483</v>
      </c>
    </row>
    <row r="220" customFormat="false" ht="12.75" hidden="false" customHeight="false" outlineLevel="0" collapsed="false">
      <c r="A220" s="29" t="s">
        <v>111</v>
      </c>
      <c r="B220" s="29" t="s">
        <v>116</v>
      </c>
      <c r="C220" s="29" t="s">
        <v>27</v>
      </c>
      <c r="D220" s="29" t="s">
        <v>124</v>
      </c>
      <c r="E220" s="30" t="n">
        <v>37956</v>
      </c>
      <c r="F220" s="31" t="n">
        <v>-62341</v>
      </c>
      <c r="G220" s="31" t="n">
        <v>-58179.2894</v>
      </c>
      <c r="H220" s="32" t="n">
        <v>0.933242800090678</v>
      </c>
      <c r="I220" s="33" t="n">
        <v>0.065</v>
      </c>
      <c r="J220" s="33" t="n">
        <v>1E-007</v>
      </c>
      <c r="K220" s="34" t="n">
        <v>0</v>
      </c>
      <c r="L220" s="34" t="n">
        <v>-3781.648</v>
      </c>
    </row>
    <row r="221" customFormat="false" ht="12.75" hidden="false" customHeight="false" outlineLevel="0" collapsed="false">
      <c r="A221" s="29" t="s">
        <v>111</v>
      </c>
      <c r="B221" s="29" t="s">
        <v>116</v>
      </c>
      <c r="C221" s="29" t="s">
        <v>27</v>
      </c>
      <c r="D221" s="29" t="s">
        <v>124</v>
      </c>
      <c r="E221" s="30" t="n">
        <v>37987</v>
      </c>
      <c r="F221" s="31" t="n">
        <v>-62341</v>
      </c>
      <c r="G221" s="31" t="n">
        <v>-57904.9381</v>
      </c>
      <c r="H221" s="32" t="n">
        <v>0.928841984067471</v>
      </c>
      <c r="I221" s="33" t="n">
        <v>0.065</v>
      </c>
      <c r="J221" s="33" t="n">
        <v>1E-007</v>
      </c>
      <c r="K221" s="34" t="n">
        <v>0</v>
      </c>
      <c r="L221" s="34" t="n">
        <v>-3763.8152</v>
      </c>
    </row>
    <row r="222" customFormat="false" ht="12.75" hidden="false" customHeight="false" outlineLevel="0" collapsed="false">
      <c r="A222" s="29" t="s">
        <v>111</v>
      </c>
      <c r="B222" s="29" t="s">
        <v>116</v>
      </c>
      <c r="C222" s="29" t="s">
        <v>27</v>
      </c>
      <c r="D222" s="29" t="s">
        <v>124</v>
      </c>
      <c r="E222" s="30" t="n">
        <v>38018</v>
      </c>
      <c r="F222" s="31" t="n">
        <v>-58319</v>
      </c>
      <c r="G222" s="31" t="n">
        <v>-53909.857</v>
      </c>
      <c r="H222" s="32" t="n">
        <v>0.924396114677597</v>
      </c>
      <c r="I222" s="33" t="n">
        <v>0.065</v>
      </c>
      <c r="J222" s="33" t="n">
        <v>1E-007</v>
      </c>
      <c r="K222" s="34" t="n">
        <v>0</v>
      </c>
      <c r="L222" s="34" t="n">
        <v>-3504.1353</v>
      </c>
    </row>
    <row r="223" customFormat="false" ht="12.75" hidden="false" customHeight="false" outlineLevel="0" collapsed="false">
      <c r="A223" s="29" t="s">
        <v>111</v>
      </c>
      <c r="B223" s="29" t="s">
        <v>116</v>
      </c>
      <c r="C223" s="29" t="s">
        <v>27</v>
      </c>
      <c r="D223" s="29" t="s">
        <v>124</v>
      </c>
      <c r="E223" s="30" t="n">
        <v>38047</v>
      </c>
      <c r="F223" s="31" t="n">
        <v>-62341</v>
      </c>
      <c r="G223" s="31" t="n">
        <v>-57362.5223</v>
      </c>
      <c r="H223" s="32" t="n">
        <v>0.920141196601518</v>
      </c>
      <c r="I223" s="33" t="n">
        <v>0.065</v>
      </c>
      <c r="J223" s="33" t="n">
        <v>1E-007</v>
      </c>
      <c r="K223" s="34" t="n">
        <v>0</v>
      </c>
      <c r="L223" s="34" t="n">
        <v>-3728.5582</v>
      </c>
    </row>
    <row r="224" customFormat="false" ht="12.75" hidden="false" customHeight="false" outlineLevel="0" collapsed="false">
      <c r="A224" s="29" t="s">
        <v>111</v>
      </c>
      <c r="B224" s="29" t="s">
        <v>116</v>
      </c>
      <c r="C224" s="29" t="s">
        <v>27</v>
      </c>
      <c r="D224" s="29" t="s">
        <v>124</v>
      </c>
      <c r="E224" s="30" t="n">
        <v>38078</v>
      </c>
      <c r="F224" s="31" t="n">
        <v>-60180</v>
      </c>
      <c r="G224" s="31" t="n">
        <v>-55101.2949</v>
      </c>
      <c r="H224" s="32" t="n">
        <v>0.915608089908328</v>
      </c>
      <c r="I224" s="33" t="n">
        <v>-0.04</v>
      </c>
      <c r="J224" s="33" t="n">
        <v>1E-007</v>
      </c>
      <c r="K224" s="34" t="n">
        <v>0</v>
      </c>
      <c r="L224" s="34" t="n">
        <v>2204.0573</v>
      </c>
    </row>
    <row r="225" customFormat="false" ht="12.75" hidden="false" customHeight="false" outlineLevel="0" collapsed="false">
      <c r="A225" s="29" t="s">
        <v>111</v>
      </c>
      <c r="B225" s="29" t="s">
        <v>116</v>
      </c>
      <c r="C225" s="29" t="s">
        <v>27</v>
      </c>
      <c r="D225" s="29" t="s">
        <v>124</v>
      </c>
      <c r="E225" s="30" t="n">
        <v>38108</v>
      </c>
      <c r="F225" s="31" t="n">
        <v>-43276</v>
      </c>
      <c r="G225" s="31" t="n">
        <v>-39435.4307</v>
      </c>
      <c r="H225" s="32" t="n">
        <v>0.911254059308708</v>
      </c>
      <c r="I225" s="33" t="n">
        <v>-0.04</v>
      </c>
      <c r="J225" s="33" t="n">
        <v>1E-007</v>
      </c>
      <c r="K225" s="34" t="n">
        <v>0</v>
      </c>
      <c r="L225" s="34" t="n">
        <v>1577.4212</v>
      </c>
    </row>
    <row r="226" customFormat="false" ht="12.75" hidden="false" customHeight="false" outlineLevel="0" collapsed="false">
      <c r="A226" s="29" t="s">
        <v>111</v>
      </c>
      <c r="B226" s="29" t="s">
        <v>116</v>
      </c>
      <c r="C226" s="29" t="s">
        <v>27</v>
      </c>
      <c r="D226" s="29" t="s">
        <v>124</v>
      </c>
      <c r="E226" s="30" t="n">
        <v>38139</v>
      </c>
      <c r="F226" s="31" t="n">
        <v>-34860</v>
      </c>
      <c r="G226" s="31" t="n">
        <v>-31606.535</v>
      </c>
      <c r="H226" s="32" t="n">
        <v>0.906670539159217</v>
      </c>
      <c r="I226" s="33" t="n">
        <v>-0.04</v>
      </c>
      <c r="J226" s="33" t="n">
        <v>1E-007</v>
      </c>
      <c r="K226" s="34" t="n">
        <v>0</v>
      </c>
      <c r="L226" s="34" t="n">
        <v>1264.2646</v>
      </c>
    </row>
    <row r="227" customFormat="false" ht="12.75" hidden="false" customHeight="false" outlineLevel="0" collapsed="false">
      <c r="A227" s="29" t="s">
        <v>111</v>
      </c>
      <c r="B227" s="29" t="s">
        <v>116</v>
      </c>
      <c r="C227" s="29" t="s">
        <v>27</v>
      </c>
      <c r="D227" s="29" t="s">
        <v>124</v>
      </c>
      <c r="E227" s="30" t="n">
        <v>38169</v>
      </c>
      <c r="F227" s="31" t="n">
        <v>-36394</v>
      </c>
      <c r="G227" s="31" t="n">
        <v>-32836.036</v>
      </c>
      <c r="H227" s="32" t="n">
        <v>0.902237621236462</v>
      </c>
      <c r="I227" s="33" t="n">
        <v>-0.04</v>
      </c>
      <c r="J227" s="33" t="n">
        <v>1E-007</v>
      </c>
      <c r="K227" s="34" t="n">
        <v>0</v>
      </c>
      <c r="L227" s="34" t="n">
        <v>1313.4447</v>
      </c>
    </row>
    <row r="228" customFormat="false" ht="12.75" hidden="false" customHeight="false" outlineLevel="0" collapsed="false">
      <c r="A228" s="29" t="s">
        <v>111</v>
      </c>
      <c r="B228" s="29" t="s">
        <v>116</v>
      </c>
      <c r="C228" s="29" t="s">
        <v>27</v>
      </c>
      <c r="D228" s="29" t="s">
        <v>124</v>
      </c>
      <c r="E228" s="30" t="n">
        <v>38200</v>
      </c>
      <c r="F228" s="31" t="n">
        <v>-36766</v>
      </c>
      <c r="G228" s="31" t="n">
        <v>-33003.8728</v>
      </c>
      <c r="H228" s="32" t="n">
        <v>0.89767374266788</v>
      </c>
      <c r="I228" s="33" t="n">
        <v>-0.04</v>
      </c>
      <c r="J228" s="33" t="n">
        <v>1E-007</v>
      </c>
      <c r="K228" s="34" t="n">
        <v>0</v>
      </c>
      <c r="L228" s="34" t="n">
        <v>1320.1582</v>
      </c>
    </row>
    <row r="229" customFormat="false" ht="12.75" hidden="false" customHeight="false" outlineLevel="0" collapsed="false">
      <c r="A229" s="29" t="s">
        <v>111</v>
      </c>
      <c r="B229" s="29" t="s">
        <v>116</v>
      </c>
      <c r="C229" s="29" t="s">
        <v>27</v>
      </c>
      <c r="D229" s="29" t="s">
        <v>124</v>
      </c>
      <c r="E229" s="30" t="n">
        <v>38231</v>
      </c>
      <c r="F229" s="31" t="n">
        <v>-31440</v>
      </c>
      <c r="G229" s="31" t="n">
        <v>-28077.1263</v>
      </c>
      <c r="H229" s="32" t="n">
        <v>0.893038368814065</v>
      </c>
      <c r="I229" s="33" t="n">
        <v>-0.04</v>
      </c>
      <c r="J229" s="33" t="n">
        <v>1E-007</v>
      </c>
      <c r="K229" s="34" t="n">
        <v>0</v>
      </c>
      <c r="L229" s="34" t="n">
        <v>1123.0879</v>
      </c>
    </row>
    <row r="230" customFormat="false" ht="12.75" hidden="false" customHeight="false" outlineLevel="0" collapsed="false">
      <c r="A230" s="29" t="s">
        <v>111</v>
      </c>
      <c r="B230" s="29" t="s">
        <v>116</v>
      </c>
      <c r="C230" s="29" t="s">
        <v>27</v>
      </c>
      <c r="D230" s="29" t="s">
        <v>124</v>
      </c>
      <c r="E230" s="30" t="n">
        <v>38261</v>
      </c>
      <c r="F230" s="31" t="n">
        <v>-39494</v>
      </c>
      <c r="G230" s="31" t="n">
        <v>-35093.0308</v>
      </c>
      <c r="H230" s="32" t="n">
        <v>0.888566130477105</v>
      </c>
      <c r="I230" s="33" t="n">
        <v>-0.04</v>
      </c>
      <c r="J230" s="33" t="n">
        <v>1E-007</v>
      </c>
      <c r="K230" s="34" t="n">
        <v>0</v>
      </c>
      <c r="L230" s="34" t="n">
        <v>1403.7247</v>
      </c>
    </row>
    <row r="231" customFormat="false" ht="12.75" hidden="false" customHeight="false" outlineLevel="0" collapsed="false">
      <c r="A231" s="29" t="s">
        <v>111</v>
      </c>
      <c r="B231" s="29" t="s">
        <v>125</v>
      </c>
      <c r="C231" s="29" t="s">
        <v>27</v>
      </c>
      <c r="D231" s="29" t="s">
        <v>84</v>
      </c>
      <c r="E231" s="30" t="n">
        <v>37226</v>
      </c>
      <c r="F231" s="31" t="n">
        <v>0</v>
      </c>
      <c r="G231" s="31" t="n">
        <v>0</v>
      </c>
      <c r="H231" s="32" t="n">
        <v>1</v>
      </c>
      <c r="I231" s="33" t="n">
        <v>0.095</v>
      </c>
      <c r="J231" s="33" t="n">
        <v>1E-007</v>
      </c>
      <c r="K231" s="34" t="n">
        <v>0</v>
      </c>
      <c r="L231" s="34" t="n">
        <v>117799.876</v>
      </c>
    </row>
    <row r="232" customFormat="false" ht="12.75" hidden="false" customHeight="false" outlineLevel="0" collapsed="false">
      <c r="A232" s="29" t="s">
        <v>111</v>
      </c>
      <c r="B232" s="29" t="s">
        <v>125</v>
      </c>
      <c r="C232" s="29" t="s">
        <v>27</v>
      </c>
      <c r="D232" s="29" t="s">
        <v>84</v>
      </c>
      <c r="E232" s="30" t="n">
        <v>37257</v>
      </c>
      <c r="F232" s="31" t="n">
        <v>1240000</v>
      </c>
      <c r="G232" s="31" t="n">
        <v>1238556.9231</v>
      </c>
      <c r="H232" s="32" t="n">
        <v>0.998836228332416</v>
      </c>
      <c r="I232" s="33" t="n">
        <v>0.115</v>
      </c>
      <c r="J232" s="33" t="n">
        <v>1E-007</v>
      </c>
      <c r="K232" s="34" t="n">
        <v>0</v>
      </c>
      <c r="L232" s="34" t="n">
        <v>142433.9223</v>
      </c>
    </row>
    <row r="233" customFormat="false" ht="12.75" hidden="false" customHeight="false" outlineLevel="0" collapsed="false">
      <c r="A233" s="29" t="s">
        <v>111</v>
      </c>
      <c r="B233" s="29" t="s">
        <v>125</v>
      </c>
      <c r="C233" s="29" t="s">
        <v>27</v>
      </c>
      <c r="D233" s="29" t="s">
        <v>84</v>
      </c>
      <c r="E233" s="30" t="n">
        <v>37288</v>
      </c>
      <c r="F233" s="31" t="n">
        <v>1120000</v>
      </c>
      <c r="G233" s="31" t="n">
        <v>1116818.8339</v>
      </c>
      <c r="H233" s="32" t="n">
        <v>0.997159673116945</v>
      </c>
      <c r="I233" s="33" t="n">
        <v>0.09</v>
      </c>
      <c r="J233" s="33" t="n">
        <v>1E-007</v>
      </c>
      <c r="K233" s="34" t="n">
        <v>0</v>
      </c>
      <c r="L233" s="34" t="n">
        <v>100513.5834</v>
      </c>
    </row>
    <row r="234" customFormat="false" ht="12.75" hidden="false" customHeight="false" outlineLevel="0" collapsed="false">
      <c r="A234" s="29" t="s">
        <v>111</v>
      </c>
      <c r="B234" s="29" t="s">
        <v>125</v>
      </c>
      <c r="C234" s="29" t="s">
        <v>27</v>
      </c>
      <c r="D234" s="29" t="s">
        <v>84</v>
      </c>
      <c r="E234" s="30" t="n">
        <v>37316</v>
      </c>
      <c r="F234" s="31" t="n">
        <v>1240000</v>
      </c>
      <c r="G234" s="31" t="n">
        <v>1234637.0562</v>
      </c>
      <c r="H234" s="32" t="n">
        <v>0.995675045333495</v>
      </c>
      <c r="I234" s="33" t="n">
        <v>0.075</v>
      </c>
      <c r="J234" s="33" t="n">
        <v>1E-007</v>
      </c>
      <c r="K234" s="34" t="n">
        <v>0</v>
      </c>
      <c r="L234" s="34" t="n">
        <v>92597.6558</v>
      </c>
    </row>
    <row r="235" customFormat="false" ht="12.75" hidden="false" customHeight="false" outlineLevel="0" collapsed="false">
      <c r="A235" s="29" t="s">
        <v>111</v>
      </c>
      <c r="B235" s="29" t="s">
        <v>125</v>
      </c>
      <c r="C235" s="29" t="s">
        <v>27</v>
      </c>
      <c r="D235" s="29" t="s">
        <v>84</v>
      </c>
      <c r="E235" s="30" t="n">
        <v>37347</v>
      </c>
      <c r="F235" s="31" t="n">
        <v>1200000</v>
      </c>
      <c r="G235" s="31" t="n">
        <v>1192948.2576</v>
      </c>
      <c r="H235" s="32" t="n">
        <v>0.994123548021868</v>
      </c>
      <c r="I235" s="33" t="n">
        <v>0.025</v>
      </c>
      <c r="J235" s="33" t="n">
        <v>1E-007</v>
      </c>
      <c r="K235" s="34" t="n">
        <v>0</v>
      </c>
      <c r="L235" s="34" t="n">
        <v>29823.5871</v>
      </c>
    </row>
    <row r="236" customFormat="false" ht="12.75" hidden="false" customHeight="false" outlineLevel="0" collapsed="false">
      <c r="A236" s="29" t="s">
        <v>111</v>
      </c>
      <c r="B236" s="29" t="s">
        <v>125</v>
      </c>
      <c r="C236" s="29" t="s">
        <v>27</v>
      </c>
      <c r="D236" s="29" t="s">
        <v>84</v>
      </c>
      <c r="E236" s="30" t="n">
        <v>37377</v>
      </c>
      <c r="F236" s="31" t="n">
        <v>1240000</v>
      </c>
      <c r="G236" s="31" t="n">
        <v>1230682.5824</v>
      </c>
      <c r="H236" s="32" t="n">
        <v>0.992485953532866</v>
      </c>
      <c r="I236" s="33" t="n">
        <v>0.025</v>
      </c>
      <c r="J236" s="33" t="n">
        <v>1E-007</v>
      </c>
      <c r="K236" s="34" t="n">
        <v>0</v>
      </c>
      <c r="L236" s="34" t="n">
        <v>30766.9415</v>
      </c>
    </row>
    <row r="237" customFormat="false" ht="12.75" hidden="false" customHeight="false" outlineLevel="0" collapsed="false">
      <c r="A237" s="29" t="s">
        <v>111</v>
      </c>
      <c r="B237" s="29" t="s">
        <v>125</v>
      </c>
      <c r="C237" s="29" t="s">
        <v>27</v>
      </c>
      <c r="D237" s="29" t="s">
        <v>84</v>
      </c>
      <c r="E237" s="30" t="n">
        <v>37408</v>
      </c>
      <c r="F237" s="31" t="n">
        <v>1200000</v>
      </c>
      <c r="G237" s="31" t="n">
        <v>1188919.0253</v>
      </c>
      <c r="H237" s="32" t="n">
        <v>0.990765854444401</v>
      </c>
      <c r="I237" s="33" t="n">
        <v>0.025</v>
      </c>
      <c r="J237" s="33" t="n">
        <v>1E-007</v>
      </c>
      <c r="K237" s="34" t="n">
        <v>0</v>
      </c>
      <c r="L237" s="34" t="n">
        <v>29722.8567</v>
      </c>
    </row>
    <row r="238" customFormat="false" ht="12.75" hidden="false" customHeight="false" outlineLevel="0" collapsed="false">
      <c r="A238" s="29" t="s">
        <v>111</v>
      </c>
      <c r="B238" s="29" t="s">
        <v>125</v>
      </c>
      <c r="C238" s="29" t="s">
        <v>27</v>
      </c>
      <c r="D238" s="29" t="s">
        <v>84</v>
      </c>
      <c r="E238" s="30" t="n">
        <v>37438</v>
      </c>
      <c r="F238" s="31" t="n">
        <v>1240000</v>
      </c>
      <c r="G238" s="31" t="n">
        <v>1226344.5634</v>
      </c>
      <c r="H238" s="32" t="n">
        <v>0.988987551156039</v>
      </c>
      <c r="I238" s="33" t="n">
        <v>0.025</v>
      </c>
      <c r="J238" s="33" t="n">
        <v>1E-007</v>
      </c>
      <c r="K238" s="34" t="n">
        <v>0</v>
      </c>
      <c r="L238" s="34" t="n">
        <v>30658.4915</v>
      </c>
    </row>
    <row r="239" customFormat="false" ht="12.75" hidden="false" customHeight="false" outlineLevel="0" collapsed="false">
      <c r="A239" s="29" t="s">
        <v>111</v>
      </c>
      <c r="B239" s="29" t="s">
        <v>125</v>
      </c>
      <c r="C239" s="29" t="s">
        <v>27</v>
      </c>
      <c r="D239" s="29" t="s">
        <v>84</v>
      </c>
      <c r="E239" s="30" t="n">
        <v>37469</v>
      </c>
      <c r="F239" s="31" t="n">
        <v>1240000</v>
      </c>
      <c r="G239" s="31" t="n">
        <v>1223799.8654</v>
      </c>
      <c r="H239" s="32" t="n">
        <v>0.986935375362062</v>
      </c>
      <c r="I239" s="33" t="n">
        <v>0.025</v>
      </c>
      <c r="J239" s="33" t="n">
        <v>1E-007</v>
      </c>
      <c r="K239" s="34" t="n">
        <v>0</v>
      </c>
      <c r="L239" s="34" t="n">
        <v>30594.8743</v>
      </c>
    </row>
    <row r="240" customFormat="false" ht="12.75" hidden="false" customHeight="false" outlineLevel="0" collapsed="false">
      <c r="A240" s="29" t="s">
        <v>111</v>
      </c>
      <c r="B240" s="29" t="s">
        <v>125</v>
      </c>
      <c r="C240" s="29" t="s">
        <v>27</v>
      </c>
      <c r="D240" s="29" t="s">
        <v>84</v>
      </c>
      <c r="E240" s="30" t="n">
        <v>37500</v>
      </c>
      <c r="F240" s="31" t="n">
        <v>1200000</v>
      </c>
      <c r="G240" s="31" t="n">
        <v>1181744.1907</v>
      </c>
      <c r="H240" s="32" t="n">
        <v>0.984786825569313</v>
      </c>
      <c r="I240" s="33" t="n">
        <v>0.025</v>
      </c>
      <c r="J240" s="33" t="n">
        <v>1E-007</v>
      </c>
      <c r="K240" s="34" t="n">
        <v>0</v>
      </c>
      <c r="L240" s="34" t="n">
        <v>29543.4866</v>
      </c>
    </row>
    <row r="241" customFormat="false" ht="12.75" hidden="false" customHeight="false" outlineLevel="0" collapsed="false">
      <c r="A241" s="29" t="s">
        <v>111</v>
      </c>
      <c r="B241" s="29" t="s">
        <v>125</v>
      </c>
      <c r="C241" s="29" t="s">
        <v>27</v>
      </c>
      <c r="D241" s="29" t="s">
        <v>84</v>
      </c>
      <c r="E241" s="30" t="n">
        <v>37530</v>
      </c>
      <c r="F241" s="31" t="n">
        <v>1240000</v>
      </c>
      <c r="G241" s="31" t="n">
        <v>1218332.7077</v>
      </c>
      <c r="H241" s="32" t="n">
        <v>0.982526377199597</v>
      </c>
      <c r="I241" s="33" t="n">
        <v>0.025</v>
      </c>
      <c r="J241" s="33" t="n">
        <v>1E-007</v>
      </c>
      <c r="K241" s="34" t="n">
        <v>0</v>
      </c>
      <c r="L241" s="34" t="n">
        <v>30458.1959</v>
      </c>
    </row>
    <row r="242" customFormat="false" ht="12.75" hidden="false" customHeight="false" outlineLevel="0" collapsed="false">
      <c r="A242" s="29" t="s">
        <v>111</v>
      </c>
      <c r="B242" s="29" t="s">
        <v>125</v>
      </c>
      <c r="C242" s="29" t="s">
        <v>27</v>
      </c>
      <c r="D242" s="29" t="s">
        <v>84</v>
      </c>
      <c r="E242" s="30" t="n">
        <v>37561</v>
      </c>
      <c r="F242" s="31" t="n">
        <v>1200000</v>
      </c>
      <c r="G242" s="31" t="n">
        <v>1175925.5248</v>
      </c>
      <c r="H242" s="32" t="n">
        <v>0.979937937299803</v>
      </c>
      <c r="I242" s="33" t="n">
        <v>0.09</v>
      </c>
      <c r="J242" s="33" t="n">
        <v>1E-007</v>
      </c>
      <c r="K242" s="34" t="n">
        <v>0</v>
      </c>
      <c r="L242" s="34" t="n">
        <v>105833.1796</v>
      </c>
    </row>
    <row r="243" customFormat="false" ht="12.75" hidden="false" customHeight="false" outlineLevel="0" collapsed="false">
      <c r="A243" s="29" t="s">
        <v>111</v>
      </c>
      <c r="B243" s="29" t="s">
        <v>125</v>
      </c>
      <c r="C243" s="29" t="s">
        <v>27</v>
      </c>
      <c r="D243" s="29" t="s">
        <v>84</v>
      </c>
      <c r="E243" s="30" t="n">
        <v>37591</v>
      </c>
      <c r="F243" s="31" t="n">
        <v>1240000</v>
      </c>
      <c r="G243" s="31" t="n">
        <v>1211853.0145</v>
      </c>
      <c r="H243" s="32" t="n">
        <v>0.977300818145697</v>
      </c>
      <c r="I243" s="33" t="n">
        <v>0.12</v>
      </c>
      <c r="J243" s="33" t="n">
        <v>1E-007</v>
      </c>
      <c r="K243" s="34" t="n">
        <v>0</v>
      </c>
      <c r="L243" s="34" t="n">
        <v>145422.2406</v>
      </c>
    </row>
    <row r="244" customFormat="false" ht="12.75" hidden="false" customHeight="false" outlineLevel="0" collapsed="false">
      <c r="A244" s="29" t="s">
        <v>111</v>
      </c>
      <c r="B244" s="29" t="s">
        <v>125</v>
      </c>
      <c r="C244" s="29" t="s">
        <v>27</v>
      </c>
      <c r="D244" s="29" t="s">
        <v>84</v>
      </c>
      <c r="E244" s="30" t="n">
        <v>37622</v>
      </c>
      <c r="F244" s="31" t="n">
        <v>1240000</v>
      </c>
      <c r="G244" s="31" t="n">
        <v>1208227.4241</v>
      </c>
      <c r="H244" s="32" t="n">
        <v>0.974376954914184</v>
      </c>
      <c r="I244" s="33" t="n">
        <v>0.14</v>
      </c>
      <c r="J244" s="33" t="n">
        <v>1E-007</v>
      </c>
      <c r="K244" s="34" t="n">
        <v>0</v>
      </c>
      <c r="L244" s="34" t="n">
        <v>169151.7186</v>
      </c>
    </row>
    <row r="245" customFormat="false" ht="12.75" hidden="false" customHeight="false" outlineLevel="0" collapsed="false">
      <c r="A245" s="29" t="s">
        <v>111</v>
      </c>
      <c r="B245" s="29" t="s">
        <v>125</v>
      </c>
      <c r="C245" s="29" t="s">
        <v>27</v>
      </c>
      <c r="D245" s="29" t="s">
        <v>84</v>
      </c>
      <c r="E245" s="30" t="n">
        <v>37653</v>
      </c>
      <c r="F245" s="31" t="n">
        <v>1120000</v>
      </c>
      <c r="G245" s="31" t="n">
        <v>1087771.1078</v>
      </c>
      <c r="H245" s="32" t="n">
        <v>0.971224203422835</v>
      </c>
      <c r="I245" s="33" t="n">
        <v>0.13</v>
      </c>
      <c r="J245" s="33" t="n">
        <v>1E-007</v>
      </c>
      <c r="K245" s="34" t="n">
        <v>0</v>
      </c>
      <c r="L245" s="34" t="n">
        <v>141410.1352</v>
      </c>
    </row>
    <row r="246" customFormat="false" ht="12.75" hidden="false" customHeight="false" outlineLevel="0" collapsed="false">
      <c r="A246" s="29" t="s">
        <v>111</v>
      </c>
      <c r="B246" s="29" t="s">
        <v>125</v>
      </c>
      <c r="C246" s="29" t="s">
        <v>27</v>
      </c>
      <c r="D246" s="29" t="s">
        <v>84</v>
      </c>
      <c r="E246" s="30" t="n">
        <v>37681</v>
      </c>
      <c r="F246" s="31" t="n">
        <v>1240000</v>
      </c>
      <c r="G246" s="31" t="n">
        <v>1200620.6294</v>
      </c>
      <c r="H246" s="32" t="n">
        <v>0.968242443051753</v>
      </c>
      <c r="I246" s="33" t="n">
        <v>0.125</v>
      </c>
      <c r="J246" s="33" t="n">
        <v>1E-007</v>
      </c>
      <c r="K246" s="34" t="n">
        <v>0</v>
      </c>
      <c r="L246" s="34" t="n">
        <v>150077.4586</v>
      </c>
    </row>
    <row r="247" customFormat="false" ht="12.75" hidden="false" customHeight="false" outlineLevel="0" collapsed="false">
      <c r="A247" s="29" t="s">
        <v>111</v>
      </c>
      <c r="B247" s="29" t="s">
        <v>125</v>
      </c>
      <c r="C247" s="29" t="s">
        <v>27</v>
      </c>
      <c r="D247" s="29" t="s">
        <v>84</v>
      </c>
      <c r="E247" s="30" t="n">
        <v>37712</v>
      </c>
      <c r="F247" s="31" t="n">
        <v>1200000</v>
      </c>
      <c r="G247" s="31" t="n">
        <v>1157743.0165</v>
      </c>
      <c r="H247" s="32" t="n">
        <v>0.96478584710831</v>
      </c>
      <c r="I247" s="33" t="n">
        <v>0.03</v>
      </c>
      <c r="J247" s="33" t="n">
        <v>1E-007</v>
      </c>
      <c r="K247" s="34" t="n">
        <v>0</v>
      </c>
      <c r="L247" s="34" t="n">
        <v>34732.1747</v>
      </c>
    </row>
    <row r="248" customFormat="false" ht="12.75" hidden="false" customHeight="false" outlineLevel="0" collapsed="false">
      <c r="A248" s="29" t="s">
        <v>111</v>
      </c>
      <c r="B248" s="29" t="s">
        <v>125</v>
      </c>
      <c r="C248" s="29" t="s">
        <v>27</v>
      </c>
      <c r="D248" s="29" t="s">
        <v>84</v>
      </c>
      <c r="E248" s="30" t="n">
        <v>37742</v>
      </c>
      <c r="F248" s="31" t="n">
        <v>1240000</v>
      </c>
      <c r="G248" s="31" t="n">
        <v>1192016.9328</v>
      </c>
      <c r="H248" s="32" t="n">
        <v>0.961303978049016</v>
      </c>
      <c r="I248" s="33" t="n">
        <v>0.03</v>
      </c>
      <c r="J248" s="33" t="n">
        <v>1E-007</v>
      </c>
      <c r="K248" s="34" t="n">
        <v>0</v>
      </c>
      <c r="L248" s="34" t="n">
        <v>35760.3888</v>
      </c>
    </row>
    <row r="249" customFormat="false" ht="12.75" hidden="false" customHeight="false" outlineLevel="0" collapsed="false">
      <c r="A249" s="29" t="s">
        <v>111</v>
      </c>
      <c r="B249" s="29" t="s">
        <v>125</v>
      </c>
      <c r="C249" s="29" t="s">
        <v>27</v>
      </c>
      <c r="D249" s="29" t="s">
        <v>84</v>
      </c>
      <c r="E249" s="30" t="n">
        <v>37773</v>
      </c>
      <c r="F249" s="31" t="n">
        <v>1200000</v>
      </c>
      <c r="G249" s="31" t="n">
        <v>1149069.5279</v>
      </c>
      <c r="H249" s="32" t="n">
        <v>0.957557939916672</v>
      </c>
      <c r="I249" s="33" t="n">
        <v>0.03</v>
      </c>
      <c r="J249" s="33" t="n">
        <v>1E-007</v>
      </c>
      <c r="K249" s="34" t="n">
        <v>0</v>
      </c>
      <c r="L249" s="34" t="n">
        <v>34471.9709</v>
      </c>
    </row>
    <row r="250" customFormat="false" ht="12.75" hidden="false" customHeight="false" outlineLevel="0" collapsed="false">
      <c r="A250" s="29" t="s">
        <v>111</v>
      </c>
      <c r="B250" s="29" t="s">
        <v>125</v>
      </c>
      <c r="C250" s="29" t="s">
        <v>27</v>
      </c>
      <c r="D250" s="29" t="s">
        <v>84</v>
      </c>
      <c r="E250" s="30" t="n">
        <v>37803</v>
      </c>
      <c r="F250" s="31" t="n">
        <v>1240000</v>
      </c>
      <c r="G250" s="31" t="n">
        <v>1182729.4345</v>
      </c>
      <c r="H250" s="32" t="n">
        <v>0.953814060057809</v>
      </c>
      <c r="I250" s="33" t="n">
        <v>0.03</v>
      </c>
      <c r="J250" s="33" t="n">
        <v>1E-007</v>
      </c>
      <c r="K250" s="34" t="n">
        <v>0</v>
      </c>
      <c r="L250" s="34" t="n">
        <v>35481.7648</v>
      </c>
    </row>
    <row r="251" customFormat="false" ht="12.75" hidden="false" customHeight="false" outlineLevel="0" collapsed="false">
      <c r="A251" s="29" t="s">
        <v>111</v>
      </c>
      <c r="B251" s="29" t="s">
        <v>125</v>
      </c>
      <c r="C251" s="29" t="s">
        <v>27</v>
      </c>
      <c r="D251" s="29" t="s">
        <v>84</v>
      </c>
      <c r="E251" s="30" t="n">
        <v>37834</v>
      </c>
      <c r="F251" s="31" t="n">
        <v>1240000</v>
      </c>
      <c r="G251" s="31" t="n">
        <v>1177798.7059</v>
      </c>
      <c r="H251" s="32" t="n">
        <v>0.949837666085982</v>
      </c>
      <c r="I251" s="33" t="n">
        <v>0.03</v>
      </c>
      <c r="J251" s="33" t="n">
        <v>1E-007</v>
      </c>
      <c r="K251" s="34" t="n">
        <v>0</v>
      </c>
      <c r="L251" s="34" t="n">
        <v>35333.8434</v>
      </c>
    </row>
    <row r="252" customFormat="false" ht="12.75" hidden="false" customHeight="false" outlineLevel="0" collapsed="false">
      <c r="A252" s="29" t="s">
        <v>111</v>
      </c>
      <c r="B252" s="29" t="s">
        <v>125</v>
      </c>
      <c r="C252" s="29" t="s">
        <v>27</v>
      </c>
      <c r="D252" s="29" t="s">
        <v>84</v>
      </c>
      <c r="E252" s="30" t="n">
        <v>37865</v>
      </c>
      <c r="F252" s="31" t="n">
        <v>1200000</v>
      </c>
      <c r="G252" s="31" t="n">
        <v>1134866.7534</v>
      </c>
      <c r="H252" s="32" t="n">
        <v>0.945722294460827</v>
      </c>
      <c r="I252" s="33" t="n">
        <v>0.03</v>
      </c>
      <c r="J252" s="33" t="n">
        <v>1E-007</v>
      </c>
      <c r="K252" s="34" t="n">
        <v>0</v>
      </c>
      <c r="L252" s="34" t="n">
        <v>34045.8891</v>
      </c>
    </row>
    <row r="253" customFormat="false" ht="12.75" hidden="false" customHeight="false" outlineLevel="0" collapsed="false">
      <c r="A253" s="29" t="s">
        <v>111</v>
      </c>
      <c r="B253" s="29" t="s">
        <v>125</v>
      </c>
      <c r="C253" s="29" t="s">
        <v>27</v>
      </c>
      <c r="D253" s="29" t="s">
        <v>84</v>
      </c>
      <c r="E253" s="30" t="n">
        <v>37895</v>
      </c>
      <c r="F253" s="31" t="n">
        <v>1240000</v>
      </c>
      <c r="G253" s="31" t="n">
        <v>1167675.6515</v>
      </c>
      <c r="H253" s="32" t="n">
        <v>0.941673912524272</v>
      </c>
      <c r="I253" s="33" t="n">
        <v>0.03</v>
      </c>
      <c r="J253" s="33" t="n">
        <v>1E-007</v>
      </c>
      <c r="K253" s="34" t="n">
        <v>0</v>
      </c>
      <c r="L253" s="34" t="n">
        <v>35030.1528</v>
      </c>
    </row>
    <row r="254" customFormat="false" ht="12.75" hidden="false" customHeight="false" outlineLevel="0" collapsed="false">
      <c r="A254" s="29" t="s">
        <v>111</v>
      </c>
      <c r="B254" s="29" t="s">
        <v>125</v>
      </c>
      <c r="C254" s="29" t="s">
        <v>27</v>
      </c>
      <c r="D254" s="29" t="s">
        <v>84</v>
      </c>
      <c r="E254" s="30" t="n">
        <v>37926</v>
      </c>
      <c r="F254" s="31" t="n">
        <v>1200000</v>
      </c>
      <c r="G254" s="31" t="n">
        <v>1124937.1334</v>
      </c>
      <c r="H254" s="32" t="n">
        <v>0.937447611200926</v>
      </c>
      <c r="I254" s="33" t="n">
        <v>0.125</v>
      </c>
      <c r="J254" s="33" t="n">
        <v>1E-007</v>
      </c>
      <c r="K254" s="34" t="n">
        <v>0</v>
      </c>
      <c r="L254" s="34" t="n">
        <v>140617.0292</v>
      </c>
    </row>
    <row r="255" customFormat="false" ht="12.75" hidden="false" customHeight="false" outlineLevel="0" collapsed="false">
      <c r="A255" s="29" t="s">
        <v>111</v>
      </c>
      <c r="B255" s="29" t="s">
        <v>125</v>
      </c>
      <c r="C255" s="29" t="s">
        <v>27</v>
      </c>
      <c r="D255" s="29" t="s">
        <v>84</v>
      </c>
      <c r="E255" s="30" t="n">
        <v>37956</v>
      </c>
      <c r="F255" s="31" t="n">
        <v>1240000</v>
      </c>
      <c r="G255" s="31" t="n">
        <v>1157221.0721</v>
      </c>
      <c r="H255" s="32" t="n">
        <v>0.933242800090678</v>
      </c>
      <c r="I255" s="33" t="n">
        <v>0.125</v>
      </c>
      <c r="J255" s="33" t="n">
        <v>1E-007</v>
      </c>
      <c r="K255" s="34" t="n">
        <v>0</v>
      </c>
      <c r="L255" s="34" t="n">
        <v>144652.5183</v>
      </c>
    </row>
    <row r="256" customFormat="false" ht="12.75" hidden="false" customHeight="false" outlineLevel="0" collapsed="false">
      <c r="A256" s="29" t="s">
        <v>111</v>
      </c>
      <c r="B256" s="29" t="s">
        <v>125</v>
      </c>
      <c r="C256" s="29" t="s">
        <v>27</v>
      </c>
      <c r="D256" s="29" t="s">
        <v>84</v>
      </c>
      <c r="E256" s="30" t="n">
        <v>37987</v>
      </c>
      <c r="F256" s="31" t="n">
        <v>1240000</v>
      </c>
      <c r="G256" s="31" t="n">
        <v>1151764.0602</v>
      </c>
      <c r="H256" s="32" t="n">
        <v>0.928841984067471</v>
      </c>
      <c r="I256" s="33" t="n">
        <v>0.125</v>
      </c>
      <c r="J256" s="33" t="n">
        <v>1E-007</v>
      </c>
      <c r="K256" s="34" t="n">
        <v>0</v>
      </c>
      <c r="L256" s="34" t="n">
        <v>143970.3924</v>
      </c>
    </row>
    <row r="257" customFormat="false" ht="12.75" hidden="false" customHeight="false" outlineLevel="0" collapsed="false">
      <c r="A257" s="29" t="s">
        <v>111</v>
      </c>
      <c r="B257" s="29" t="s">
        <v>125</v>
      </c>
      <c r="C257" s="29" t="s">
        <v>27</v>
      </c>
      <c r="D257" s="29" t="s">
        <v>84</v>
      </c>
      <c r="E257" s="30" t="n">
        <v>38018</v>
      </c>
      <c r="F257" s="31" t="n">
        <v>1160000</v>
      </c>
      <c r="G257" s="31" t="n">
        <v>1072299.493</v>
      </c>
      <c r="H257" s="32" t="n">
        <v>0.924396114677597</v>
      </c>
      <c r="I257" s="33" t="n">
        <v>0.125</v>
      </c>
      <c r="J257" s="33" t="n">
        <v>1E-007</v>
      </c>
      <c r="K257" s="34" t="n">
        <v>0</v>
      </c>
      <c r="L257" s="34" t="n">
        <v>134037.3294</v>
      </c>
    </row>
    <row r="258" customFormat="false" ht="12.75" hidden="false" customHeight="false" outlineLevel="0" collapsed="false">
      <c r="A258" s="29" t="s">
        <v>111</v>
      </c>
      <c r="B258" s="29" t="s">
        <v>125</v>
      </c>
      <c r="C258" s="29" t="s">
        <v>27</v>
      </c>
      <c r="D258" s="29" t="s">
        <v>84</v>
      </c>
      <c r="E258" s="30" t="n">
        <v>38047</v>
      </c>
      <c r="F258" s="31" t="n">
        <v>1240000</v>
      </c>
      <c r="G258" s="31" t="n">
        <v>1140975.0838</v>
      </c>
      <c r="H258" s="32" t="n">
        <v>0.920141196601518</v>
      </c>
      <c r="I258" s="33" t="n">
        <v>0.125</v>
      </c>
      <c r="J258" s="33" t="n">
        <v>1E-007</v>
      </c>
      <c r="K258" s="34" t="n">
        <v>0</v>
      </c>
      <c r="L258" s="34" t="n">
        <v>142621.7714</v>
      </c>
    </row>
    <row r="259" customFormat="false" ht="12.75" hidden="false" customHeight="false" outlineLevel="0" collapsed="false">
      <c r="A259" s="29" t="s">
        <v>111</v>
      </c>
      <c r="B259" s="29" t="s">
        <v>125</v>
      </c>
      <c r="C259" s="29" t="s">
        <v>27</v>
      </c>
      <c r="D259" s="29" t="s">
        <v>84</v>
      </c>
      <c r="E259" s="30" t="n">
        <v>38078</v>
      </c>
      <c r="F259" s="31" t="n">
        <v>1200000</v>
      </c>
      <c r="G259" s="31" t="n">
        <v>1098729.7079</v>
      </c>
      <c r="H259" s="32" t="n">
        <v>0.915608089908328</v>
      </c>
      <c r="I259" s="33" t="n">
        <v>0.04</v>
      </c>
      <c r="J259" s="33" t="n">
        <v>1E-007</v>
      </c>
      <c r="K259" s="34" t="n">
        <v>0</v>
      </c>
      <c r="L259" s="34" t="n">
        <v>43949.0784</v>
      </c>
    </row>
    <row r="260" customFormat="false" ht="12.75" hidden="false" customHeight="false" outlineLevel="0" collapsed="false">
      <c r="A260" s="29" t="s">
        <v>111</v>
      </c>
      <c r="B260" s="29" t="s">
        <v>125</v>
      </c>
      <c r="C260" s="29" t="s">
        <v>27</v>
      </c>
      <c r="D260" s="29" t="s">
        <v>84</v>
      </c>
      <c r="E260" s="30" t="n">
        <v>38108</v>
      </c>
      <c r="F260" s="31" t="n">
        <v>1240000</v>
      </c>
      <c r="G260" s="31" t="n">
        <v>1129955.0335</v>
      </c>
      <c r="H260" s="32" t="n">
        <v>0.911254059308708</v>
      </c>
      <c r="I260" s="33" t="n">
        <v>0.04</v>
      </c>
      <c r="J260" s="33" t="n">
        <v>1E-007</v>
      </c>
      <c r="K260" s="34" t="n">
        <v>0</v>
      </c>
      <c r="L260" s="34" t="n">
        <v>45198.0883</v>
      </c>
    </row>
    <row r="261" customFormat="false" ht="12.75" hidden="false" customHeight="false" outlineLevel="0" collapsed="false">
      <c r="A261" s="29" t="s">
        <v>111</v>
      </c>
      <c r="B261" s="29" t="s">
        <v>125</v>
      </c>
      <c r="C261" s="29" t="s">
        <v>27</v>
      </c>
      <c r="D261" s="29" t="s">
        <v>84</v>
      </c>
      <c r="E261" s="30" t="n">
        <v>38139</v>
      </c>
      <c r="F261" s="31" t="n">
        <v>1200000</v>
      </c>
      <c r="G261" s="31" t="n">
        <v>1088004.647</v>
      </c>
      <c r="H261" s="32" t="n">
        <v>0.906670539159217</v>
      </c>
      <c r="I261" s="33" t="n">
        <v>0.04</v>
      </c>
      <c r="J261" s="33" t="n">
        <v>1E-007</v>
      </c>
      <c r="K261" s="34" t="n">
        <v>0</v>
      </c>
      <c r="L261" s="34" t="n">
        <v>43520.0771</v>
      </c>
    </row>
    <row r="262" customFormat="false" ht="12.75" hidden="false" customHeight="false" outlineLevel="0" collapsed="false">
      <c r="A262" s="29" t="s">
        <v>111</v>
      </c>
      <c r="B262" s="29" t="s">
        <v>125</v>
      </c>
      <c r="C262" s="29" t="s">
        <v>27</v>
      </c>
      <c r="D262" s="29" t="s">
        <v>84</v>
      </c>
      <c r="E262" s="30" t="n">
        <v>38169</v>
      </c>
      <c r="F262" s="31" t="n">
        <v>1240000</v>
      </c>
      <c r="G262" s="31" t="n">
        <v>1118774.6503</v>
      </c>
      <c r="H262" s="32" t="n">
        <v>0.902237621236462</v>
      </c>
      <c r="I262" s="33" t="n">
        <v>0.04</v>
      </c>
      <c r="J262" s="33" t="n">
        <v>1E-007</v>
      </c>
      <c r="K262" s="34" t="n">
        <v>0</v>
      </c>
      <c r="L262" s="34" t="n">
        <v>44750.8741</v>
      </c>
    </row>
    <row r="263" customFormat="false" ht="12.75" hidden="false" customHeight="false" outlineLevel="0" collapsed="false">
      <c r="A263" s="29" t="s">
        <v>111</v>
      </c>
      <c r="B263" s="29" t="s">
        <v>125</v>
      </c>
      <c r="C263" s="29" t="s">
        <v>27</v>
      </c>
      <c r="D263" s="29" t="s">
        <v>84</v>
      </c>
      <c r="E263" s="30" t="n">
        <v>38200</v>
      </c>
      <c r="F263" s="31" t="n">
        <v>1240000</v>
      </c>
      <c r="G263" s="31" t="n">
        <v>1113115.4409</v>
      </c>
      <c r="H263" s="32" t="n">
        <v>0.89767374266788</v>
      </c>
      <c r="I263" s="33" t="n">
        <v>0.04</v>
      </c>
      <c r="J263" s="33" t="n">
        <v>1E-007</v>
      </c>
      <c r="K263" s="34" t="n">
        <v>0</v>
      </c>
      <c r="L263" s="34" t="n">
        <v>44524.5063</v>
      </c>
    </row>
    <row r="264" customFormat="false" ht="12.75" hidden="false" customHeight="false" outlineLevel="0" collapsed="false">
      <c r="A264" s="29" t="s">
        <v>111</v>
      </c>
      <c r="B264" s="29" t="s">
        <v>125</v>
      </c>
      <c r="C264" s="29" t="s">
        <v>27</v>
      </c>
      <c r="D264" s="29" t="s">
        <v>84</v>
      </c>
      <c r="E264" s="30" t="n">
        <v>38231</v>
      </c>
      <c r="F264" s="31" t="n">
        <v>1200000</v>
      </c>
      <c r="G264" s="31" t="n">
        <v>1071646.0426</v>
      </c>
      <c r="H264" s="32" t="n">
        <v>0.893038368814065</v>
      </c>
      <c r="I264" s="33" t="n">
        <v>0.04</v>
      </c>
      <c r="J264" s="33" t="n">
        <v>1E-007</v>
      </c>
      <c r="K264" s="34" t="n">
        <v>0</v>
      </c>
      <c r="L264" s="34" t="n">
        <v>42865.7345</v>
      </c>
    </row>
    <row r="265" customFormat="false" ht="12.75" hidden="false" customHeight="false" outlineLevel="0" collapsed="false">
      <c r="A265" s="29" t="s">
        <v>111</v>
      </c>
      <c r="B265" s="29" t="s">
        <v>125</v>
      </c>
      <c r="C265" s="29" t="s">
        <v>27</v>
      </c>
      <c r="D265" s="29" t="s">
        <v>84</v>
      </c>
      <c r="E265" s="30" t="n">
        <v>38261</v>
      </c>
      <c r="F265" s="31" t="n">
        <v>1240000</v>
      </c>
      <c r="G265" s="31" t="n">
        <v>1101822.0018</v>
      </c>
      <c r="H265" s="32" t="n">
        <v>0.888566130477105</v>
      </c>
      <c r="I265" s="33" t="n">
        <v>0.04</v>
      </c>
      <c r="J265" s="33" t="n">
        <v>1E-007</v>
      </c>
      <c r="K265" s="34" t="n">
        <v>0</v>
      </c>
      <c r="L265" s="34" t="n">
        <v>44072.7699</v>
      </c>
    </row>
    <row r="266" customFormat="false" ht="12.75" hidden="false" customHeight="false" outlineLevel="0" collapsed="false">
      <c r="A266" s="29" t="s">
        <v>111</v>
      </c>
      <c r="B266" s="29" t="s">
        <v>126</v>
      </c>
      <c r="C266" s="29" t="s">
        <v>27</v>
      </c>
      <c r="D266" s="29" t="s">
        <v>82</v>
      </c>
      <c r="E266" s="30" t="n">
        <v>37226</v>
      </c>
      <c r="F266" s="31" t="n">
        <v>0</v>
      </c>
      <c r="G266" s="31" t="n">
        <v>0</v>
      </c>
      <c r="H266" s="32" t="n">
        <v>1</v>
      </c>
      <c r="I266" s="33" t="n">
        <v>0.095</v>
      </c>
      <c r="J266" s="33" t="n">
        <v>1E-007</v>
      </c>
      <c r="K266" s="34" t="n">
        <v>0</v>
      </c>
      <c r="L266" s="34" t="n">
        <v>540356.8662</v>
      </c>
    </row>
    <row r="267" customFormat="false" ht="12.75" hidden="false" customHeight="false" outlineLevel="0" collapsed="false">
      <c r="A267" s="29" t="s">
        <v>111</v>
      </c>
      <c r="B267" s="29" t="s">
        <v>126</v>
      </c>
      <c r="C267" s="29" t="s">
        <v>27</v>
      </c>
      <c r="D267" s="29" t="s">
        <v>82</v>
      </c>
      <c r="E267" s="30" t="n">
        <v>37257</v>
      </c>
      <c r="F267" s="31" t="n">
        <v>5687973</v>
      </c>
      <c r="G267" s="31" t="n">
        <v>5681353.4982</v>
      </c>
      <c r="H267" s="32" t="n">
        <v>0.998836228332416</v>
      </c>
      <c r="I267" s="33" t="n">
        <v>0.115</v>
      </c>
      <c r="J267" s="33" t="n">
        <v>1E-007</v>
      </c>
      <c r="K267" s="34" t="n">
        <v>0</v>
      </c>
      <c r="L267" s="34" t="n">
        <v>653355.0842</v>
      </c>
    </row>
    <row r="268" customFormat="false" ht="12.75" hidden="false" customHeight="false" outlineLevel="0" collapsed="false">
      <c r="A268" s="29" t="s">
        <v>111</v>
      </c>
      <c r="B268" s="29" t="s">
        <v>126</v>
      </c>
      <c r="C268" s="29" t="s">
        <v>27</v>
      </c>
      <c r="D268" s="29" t="s">
        <v>82</v>
      </c>
      <c r="E268" s="30" t="n">
        <v>37288</v>
      </c>
      <c r="F268" s="31" t="n">
        <v>5137524</v>
      </c>
      <c r="G268" s="31" t="n">
        <v>5122931.7525</v>
      </c>
      <c r="H268" s="32" t="n">
        <v>0.997159673116945</v>
      </c>
      <c r="I268" s="33" t="n">
        <v>0.09</v>
      </c>
      <c r="J268" s="33" t="n">
        <v>1E-007</v>
      </c>
      <c r="K268" s="34" t="n">
        <v>0</v>
      </c>
      <c r="L268" s="34" t="n">
        <v>461063.3454</v>
      </c>
    </row>
    <row r="269" customFormat="false" ht="12.75" hidden="false" customHeight="false" outlineLevel="0" collapsed="false">
      <c r="A269" s="29" t="s">
        <v>111</v>
      </c>
      <c r="B269" s="29" t="s">
        <v>126</v>
      </c>
      <c r="C269" s="29" t="s">
        <v>27</v>
      </c>
      <c r="D269" s="29" t="s">
        <v>82</v>
      </c>
      <c r="E269" s="30" t="n">
        <v>37316</v>
      </c>
      <c r="F269" s="31" t="n">
        <v>5687973</v>
      </c>
      <c r="G269" s="31" t="n">
        <v>5663372.7746</v>
      </c>
      <c r="H269" s="32" t="n">
        <v>0.995675045333495</v>
      </c>
      <c r="I269" s="33" t="n">
        <v>0.075</v>
      </c>
      <c r="J269" s="33" t="n">
        <v>1E-007</v>
      </c>
      <c r="K269" s="34" t="n">
        <v>0</v>
      </c>
      <c r="L269" s="34" t="n">
        <v>424752.3918</v>
      </c>
    </row>
    <row r="270" customFormat="false" ht="12.75" hidden="false" customHeight="false" outlineLevel="0" collapsed="false">
      <c r="A270" s="29" t="s">
        <v>111</v>
      </c>
      <c r="B270" s="29" t="s">
        <v>126</v>
      </c>
      <c r="C270" s="29" t="s">
        <v>27</v>
      </c>
      <c r="D270" s="29" t="s">
        <v>82</v>
      </c>
      <c r="E270" s="30" t="n">
        <v>37347</v>
      </c>
      <c r="F270" s="31" t="n">
        <v>5504490</v>
      </c>
      <c r="G270" s="31" t="n">
        <v>5472143.1289</v>
      </c>
      <c r="H270" s="32" t="n">
        <v>0.994123548021868</v>
      </c>
      <c r="I270" s="33" t="n">
        <v>0.025</v>
      </c>
      <c r="J270" s="33" t="n">
        <v>1E-007</v>
      </c>
      <c r="K270" s="34" t="n">
        <v>0</v>
      </c>
      <c r="L270" s="34" t="n">
        <v>136803.031</v>
      </c>
    </row>
    <row r="271" customFormat="false" ht="12.75" hidden="false" customHeight="false" outlineLevel="0" collapsed="false">
      <c r="A271" s="29" t="s">
        <v>111</v>
      </c>
      <c r="B271" s="29" t="s">
        <v>126</v>
      </c>
      <c r="C271" s="29" t="s">
        <v>27</v>
      </c>
      <c r="D271" s="29" t="s">
        <v>82</v>
      </c>
      <c r="E271" s="30" t="n">
        <v>37377</v>
      </c>
      <c r="F271" s="31" t="n">
        <v>4306644</v>
      </c>
      <c r="G271" s="31" t="n">
        <v>4274283.6769</v>
      </c>
      <c r="H271" s="32" t="n">
        <v>0.992485953532866</v>
      </c>
      <c r="I271" s="33" t="n">
        <v>0.025</v>
      </c>
      <c r="J271" s="33" t="n">
        <v>1E-007</v>
      </c>
      <c r="K271" s="34" t="n">
        <v>0</v>
      </c>
      <c r="L271" s="34" t="n">
        <v>106856.6645</v>
      </c>
    </row>
    <row r="272" customFormat="false" ht="12.75" hidden="false" customHeight="false" outlineLevel="0" collapsed="false">
      <c r="A272" s="29" t="s">
        <v>111</v>
      </c>
      <c r="B272" s="29" t="s">
        <v>126</v>
      </c>
      <c r="C272" s="29" t="s">
        <v>27</v>
      </c>
      <c r="D272" s="29" t="s">
        <v>82</v>
      </c>
      <c r="E272" s="30" t="n">
        <v>37408</v>
      </c>
      <c r="F272" s="31" t="n">
        <v>2982510</v>
      </c>
      <c r="G272" s="31" t="n">
        <v>2954969.0685</v>
      </c>
      <c r="H272" s="32" t="n">
        <v>0.990765854444401</v>
      </c>
      <c r="I272" s="33" t="n">
        <v>0.025</v>
      </c>
      <c r="J272" s="33" t="n">
        <v>1E-007</v>
      </c>
      <c r="K272" s="34" t="n">
        <v>0</v>
      </c>
      <c r="L272" s="34" t="n">
        <v>73873.9312</v>
      </c>
    </row>
    <row r="273" customFormat="false" ht="12.75" hidden="false" customHeight="false" outlineLevel="0" collapsed="false">
      <c r="A273" s="29" t="s">
        <v>111</v>
      </c>
      <c r="B273" s="29" t="s">
        <v>126</v>
      </c>
      <c r="C273" s="29" t="s">
        <v>27</v>
      </c>
      <c r="D273" s="29" t="s">
        <v>82</v>
      </c>
      <c r="E273" s="30" t="n">
        <v>37438</v>
      </c>
      <c r="F273" s="31" t="n">
        <v>3019555</v>
      </c>
      <c r="G273" s="31" t="n">
        <v>2986302.305</v>
      </c>
      <c r="H273" s="32" t="n">
        <v>0.988987551156039</v>
      </c>
      <c r="I273" s="33" t="n">
        <v>0.025</v>
      </c>
      <c r="J273" s="33" t="n">
        <v>1E-007</v>
      </c>
      <c r="K273" s="34" t="n">
        <v>0</v>
      </c>
      <c r="L273" s="34" t="n">
        <v>74657.259</v>
      </c>
    </row>
    <row r="274" customFormat="false" ht="12.75" hidden="false" customHeight="false" outlineLevel="0" collapsed="false">
      <c r="A274" s="29" t="s">
        <v>111</v>
      </c>
      <c r="B274" s="29" t="s">
        <v>126</v>
      </c>
      <c r="C274" s="29" t="s">
        <v>27</v>
      </c>
      <c r="D274" s="29" t="s">
        <v>82</v>
      </c>
      <c r="E274" s="30" t="n">
        <v>37469</v>
      </c>
      <c r="F274" s="31" t="n">
        <v>3112028</v>
      </c>
      <c r="G274" s="31" t="n">
        <v>3071370.5223</v>
      </c>
      <c r="H274" s="32" t="n">
        <v>0.986935375362062</v>
      </c>
      <c r="I274" s="33" t="n">
        <v>0.025</v>
      </c>
      <c r="J274" s="33" t="n">
        <v>1E-007</v>
      </c>
      <c r="K274" s="34" t="n">
        <v>0</v>
      </c>
      <c r="L274" s="34" t="n">
        <v>76783.9559</v>
      </c>
    </row>
    <row r="275" customFormat="false" ht="12.75" hidden="false" customHeight="false" outlineLevel="0" collapsed="false">
      <c r="A275" s="29" t="s">
        <v>111</v>
      </c>
      <c r="B275" s="29" t="s">
        <v>126</v>
      </c>
      <c r="C275" s="29" t="s">
        <v>27</v>
      </c>
      <c r="D275" s="29" t="s">
        <v>82</v>
      </c>
      <c r="E275" s="30" t="n">
        <v>37500</v>
      </c>
      <c r="F275" s="31" t="n">
        <v>2646060</v>
      </c>
      <c r="G275" s="31" t="n">
        <v>2605805.0277</v>
      </c>
      <c r="H275" s="32" t="n">
        <v>0.984786825569313</v>
      </c>
      <c r="I275" s="33" t="n">
        <v>0.025</v>
      </c>
      <c r="J275" s="33" t="n">
        <v>1E-007</v>
      </c>
      <c r="K275" s="34" t="n">
        <v>0</v>
      </c>
      <c r="L275" s="34" t="n">
        <v>65144.8651</v>
      </c>
    </row>
    <row r="276" customFormat="false" ht="12.75" hidden="false" customHeight="false" outlineLevel="0" collapsed="false">
      <c r="A276" s="29" t="s">
        <v>111</v>
      </c>
      <c r="B276" s="29" t="s">
        <v>126</v>
      </c>
      <c r="C276" s="29" t="s">
        <v>27</v>
      </c>
      <c r="D276" s="29" t="s">
        <v>82</v>
      </c>
      <c r="E276" s="30" t="n">
        <v>37530</v>
      </c>
      <c r="F276" s="31" t="n">
        <v>3574331</v>
      </c>
      <c r="G276" s="31" t="n">
        <v>3511874.4883</v>
      </c>
      <c r="H276" s="32" t="n">
        <v>0.982526377199597</v>
      </c>
      <c r="I276" s="33" t="n">
        <v>0.025</v>
      </c>
      <c r="J276" s="33" t="n">
        <v>1E-007</v>
      </c>
      <c r="K276" s="34" t="n">
        <v>0</v>
      </c>
      <c r="L276" s="34" t="n">
        <v>87796.511</v>
      </c>
    </row>
    <row r="277" customFormat="false" ht="12.75" hidden="false" customHeight="false" outlineLevel="0" collapsed="false">
      <c r="A277" s="29" t="s">
        <v>111</v>
      </c>
      <c r="B277" s="29" t="s">
        <v>126</v>
      </c>
      <c r="C277" s="29" t="s">
        <v>27</v>
      </c>
      <c r="D277" s="29" t="s">
        <v>82</v>
      </c>
      <c r="E277" s="30" t="n">
        <v>37561</v>
      </c>
      <c r="F277" s="31" t="n">
        <v>5504490</v>
      </c>
      <c r="G277" s="31" t="n">
        <v>5394058.5765</v>
      </c>
      <c r="H277" s="32" t="n">
        <v>0.979937937299803</v>
      </c>
      <c r="I277" s="33" t="n">
        <v>0.09</v>
      </c>
      <c r="J277" s="33" t="n">
        <v>1E-007</v>
      </c>
      <c r="K277" s="34" t="n">
        <v>0</v>
      </c>
      <c r="L277" s="34" t="n">
        <v>485464.7325</v>
      </c>
    </row>
    <row r="278" customFormat="false" ht="12.75" hidden="false" customHeight="false" outlineLevel="0" collapsed="false">
      <c r="A278" s="29" t="s">
        <v>111</v>
      </c>
      <c r="B278" s="29" t="s">
        <v>126</v>
      </c>
      <c r="C278" s="29" t="s">
        <v>27</v>
      </c>
      <c r="D278" s="29" t="s">
        <v>82</v>
      </c>
      <c r="E278" s="30" t="n">
        <v>37591</v>
      </c>
      <c r="F278" s="31" t="n">
        <v>5687973</v>
      </c>
      <c r="G278" s="31" t="n">
        <v>5558860.6665</v>
      </c>
      <c r="H278" s="32" t="n">
        <v>0.977300818145697</v>
      </c>
      <c r="I278" s="33" t="n">
        <v>0.12</v>
      </c>
      <c r="J278" s="33" t="n">
        <v>1E-007</v>
      </c>
      <c r="K278" s="34" t="n">
        <v>0</v>
      </c>
      <c r="L278" s="34" t="n">
        <v>667062.7241</v>
      </c>
    </row>
    <row r="279" customFormat="false" ht="12.75" hidden="false" customHeight="false" outlineLevel="0" collapsed="false">
      <c r="A279" s="29" t="s">
        <v>111</v>
      </c>
      <c r="B279" s="29" t="s">
        <v>126</v>
      </c>
      <c r="C279" s="29" t="s">
        <v>27</v>
      </c>
      <c r="D279" s="29" t="s">
        <v>82</v>
      </c>
      <c r="E279" s="30" t="n">
        <v>37622</v>
      </c>
      <c r="F279" s="31" t="n">
        <v>5687973</v>
      </c>
      <c r="G279" s="31" t="n">
        <v>5542229.8114</v>
      </c>
      <c r="H279" s="32" t="n">
        <v>0.974376954914184</v>
      </c>
      <c r="I279" s="33" t="n">
        <v>0.14</v>
      </c>
      <c r="J279" s="33" t="n">
        <v>1E-007</v>
      </c>
      <c r="K279" s="34" t="n">
        <v>0</v>
      </c>
      <c r="L279" s="34" t="n">
        <v>775911.6194</v>
      </c>
    </row>
    <row r="280" customFormat="false" ht="12.75" hidden="false" customHeight="false" outlineLevel="0" collapsed="false">
      <c r="A280" s="29" t="s">
        <v>111</v>
      </c>
      <c r="B280" s="29" t="s">
        <v>126</v>
      </c>
      <c r="C280" s="29" t="s">
        <v>27</v>
      </c>
      <c r="D280" s="29" t="s">
        <v>82</v>
      </c>
      <c r="E280" s="30" t="n">
        <v>37653</v>
      </c>
      <c r="F280" s="31" t="n">
        <v>5137524</v>
      </c>
      <c r="G280" s="31" t="n">
        <v>4989687.6545</v>
      </c>
      <c r="H280" s="32" t="n">
        <v>0.971224203422835</v>
      </c>
      <c r="I280" s="33" t="n">
        <v>0.13</v>
      </c>
      <c r="J280" s="33" t="n">
        <v>1E-007</v>
      </c>
      <c r="K280" s="34" t="n">
        <v>0</v>
      </c>
      <c r="L280" s="34" t="n">
        <v>648658.8961</v>
      </c>
    </row>
    <row r="281" customFormat="false" ht="12.75" hidden="false" customHeight="false" outlineLevel="0" collapsed="false">
      <c r="A281" s="29" t="s">
        <v>111</v>
      </c>
      <c r="B281" s="29" t="s">
        <v>126</v>
      </c>
      <c r="C281" s="29" t="s">
        <v>27</v>
      </c>
      <c r="D281" s="29" t="s">
        <v>82</v>
      </c>
      <c r="E281" s="30" t="n">
        <v>37681</v>
      </c>
      <c r="F281" s="31" t="n">
        <v>5687973</v>
      </c>
      <c r="G281" s="31" t="n">
        <v>5507336.8735</v>
      </c>
      <c r="H281" s="32" t="n">
        <v>0.968242443051753</v>
      </c>
      <c r="I281" s="33" t="n">
        <v>0.125</v>
      </c>
      <c r="J281" s="33" t="n">
        <v>1E-007</v>
      </c>
      <c r="K281" s="34" t="n">
        <v>0</v>
      </c>
      <c r="L281" s="34" t="n">
        <v>688416.5585</v>
      </c>
    </row>
    <row r="282" customFormat="false" ht="12.75" hidden="false" customHeight="false" outlineLevel="0" collapsed="false">
      <c r="A282" s="29" t="s">
        <v>111</v>
      </c>
      <c r="B282" s="29" t="s">
        <v>126</v>
      </c>
      <c r="C282" s="29" t="s">
        <v>27</v>
      </c>
      <c r="D282" s="29" t="s">
        <v>82</v>
      </c>
      <c r="E282" s="30" t="n">
        <v>37712</v>
      </c>
      <c r="F282" s="31" t="n">
        <v>5504490</v>
      </c>
      <c r="G282" s="31" t="n">
        <v>5310654.0475</v>
      </c>
      <c r="H282" s="32" t="n">
        <v>0.96478584710831</v>
      </c>
      <c r="I282" s="33" t="n">
        <v>0.03</v>
      </c>
      <c r="J282" s="33" t="n">
        <v>1E-007</v>
      </c>
      <c r="K282" s="34" t="n">
        <v>0</v>
      </c>
      <c r="L282" s="34" t="n">
        <v>159319.0904</v>
      </c>
    </row>
    <row r="283" customFormat="false" ht="12.75" hidden="false" customHeight="false" outlineLevel="0" collapsed="false">
      <c r="A283" s="29" t="s">
        <v>111</v>
      </c>
      <c r="B283" s="29" t="s">
        <v>126</v>
      </c>
      <c r="C283" s="29" t="s">
        <v>27</v>
      </c>
      <c r="D283" s="29" t="s">
        <v>82</v>
      </c>
      <c r="E283" s="30" t="n">
        <v>37742</v>
      </c>
      <c r="F283" s="31" t="n">
        <v>3982105</v>
      </c>
      <c r="G283" s="31" t="n">
        <v>3828013.3775</v>
      </c>
      <c r="H283" s="32" t="n">
        <v>0.961303978049016</v>
      </c>
      <c r="I283" s="33" t="n">
        <v>0.03</v>
      </c>
      <c r="J283" s="33" t="n">
        <v>1E-007</v>
      </c>
      <c r="K283" s="34" t="n">
        <v>0</v>
      </c>
      <c r="L283" s="34" t="n">
        <v>114840.0185</v>
      </c>
    </row>
    <row r="284" customFormat="false" ht="12.75" hidden="false" customHeight="false" outlineLevel="0" collapsed="false">
      <c r="A284" s="29" t="s">
        <v>111</v>
      </c>
      <c r="B284" s="29" t="s">
        <v>126</v>
      </c>
      <c r="C284" s="29" t="s">
        <v>27</v>
      </c>
      <c r="D284" s="29" t="s">
        <v>82</v>
      </c>
      <c r="E284" s="30" t="n">
        <v>37773</v>
      </c>
      <c r="F284" s="31" t="n">
        <v>2833680</v>
      </c>
      <c r="G284" s="31" t="n">
        <v>2713412.7832</v>
      </c>
      <c r="H284" s="32" t="n">
        <v>0.957557939916672</v>
      </c>
      <c r="I284" s="33" t="n">
        <v>0.03</v>
      </c>
      <c r="J284" s="33" t="n">
        <v>1E-007</v>
      </c>
      <c r="K284" s="34" t="n">
        <v>0</v>
      </c>
      <c r="L284" s="34" t="n">
        <v>81402.1122</v>
      </c>
    </row>
    <row r="285" customFormat="false" ht="12.75" hidden="false" customHeight="false" outlineLevel="0" collapsed="false">
      <c r="A285" s="29" t="s">
        <v>111</v>
      </c>
      <c r="B285" s="29" t="s">
        <v>126</v>
      </c>
      <c r="C285" s="29" t="s">
        <v>27</v>
      </c>
      <c r="D285" s="29" t="s">
        <v>82</v>
      </c>
      <c r="E285" s="30" t="n">
        <v>37803</v>
      </c>
      <c r="F285" s="31" t="n">
        <v>2904359</v>
      </c>
      <c r="G285" s="31" t="n">
        <v>2770218.4497</v>
      </c>
      <c r="H285" s="32" t="n">
        <v>0.953814060057809</v>
      </c>
      <c r="I285" s="33" t="n">
        <v>0.03</v>
      </c>
      <c r="J285" s="33" t="n">
        <v>1E-007</v>
      </c>
      <c r="K285" s="34" t="n">
        <v>0</v>
      </c>
      <c r="L285" s="34" t="n">
        <v>83106.2765</v>
      </c>
    </row>
    <row r="286" customFormat="false" ht="12.75" hidden="false" customHeight="false" outlineLevel="0" collapsed="false">
      <c r="A286" s="29" t="s">
        <v>111</v>
      </c>
      <c r="B286" s="29" t="s">
        <v>126</v>
      </c>
      <c r="C286" s="29" t="s">
        <v>27</v>
      </c>
      <c r="D286" s="29" t="s">
        <v>82</v>
      </c>
      <c r="E286" s="30" t="n">
        <v>37834</v>
      </c>
      <c r="F286" s="31" t="n">
        <v>2977891</v>
      </c>
      <c r="G286" s="31" t="n">
        <v>2828513.0373</v>
      </c>
      <c r="H286" s="32" t="n">
        <v>0.949837666085982</v>
      </c>
      <c r="I286" s="33" t="n">
        <v>0.03</v>
      </c>
      <c r="J286" s="33" t="n">
        <v>1E-007</v>
      </c>
      <c r="K286" s="34" t="n">
        <v>0</v>
      </c>
      <c r="L286" s="34" t="n">
        <v>84855.1083</v>
      </c>
    </row>
    <row r="287" customFormat="false" ht="12.75" hidden="false" customHeight="false" outlineLevel="0" collapsed="false">
      <c r="A287" s="29" t="s">
        <v>111</v>
      </c>
      <c r="B287" s="29" t="s">
        <v>126</v>
      </c>
      <c r="C287" s="29" t="s">
        <v>27</v>
      </c>
      <c r="D287" s="29" t="s">
        <v>82</v>
      </c>
      <c r="E287" s="30" t="n">
        <v>37865</v>
      </c>
      <c r="F287" s="31" t="n">
        <v>2468910</v>
      </c>
      <c r="G287" s="31" t="n">
        <v>2334903.23</v>
      </c>
      <c r="H287" s="32" t="n">
        <v>0.945722294460827</v>
      </c>
      <c r="I287" s="33" t="n">
        <v>0.03</v>
      </c>
      <c r="J287" s="33" t="n">
        <v>1E-007</v>
      </c>
      <c r="K287" s="34" t="n">
        <v>0</v>
      </c>
      <c r="L287" s="34" t="n">
        <v>70046.8634</v>
      </c>
    </row>
    <row r="288" customFormat="false" ht="12.75" hidden="false" customHeight="false" outlineLevel="0" collapsed="false">
      <c r="A288" s="29" t="s">
        <v>111</v>
      </c>
      <c r="B288" s="29" t="s">
        <v>126</v>
      </c>
      <c r="C288" s="29" t="s">
        <v>27</v>
      </c>
      <c r="D288" s="29" t="s">
        <v>82</v>
      </c>
      <c r="E288" s="30" t="n">
        <v>37895</v>
      </c>
      <c r="F288" s="31" t="n">
        <v>3149414</v>
      </c>
      <c r="G288" s="31" t="n">
        <v>2965721.0035</v>
      </c>
      <c r="H288" s="32" t="n">
        <v>0.941673912524272</v>
      </c>
      <c r="I288" s="33" t="n">
        <v>0.03</v>
      </c>
      <c r="J288" s="33" t="n">
        <v>1E-007</v>
      </c>
      <c r="K288" s="34" t="n">
        <v>0</v>
      </c>
      <c r="L288" s="34" t="n">
        <v>88971.3335</v>
      </c>
    </row>
    <row r="289" customFormat="false" ht="12.75" hidden="false" customHeight="false" outlineLevel="0" collapsed="false">
      <c r="A289" s="29" t="s">
        <v>111</v>
      </c>
      <c r="B289" s="29" t="s">
        <v>126</v>
      </c>
      <c r="C289" s="29" t="s">
        <v>27</v>
      </c>
      <c r="D289" s="29" t="s">
        <v>82</v>
      </c>
      <c r="E289" s="30" t="n">
        <v>37926</v>
      </c>
      <c r="F289" s="31" t="n">
        <v>5504490</v>
      </c>
      <c r="G289" s="31" t="n">
        <v>5160171.0014</v>
      </c>
      <c r="H289" s="32" t="n">
        <v>0.937447611200926</v>
      </c>
      <c r="I289" s="33" t="n">
        <v>0.125</v>
      </c>
      <c r="J289" s="33" t="n">
        <v>1E-007</v>
      </c>
      <c r="K289" s="34" t="n">
        <v>0</v>
      </c>
      <c r="L289" s="34" t="n">
        <v>645020.8592</v>
      </c>
    </row>
    <row r="290" customFormat="false" ht="12.75" hidden="false" customHeight="false" outlineLevel="0" collapsed="false">
      <c r="A290" s="29" t="s">
        <v>111</v>
      </c>
      <c r="B290" s="29" t="s">
        <v>126</v>
      </c>
      <c r="C290" s="29" t="s">
        <v>27</v>
      </c>
      <c r="D290" s="29" t="s">
        <v>82</v>
      </c>
      <c r="E290" s="30" t="n">
        <v>37956</v>
      </c>
      <c r="F290" s="31" t="n">
        <v>5687973</v>
      </c>
      <c r="G290" s="31" t="n">
        <v>5308259.8494</v>
      </c>
      <c r="H290" s="32" t="n">
        <v>0.933242800090678</v>
      </c>
      <c r="I290" s="33" t="n">
        <v>0.125</v>
      </c>
      <c r="J290" s="33" t="n">
        <v>1E-007</v>
      </c>
      <c r="K290" s="34" t="n">
        <v>0</v>
      </c>
      <c r="L290" s="34" t="n">
        <v>663531.9503</v>
      </c>
    </row>
    <row r="291" customFormat="false" ht="12.75" hidden="false" customHeight="false" outlineLevel="0" collapsed="false">
      <c r="A291" s="29" t="s">
        <v>111</v>
      </c>
      <c r="B291" s="29" t="s">
        <v>126</v>
      </c>
      <c r="C291" s="29" t="s">
        <v>27</v>
      </c>
      <c r="D291" s="29" t="s">
        <v>82</v>
      </c>
      <c r="E291" s="30" t="n">
        <v>37987</v>
      </c>
      <c r="F291" s="31" t="n">
        <v>5687973</v>
      </c>
      <c r="G291" s="31" t="n">
        <v>5283228.1266</v>
      </c>
      <c r="H291" s="32" t="n">
        <v>0.928841984067471</v>
      </c>
      <c r="I291" s="33" t="n">
        <v>0.125</v>
      </c>
      <c r="J291" s="33" t="n">
        <v>1E-007</v>
      </c>
      <c r="K291" s="34" t="n">
        <v>0</v>
      </c>
      <c r="L291" s="34" t="n">
        <v>660402.9875</v>
      </c>
    </row>
    <row r="292" customFormat="false" ht="12.75" hidden="false" customHeight="false" outlineLevel="0" collapsed="false">
      <c r="A292" s="29" t="s">
        <v>111</v>
      </c>
      <c r="B292" s="29" t="s">
        <v>126</v>
      </c>
      <c r="C292" s="29" t="s">
        <v>27</v>
      </c>
      <c r="D292" s="29" t="s">
        <v>82</v>
      </c>
      <c r="E292" s="30" t="n">
        <v>38018</v>
      </c>
      <c r="F292" s="31" t="n">
        <v>5321007</v>
      </c>
      <c r="G292" s="31" t="n">
        <v>4918718.197</v>
      </c>
      <c r="H292" s="32" t="n">
        <v>0.924396114677597</v>
      </c>
      <c r="I292" s="33" t="n">
        <v>0.125</v>
      </c>
      <c r="J292" s="33" t="n">
        <v>1E-007</v>
      </c>
      <c r="K292" s="34" t="n">
        <v>0</v>
      </c>
      <c r="L292" s="34" t="n">
        <v>614839.2827</v>
      </c>
    </row>
    <row r="293" customFormat="false" ht="12.75" hidden="false" customHeight="false" outlineLevel="0" collapsed="false">
      <c r="A293" s="29" t="s">
        <v>111</v>
      </c>
      <c r="B293" s="29" t="s">
        <v>126</v>
      </c>
      <c r="C293" s="29" t="s">
        <v>27</v>
      </c>
      <c r="D293" s="29" t="s">
        <v>82</v>
      </c>
      <c r="E293" s="30" t="n">
        <v>38047</v>
      </c>
      <c r="F293" s="31" t="n">
        <v>5687973</v>
      </c>
      <c r="G293" s="31" t="n">
        <v>5233738.2825</v>
      </c>
      <c r="H293" s="32" t="n">
        <v>0.920141196601518</v>
      </c>
      <c r="I293" s="33" t="n">
        <v>0.125</v>
      </c>
      <c r="J293" s="33" t="n">
        <v>1E-007</v>
      </c>
      <c r="K293" s="34" t="n">
        <v>0</v>
      </c>
      <c r="L293" s="34" t="n">
        <v>654216.7619</v>
      </c>
    </row>
    <row r="294" customFormat="false" ht="12.75" hidden="false" customHeight="false" outlineLevel="0" collapsed="false">
      <c r="A294" s="29" t="s">
        <v>111</v>
      </c>
      <c r="B294" s="29" t="s">
        <v>126</v>
      </c>
      <c r="C294" s="29" t="s">
        <v>27</v>
      </c>
      <c r="D294" s="29" t="s">
        <v>82</v>
      </c>
      <c r="E294" s="30" t="n">
        <v>38078</v>
      </c>
      <c r="F294" s="31" t="n">
        <v>5487330</v>
      </c>
      <c r="G294" s="31" t="n">
        <v>5024243.74</v>
      </c>
      <c r="H294" s="32" t="n">
        <v>0.915608089908328</v>
      </c>
      <c r="I294" s="33" t="n">
        <v>0.04</v>
      </c>
      <c r="J294" s="33" t="n">
        <v>1E-007</v>
      </c>
      <c r="K294" s="34" t="n">
        <v>0</v>
      </c>
      <c r="L294" s="34" t="n">
        <v>200969.2472</v>
      </c>
    </row>
    <row r="295" customFormat="false" ht="12.75" hidden="false" customHeight="false" outlineLevel="0" collapsed="false">
      <c r="A295" s="29" t="s">
        <v>111</v>
      </c>
      <c r="B295" s="29" t="s">
        <v>126</v>
      </c>
      <c r="C295" s="29" t="s">
        <v>27</v>
      </c>
      <c r="D295" s="29" t="s">
        <v>82</v>
      </c>
      <c r="E295" s="30" t="n">
        <v>38108</v>
      </c>
      <c r="F295" s="31" t="n">
        <v>3569805</v>
      </c>
      <c r="G295" s="31" t="n">
        <v>3252999.2972</v>
      </c>
      <c r="H295" s="32" t="n">
        <v>0.911254059308708</v>
      </c>
      <c r="I295" s="33" t="n">
        <v>0.04</v>
      </c>
      <c r="J295" s="33" t="n">
        <v>1E-007</v>
      </c>
      <c r="K295" s="34" t="n">
        <v>0</v>
      </c>
      <c r="L295" s="34" t="n">
        <v>130119.6466</v>
      </c>
    </row>
    <row r="296" customFormat="false" ht="12.75" hidden="false" customHeight="false" outlineLevel="0" collapsed="false">
      <c r="A296" s="29" t="s">
        <v>111</v>
      </c>
      <c r="B296" s="29" t="s">
        <v>126</v>
      </c>
      <c r="C296" s="29" t="s">
        <v>27</v>
      </c>
      <c r="D296" s="29" t="s">
        <v>82</v>
      </c>
      <c r="E296" s="30" t="n">
        <v>38139</v>
      </c>
      <c r="F296" s="31" t="n">
        <v>2673300</v>
      </c>
      <c r="G296" s="31" t="n">
        <v>2423802.3523</v>
      </c>
      <c r="H296" s="32" t="n">
        <v>0.906670539159217</v>
      </c>
      <c r="I296" s="33" t="n">
        <v>0.04</v>
      </c>
      <c r="J296" s="33" t="n">
        <v>1E-007</v>
      </c>
      <c r="K296" s="34" t="n">
        <v>0</v>
      </c>
      <c r="L296" s="34" t="n">
        <v>96951.8517</v>
      </c>
    </row>
    <row r="297" customFormat="false" ht="12.75" hidden="false" customHeight="false" outlineLevel="0" collapsed="false">
      <c r="A297" s="29" t="s">
        <v>111</v>
      </c>
      <c r="B297" s="29" t="s">
        <v>126</v>
      </c>
      <c r="C297" s="29" t="s">
        <v>27</v>
      </c>
      <c r="D297" s="29" t="s">
        <v>82</v>
      </c>
      <c r="E297" s="30" t="n">
        <v>38169</v>
      </c>
      <c r="F297" s="31" t="n">
        <v>2802927</v>
      </c>
      <c r="G297" s="31" t="n">
        <v>2528906.189</v>
      </c>
      <c r="H297" s="32" t="n">
        <v>0.902237621236462</v>
      </c>
      <c r="I297" s="33" t="n">
        <v>0.04</v>
      </c>
      <c r="J297" s="33" t="n">
        <v>1E-007</v>
      </c>
      <c r="K297" s="34" t="n">
        <v>0</v>
      </c>
      <c r="L297" s="34" t="n">
        <v>101155.9947</v>
      </c>
    </row>
    <row r="298" customFormat="false" ht="12.75" hidden="false" customHeight="false" outlineLevel="0" collapsed="false">
      <c r="A298" s="29" t="s">
        <v>111</v>
      </c>
      <c r="B298" s="29" t="s">
        <v>126</v>
      </c>
      <c r="C298" s="29" t="s">
        <v>27</v>
      </c>
      <c r="D298" s="29" t="s">
        <v>82</v>
      </c>
      <c r="E298" s="30" t="n">
        <v>38200</v>
      </c>
      <c r="F298" s="31" t="n">
        <v>2845397</v>
      </c>
      <c r="G298" s="31" t="n">
        <v>2554238.1744</v>
      </c>
      <c r="H298" s="32" t="n">
        <v>0.89767374266788</v>
      </c>
      <c r="I298" s="33" t="n">
        <v>0.04</v>
      </c>
      <c r="J298" s="33" t="n">
        <v>1E-007</v>
      </c>
      <c r="K298" s="34" t="n">
        <v>0</v>
      </c>
      <c r="L298" s="34" t="n">
        <v>102169.2716</v>
      </c>
    </row>
    <row r="299" customFormat="false" ht="12.75" hidden="false" customHeight="false" outlineLevel="0" collapsed="false">
      <c r="A299" s="29" t="s">
        <v>111</v>
      </c>
      <c r="B299" s="29" t="s">
        <v>126</v>
      </c>
      <c r="C299" s="29" t="s">
        <v>27</v>
      </c>
      <c r="D299" s="29" t="s">
        <v>82</v>
      </c>
      <c r="E299" s="30" t="n">
        <v>38231</v>
      </c>
      <c r="F299" s="31" t="n">
        <v>2293590</v>
      </c>
      <c r="G299" s="31" t="n">
        <v>2048263.8723</v>
      </c>
      <c r="H299" s="32" t="n">
        <v>0.893038368814065</v>
      </c>
      <c r="I299" s="33" t="n">
        <v>0.04</v>
      </c>
      <c r="J299" s="33" t="n">
        <v>1E-007</v>
      </c>
      <c r="K299" s="34" t="n">
        <v>0</v>
      </c>
      <c r="L299" s="34" t="n">
        <v>81930.3501</v>
      </c>
    </row>
    <row r="300" customFormat="false" ht="12.75" hidden="false" customHeight="false" outlineLevel="0" collapsed="false">
      <c r="A300" s="29" t="s">
        <v>111</v>
      </c>
      <c r="B300" s="29" t="s">
        <v>126</v>
      </c>
      <c r="C300" s="29" t="s">
        <v>27</v>
      </c>
      <c r="D300" s="29" t="s">
        <v>82</v>
      </c>
      <c r="E300" s="30" t="n">
        <v>38261</v>
      </c>
      <c r="F300" s="31" t="n">
        <v>3149414</v>
      </c>
      <c r="G300" s="31" t="n">
        <v>2798462.6113</v>
      </c>
      <c r="H300" s="32" t="n">
        <v>0.888566130477105</v>
      </c>
      <c r="I300" s="33" t="n">
        <v>0.04</v>
      </c>
      <c r="J300" s="33" t="n">
        <v>1E-007</v>
      </c>
      <c r="K300" s="34" t="n">
        <v>0</v>
      </c>
      <c r="L300" s="34" t="n">
        <v>111938.2246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15.56"/>
    <col collapsed="false" customWidth="true" hidden="false" outlineLevel="0" max="5" min="5" style="0" width="8.28"/>
    <col collapsed="false" customWidth="true" hidden="false" outlineLevel="0" max="7" min="6" style="0" width="8.41"/>
    <col collapsed="false" customWidth="true" hidden="false" outlineLevel="0" max="8" min="8" style="0" width="7.99"/>
    <col collapsed="false" customWidth="true" hidden="false" outlineLevel="0" max="10" min="9" style="0" width="5.41"/>
    <col collapsed="false" customWidth="true" hidden="false" outlineLevel="0" max="11" min="11" style="0" width="4.99"/>
    <col collapsed="false" customWidth="true" hidden="false" outlineLevel="0" max="12" min="12" style="0" width="11.7"/>
  </cols>
  <sheetData>
    <row r="1" customFormat="false" ht="12.75" hidden="false" customHeight="false" outlineLevel="0" collapsed="false">
      <c r="K1" s="8" t="n">
        <f aca="false">SUM(K5:K65536)</f>
        <v>0</v>
      </c>
      <c r="L1" s="8" t="n">
        <f aca="false">SUM(L5:L65536)</f>
        <v>4745036.6235</v>
      </c>
    </row>
    <row r="3" customFormat="false" ht="12.75" hidden="false" customHeight="false" outlineLevel="0" collapsed="false">
      <c r="A3" s="9"/>
      <c r="B3" s="9"/>
      <c r="C3" s="9" t="s">
        <v>10</v>
      </c>
      <c r="D3" s="9"/>
      <c r="E3" s="10"/>
      <c r="F3" s="11" t="s">
        <v>11</v>
      </c>
      <c r="G3" s="11" t="s">
        <v>12</v>
      </c>
      <c r="H3" s="12" t="s">
        <v>13</v>
      </c>
      <c r="I3" s="13" t="s">
        <v>14</v>
      </c>
      <c r="J3" s="14" t="s">
        <v>15</v>
      </c>
      <c r="K3" s="15"/>
      <c r="L3" s="15" t="s">
        <v>14</v>
      </c>
    </row>
    <row r="4" customFormat="false" ht="12.75" hidden="false" customHeight="false" outlineLevel="0" collapsed="false">
      <c r="A4" s="16" t="s">
        <v>16</v>
      </c>
      <c r="B4" s="16" t="s">
        <v>17</v>
      </c>
      <c r="C4" s="16" t="s">
        <v>18</v>
      </c>
      <c r="D4" s="16" t="s">
        <v>19</v>
      </c>
      <c r="E4" s="17" t="s">
        <v>20</v>
      </c>
      <c r="F4" s="18" t="s">
        <v>21</v>
      </c>
      <c r="G4" s="18" t="s">
        <v>21</v>
      </c>
      <c r="H4" s="19" t="s">
        <v>22</v>
      </c>
      <c r="I4" s="20" t="s">
        <v>4</v>
      </c>
      <c r="J4" s="21" t="s">
        <v>4</v>
      </c>
      <c r="K4" s="22" t="s">
        <v>23</v>
      </c>
      <c r="L4" s="22" t="s">
        <v>24</v>
      </c>
    </row>
    <row r="5" customFormat="false" ht="12.75" hidden="false" customHeight="false" outlineLevel="0" collapsed="false">
      <c r="A5" s="29" t="s">
        <v>111</v>
      </c>
      <c r="B5" s="29" t="s">
        <v>117</v>
      </c>
      <c r="C5" s="29" t="s">
        <v>27</v>
      </c>
      <c r="D5" s="29" t="s">
        <v>118</v>
      </c>
      <c r="E5" s="30" t="n">
        <v>37226</v>
      </c>
      <c r="F5" s="31" t="n">
        <v>0</v>
      </c>
      <c r="G5" s="31" t="n">
        <v>0</v>
      </c>
      <c r="H5" s="32" t="n">
        <v>1</v>
      </c>
      <c r="I5" s="33" t="n">
        <v>0.04</v>
      </c>
      <c r="J5" s="33" t="n">
        <v>1E-007</v>
      </c>
      <c r="K5" s="34" t="n">
        <v>0</v>
      </c>
      <c r="L5" s="34" t="n">
        <v>-112113.0797</v>
      </c>
    </row>
    <row r="6" customFormat="false" ht="12.75" hidden="false" customHeight="false" outlineLevel="0" collapsed="false">
      <c r="A6" s="29" t="s">
        <v>111</v>
      </c>
      <c r="B6" s="29" t="s">
        <v>117</v>
      </c>
      <c r="C6" s="29" t="s">
        <v>27</v>
      </c>
      <c r="D6" s="29" t="s">
        <v>118</v>
      </c>
      <c r="E6" s="30" t="n">
        <v>37257</v>
      </c>
      <c r="F6" s="31" t="n">
        <v>-3522685</v>
      </c>
      <c r="G6" s="31" t="n">
        <v>-3518585.399</v>
      </c>
      <c r="H6" s="32" t="n">
        <v>0.998836228332416</v>
      </c>
      <c r="I6" s="33" t="n">
        <v>0.08</v>
      </c>
      <c r="J6" s="33" t="n">
        <v>1E-007</v>
      </c>
      <c r="K6" s="34" t="n">
        <v>0</v>
      </c>
      <c r="L6" s="34" t="n">
        <v>-281486.4801</v>
      </c>
    </row>
    <row r="7" customFormat="false" ht="12.75" hidden="false" customHeight="false" outlineLevel="0" collapsed="false">
      <c r="A7" s="29" t="s">
        <v>111</v>
      </c>
      <c r="B7" s="29" t="s">
        <v>117</v>
      </c>
      <c r="C7" s="29" t="s">
        <v>27</v>
      </c>
      <c r="D7" s="29" t="s">
        <v>118</v>
      </c>
      <c r="E7" s="30" t="n">
        <v>37288</v>
      </c>
      <c r="F7" s="31" t="n">
        <v>-3181780</v>
      </c>
      <c r="G7" s="31" t="n">
        <v>-3172742.7047</v>
      </c>
      <c r="H7" s="32" t="n">
        <v>0.997159673116945</v>
      </c>
      <c r="I7" s="33" t="n">
        <v>0.07</v>
      </c>
      <c r="J7" s="33" t="n">
        <v>1E-007</v>
      </c>
      <c r="K7" s="34" t="n">
        <v>0</v>
      </c>
      <c r="L7" s="34" t="n">
        <v>-222091.6721</v>
      </c>
    </row>
    <row r="8" customFormat="false" ht="12.75" hidden="false" customHeight="false" outlineLevel="0" collapsed="false">
      <c r="A8" s="29" t="s">
        <v>111</v>
      </c>
      <c r="B8" s="29" t="s">
        <v>117</v>
      </c>
      <c r="C8" s="29" t="s">
        <v>27</v>
      </c>
      <c r="D8" s="29" t="s">
        <v>118</v>
      </c>
      <c r="E8" s="30" t="n">
        <v>37316</v>
      </c>
      <c r="F8" s="31" t="n">
        <v>-2609859</v>
      </c>
      <c r="G8" s="31" t="n">
        <v>-2598571.4781</v>
      </c>
      <c r="H8" s="32" t="n">
        <v>0.995675045333495</v>
      </c>
      <c r="I8" s="33" t="n">
        <v>0.06</v>
      </c>
      <c r="J8" s="33" t="n">
        <v>1E-007</v>
      </c>
      <c r="K8" s="34" t="n">
        <v>0</v>
      </c>
      <c r="L8" s="34" t="n">
        <v>-155914.0288</v>
      </c>
    </row>
    <row r="9" customFormat="false" ht="12.75" hidden="false" customHeight="false" outlineLevel="0" collapsed="false">
      <c r="A9" s="29" t="s">
        <v>111</v>
      </c>
      <c r="B9" s="29" t="s">
        <v>117</v>
      </c>
      <c r="C9" s="29" t="s">
        <v>27</v>
      </c>
      <c r="D9" s="29" t="s">
        <v>118</v>
      </c>
      <c r="E9" s="30" t="n">
        <v>37347</v>
      </c>
      <c r="F9" s="31" t="n">
        <v>-1538640</v>
      </c>
      <c r="G9" s="31" t="n">
        <v>-1529598.2559</v>
      </c>
      <c r="H9" s="32" t="n">
        <v>0.994123548021868</v>
      </c>
      <c r="I9" s="33" t="n">
        <v>0.05</v>
      </c>
      <c r="J9" s="33" t="n">
        <v>1E-007</v>
      </c>
      <c r="K9" s="34" t="n">
        <v>0</v>
      </c>
      <c r="L9" s="34" t="n">
        <v>-76479.7598</v>
      </c>
    </row>
    <row r="10" customFormat="false" ht="12.75" hidden="false" customHeight="false" outlineLevel="0" collapsed="false">
      <c r="A10" s="29" t="s">
        <v>111</v>
      </c>
      <c r="B10" s="29" t="s">
        <v>117</v>
      </c>
      <c r="C10" s="29" t="s">
        <v>27</v>
      </c>
      <c r="D10" s="29" t="s">
        <v>118</v>
      </c>
      <c r="E10" s="30" t="n">
        <v>37561</v>
      </c>
      <c r="F10" s="31" t="n">
        <v>-1903710</v>
      </c>
      <c r="G10" s="31" t="n">
        <v>-1865517.6506</v>
      </c>
      <c r="H10" s="32" t="n">
        <v>0.979937937299803</v>
      </c>
      <c r="I10" s="33" t="n">
        <v>0.065</v>
      </c>
      <c r="J10" s="33" t="n">
        <v>1E-007</v>
      </c>
      <c r="K10" s="34" t="n">
        <v>0</v>
      </c>
      <c r="L10" s="34" t="n">
        <v>-121258.4607</v>
      </c>
    </row>
    <row r="11" customFormat="false" ht="12.75" hidden="false" customHeight="false" outlineLevel="0" collapsed="false">
      <c r="A11" s="29" t="s">
        <v>111</v>
      </c>
      <c r="B11" s="29" t="s">
        <v>117</v>
      </c>
      <c r="C11" s="29" t="s">
        <v>27</v>
      </c>
      <c r="D11" s="29" t="s">
        <v>118</v>
      </c>
      <c r="E11" s="30" t="n">
        <v>37591</v>
      </c>
      <c r="F11" s="31" t="n">
        <v>-2627808</v>
      </c>
      <c r="G11" s="31" t="n">
        <v>-2568158.9083</v>
      </c>
      <c r="H11" s="32" t="n">
        <v>0.977300818145697</v>
      </c>
      <c r="I11" s="33" t="n">
        <v>0.08</v>
      </c>
      <c r="J11" s="33" t="n">
        <v>1E-007</v>
      </c>
      <c r="K11" s="34" t="n">
        <v>0</v>
      </c>
      <c r="L11" s="34" t="n">
        <v>-205452.4559</v>
      </c>
    </row>
    <row r="12" customFormat="false" ht="12.75" hidden="false" customHeight="false" outlineLevel="0" collapsed="false">
      <c r="A12" s="29" t="s">
        <v>111</v>
      </c>
      <c r="B12" s="29" t="s">
        <v>117</v>
      </c>
      <c r="C12" s="29" t="s">
        <v>27</v>
      </c>
      <c r="D12" s="29" t="s">
        <v>118</v>
      </c>
      <c r="E12" s="30" t="n">
        <v>37622</v>
      </c>
      <c r="F12" s="31" t="n">
        <v>-3440566</v>
      </c>
      <c r="G12" s="31" t="n">
        <v>-3352408.2223</v>
      </c>
      <c r="H12" s="32" t="n">
        <v>0.974376954914184</v>
      </c>
      <c r="I12" s="33" t="n">
        <v>0.095</v>
      </c>
      <c r="J12" s="33" t="n">
        <v>1E-007</v>
      </c>
      <c r="K12" s="34" t="n">
        <v>0</v>
      </c>
      <c r="L12" s="34" t="n">
        <v>-318478.4459</v>
      </c>
    </row>
    <row r="13" customFormat="false" ht="12.75" hidden="false" customHeight="false" outlineLevel="0" collapsed="false">
      <c r="A13" s="29" t="s">
        <v>111</v>
      </c>
      <c r="B13" s="29" t="s">
        <v>117</v>
      </c>
      <c r="C13" s="29" t="s">
        <v>27</v>
      </c>
      <c r="D13" s="29" t="s">
        <v>118</v>
      </c>
      <c r="E13" s="30" t="n">
        <v>37653</v>
      </c>
      <c r="F13" s="31" t="n">
        <v>-3181780</v>
      </c>
      <c r="G13" s="31" t="n">
        <v>-3090221.746</v>
      </c>
      <c r="H13" s="32" t="n">
        <v>0.971224203422835</v>
      </c>
      <c r="I13" s="33" t="n">
        <v>0.085</v>
      </c>
      <c r="J13" s="33" t="n">
        <v>1E-007</v>
      </c>
      <c r="K13" s="34" t="n">
        <v>0</v>
      </c>
      <c r="L13" s="34" t="n">
        <v>-262668.5394</v>
      </c>
    </row>
    <row r="14" customFormat="false" ht="12.75" hidden="false" customHeight="false" outlineLevel="0" collapsed="false">
      <c r="A14" s="29" t="s">
        <v>111</v>
      </c>
      <c r="B14" s="29" t="s">
        <v>117</v>
      </c>
      <c r="C14" s="29" t="s">
        <v>27</v>
      </c>
      <c r="D14" s="29" t="s">
        <v>118</v>
      </c>
      <c r="E14" s="30" t="n">
        <v>37681</v>
      </c>
      <c r="F14" s="31" t="n">
        <v>-2483968</v>
      </c>
      <c r="G14" s="31" t="n">
        <v>-2405083.2448</v>
      </c>
      <c r="H14" s="32" t="n">
        <v>0.968242443051753</v>
      </c>
      <c r="I14" s="33" t="n">
        <v>0.075</v>
      </c>
      <c r="J14" s="33" t="n">
        <v>1E-007</v>
      </c>
      <c r="K14" s="34" t="n">
        <v>0</v>
      </c>
      <c r="L14" s="34" t="n">
        <v>-180381.0029</v>
      </c>
    </row>
    <row r="15" customFormat="false" ht="12.75" hidden="false" customHeight="false" outlineLevel="0" collapsed="false">
      <c r="A15" s="29" t="s">
        <v>111</v>
      </c>
      <c r="B15" s="29" t="s">
        <v>117</v>
      </c>
      <c r="C15" s="29" t="s">
        <v>27</v>
      </c>
      <c r="D15" s="29" t="s">
        <v>118</v>
      </c>
      <c r="E15" s="30" t="n">
        <v>37712</v>
      </c>
      <c r="F15" s="31" t="n">
        <v>-990840</v>
      </c>
      <c r="G15" s="31" t="n">
        <v>-955948.4087</v>
      </c>
      <c r="H15" s="32" t="n">
        <v>0.96478584710831</v>
      </c>
      <c r="I15" s="33" t="n">
        <v>0.05</v>
      </c>
      <c r="J15" s="33" t="n">
        <v>1E-007</v>
      </c>
      <c r="K15" s="34" t="n">
        <v>0</v>
      </c>
      <c r="L15" s="34" t="n">
        <v>-47797.3248</v>
      </c>
    </row>
    <row r="16" customFormat="false" ht="12.75" hidden="false" customHeight="false" outlineLevel="0" collapsed="false">
      <c r="A16" s="29" t="s">
        <v>111</v>
      </c>
      <c r="B16" s="29" t="s">
        <v>117</v>
      </c>
      <c r="C16" s="29" t="s">
        <v>27</v>
      </c>
      <c r="D16" s="29" t="s">
        <v>118</v>
      </c>
      <c r="E16" s="30" t="n">
        <v>37926</v>
      </c>
      <c r="F16" s="31" t="n">
        <v>-1855380</v>
      </c>
      <c r="G16" s="31" t="n">
        <v>-1739321.5489</v>
      </c>
      <c r="H16" s="32" t="n">
        <v>0.937447611200926</v>
      </c>
      <c r="I16" s="33" t="n">
        <v>0.065</v>
      </c>
      <c r="J16" s="33" t="n">
        <v>1E-007</v>
      </c>
      <c r="K16" s="34" t="n">
        <v>0</v>
      </c>
      <c r="L16" s="34" t="n">
        <v>-113055.7267</v>
      </c>
    </row>
    <row r="17" customFormat="false" ht="12.75" hidden="false" customHeight="false" outlineLevel="0" collapsed="false">
      <c r="A17" s="29" t="s">
        <v>111</v>
      </c>
      <c r="B17" s="29" t="s">
        <v>117</v>
      </c>
      <c r="C17" s="29" t="s">
        <v>27</v>
      </c>
      <c r="D17" s="29" t="s">
        <v>118</v>
      </c>
      <c r="E17" s="30" t="n">
        <v>37956</v>
      </c>
      <c r="F17" s="31" t="n">
        <v>-2439793</v>
      </c>
      <c r="G17" s="31" t="n">
        <v>-2276919.251</v>
      </c>
      <c r="H17" s="32" t="n">
        <v>0.933242800090678</v>
      </c>
      <c r="I17" s="33" t="n">
        <v>0.08</v>
      </c>
      <c r="J17" s="33" t="n">
        <v>1E-007</v>
      </c>
      <c r="K17" s="34" t="n">
        <v>0</v>
      </c>
      <c r="L17" s="34" t="n">
        <v>-182153.3124</v>
      </c>
    </row>
    <row r="18" customFormat="false" ht="12.75" hidden="false" customHeight="false" outlineLevel="0" collapsed="false">
      <c r="A18" s="29" t="s">
        <v>111</v>
      </c>
      <c r="B18" s="29" t="s">
        <v>117</v>
      </c>
      <c r="C18" s="29" t="s">
        <v>27</v>
      </c>
      <c r="D18" s="29" t="s">
        <v>118</v>
      </c>
      <c r="E18" s="30" t="n">
        <v>37987</v>
      </c>
      <c r="F18" s="31" t="n">
        <v>-3358695</v>
      </c>
      <c r="G18" s="31" t="n">
        <v>-3119696.9277</v>
      </c>
      <c r="H18" s="32" t="n">
        <v>0.928841984067471</v>
      </c>
      <c r="I18" s="33" t="n">
        <v>0.095</v>
      </c>
      <c r="J18" s="33" t="n">
        <v>1E-007</v>
      </c>
      <c r="K18" s="34" t="n">
        <v>0</v>
      </c>
      <c r="L18" s="34" t="n">
        <v>-296370.8962</v>
      </c>
    </row>
    <row r="19" customFormat="false" ht="12.75" hidden="false" customHeight="false" outlineLevel="0" collapsed="false">
      <c r="A19" s="29" t="s">
        <v>111</v>
      </c>
      <c r="B19" s="29" t="s">
        <v>117</v>
      </c>
      <c r="C19" s="29" t="s">
        <v>27</v>
      </c>
      <c r="D19" s="29" t="s">
        <v>118</v>
      </c>
      <c r="E19" s="30" t="n">
        <v>38018</v>
      </c>
      <c r="F19" s="31" t="n">
        <v>-3206356</v>
      </c>
      <c r="G19" s="31" t="n">
        <v>-2963943.0287</v>
      </c>
      <c r="H19" s="32" t="n">
        <v>0.924396114677597</v>
      </c>
      <c r="I19" s="33" t="n">
        <v>0.085</v>
      </c>
      <c r="J19" s="33" t="n">
        <v>1E-007</v>
      </c>
      <c r="K19" s="34" t="n">
        <v>0</v>
      </c>
      <c r="L19" s="34" t="n">
        <v>-251934.861</v>
      </c>
    </row>
    <row r="20" customFormat="false" ht="12.75" hidden="false" customHeight="false" outlineLevel="0" collapsed="false">
      <c r="A20" s="29" t="s">
        <v>111</v>
      </c>
      <c r="B20" s="29" t="s">
        <v>117</v>
      </c>
      <c r="C20" s="29" t="s">
        <v>27</v>
      </c>
      <c r="D20" s="29" t="s">
        <v>118</v>
      </c>
      <c r="E20" s="30" t="n">
        <v>38047</v>
      </c>
      <c r="F20" s="31" t="n">
        <v>-2124957</v>
      </c>
      <c r="G20" s="31" t="n">
        <v>-1955260.4767</v>
      </c>
      <c r="H20" s="32" t="n">
        <v>0.920141196601518</v>
      </c>
      <c r="I20" s="33" t="n">
        <v>0.075</v>
      </c>
      <c r="J20" s="33" t="n">
        <v>1E-007</v>
      </c>
      <c r="K20" s="34" t="n">
        <v>0</v>
      </c>
      <c r="L20" s="34" t="n">
        <v>-146644.3402</v>
      </c>
    </row>
    <row r="21" customFormat="false" ht="12.75" hidden="false" customHeight="false" outlineLevel="0" collapsed="false">
      <c r="A21" s="29" t="s">
        <v>111</v>
      </c>
      <c r="B21" s="29" t="s">
        <v>117</v>
      </c>
      <c r="C21" s="29" t="s">
        <v>27</v>
      </c>
      <c r="D21" s="29" t="s">
        <v>118</v>
      </c>
      <c r="E21" s="30" t="n">
        <v>38078</v>
      </c>
      <c r="F21" s="31" t="n">
        <v>-416100</v>
      </c>
      <c r="G21" s="31" t="n">
        <v>-380984.5262</v>
      </c>
      <c r="H21" s="32" t="n">
        <v>0.915608089908328</v>
      </c>
      <c r="I21" s="33" t="n">
        <v>0.05</v>
      </c>
      <c r="J21" s="33" t="n">
        <v>1E-007</v>
      </c>
      <c r="K21" s="34" t="n">
        <v>0</v>
      </c>
      <c r="L21" s="34" t="n">
        <v>-19049.1882</v>
      </c>
    </row>
    <row r="22" customFormat="false" ht="12.75" hidden="false" customHeight="false" outlineLevel="0" collapsed="false">
      <c r="A22" s="29" t="s">
        <v>111</v>
      </c>
      <c r="B22" s="29" t="s">
        <v>112</v>
      </c>
      <c r="C22" s="29" t="s">
        <v>27</v>
      </c>
      <c r="D22" s="29" t="s">
        <v>118</v>
      </c>
      <c r="E22" s="30" t="n">
        <v>37226</v>
      </c>
      <c r="F22" s="31" t="n">
        <v>0</v>
      </c>
      <c r="G22" s="31" t="n">
        <v>0</v>
      </c>
      <c r="H22" s="32" t="n">
        <v>1</v>
      </c>
      <c r="I22" s="33" t="n">
        <v>0.04</v>
      </c>
      <c r="J22" s="33" t="n">
        <v>1E-007</v>
      </c>
      <c r="K22" s="34" t="n">
        <v>0</v>
      </c>
      <c r="L22" s="34" t="n">
        <v>-3576.1511</v>
      </c>
    </row>
    <row r="23" customFormat="false" ht="12.75" hidden="false" customHeight="false" outlineLevel="0" collapsed="false">
      <c r="A23" s="29" t="s">
        <v>111</v>
      </c>
      <c r="B23" s="29" t="s">
        <v>112</v>
      </c>
      <c r="C23" s="29" t="s">
        <v>27</v>
      </c>
      <c r="D23" s="29" t="s">
        <v>118</v>
      </c>
      <c r="E23" s="30" t="n">
        <v>37257</v>
      </c>
      <c r="F23" s="31" t="n">
        <v>-112375</v>
      </c>
      <c r="G23" s="31" t="n">
        <v>-112244.2212</v>
      </c>
      <c r="H23" s="32" t="n">
        <v>0.998836228332416</v>
      </c>
      <c r="I23" s="33" t="n">
        <v>0.08</v>
      </c>
      <c r="J23" s="33" t="n">
        <v>1E-007</v>
      </c>
      <c r="K23" s="34" t="n">
        <v>0</v>
      </c>
      <c r="L23" s="34" t="n">
        <v>-8979.5265</v>
      </c>
    </row>
    <row r="24" customFormat="false" ht="12.75" hidden="false" customHeight="false" outlineLevel="0" collapsed="false">
      <c r="A24" s="29" t="s">
        <v>111</v>
      </c>
      <c r="B24" s="29" t="s">
        <v>112</v>
      </c>
      <c r="C24" s="29" t="s">
        <v>27</v>
      </c>
      <c r="D24" s="29" t="s">
        <v>118</v>
      </c>
      <c r="E24" s="30" t="n">
        <v>37288</v>
      </c>
      <c r="F24" s="31" t="n">
        <v>-101500</v>
      </c>
      <c r="G24" s="31" t="n">
        <v>-101211.7068</v>
      </c>
      <c r="H24" s="32" t="n">
        <v>0.997159673116945</v>
      </c>
      <c r="I24" s="33" t="n">
        <v>0.07</v>
      </c>
      <c r="J24" s="33" t="n">
        <v>1E-007</v>
      </c>
      <c r="K24" s="34" t="n">
        <v>0</v>
      </c>
      <c r="L24" s="34" t="n">
        <v>-7084.8094</v>
      </c>
    </row>
    <row r="25" customFormat="false" ht="12.75" hidden="false" customHeight="false" outlineLevel="0" collapsed="false">
      <c r="A25" s="29" t="s">
        <v>111</v>
      </c>
      <c r="B25" s="29" t="s">
        <v>112</v>
      </c>
      <c r="C25" s="29" t="s">
        <v>27</v>
      </c>
      <c r="D25" s="29" t="s">
        <v>118</v>
      </c>
      <c r="E25" s="30" t="n">
        <v>37316</v>
      </c>
      <c r="F25" s="31" t="n">
        <v>-83266</v>
      </c>
      <c r="G25" s="31" t="n">
        <v>-82905.8783</v>
      </c>
      <c r="H25" s="32" t="n">
        <v>0.995675045333495</v>
      </c>
      <c r="I25" s="33" t="n">
        <v>0.06</v>
      </c>
      <c r="J25" s="33" t="n">
        <v>1E-007</v>
      </c>
      <c r="K25" s="34" t="n">
        <v>0</v>
      </c>
      <c r="L25" s="34" t="n">
        <v>-4974.3444</v>
      </c>
    </row>
    <row r="26" customFormat="false" ht="12.75" hidden="false" customHeight="false" outlineLevel="0" collapsed="false">
      <c r="A26" s="29" t="s">
        <v>111</v>
      </c>
      <c r="B26" s="29" t="s">
        <v>112</v>
      </c>
      <c r="C26" s="29" t="s">
        <v>27</v>
      </c>
      <c r="D26" s="29" t="s">
        <v>118</v>
      </c>
      <c r="E26" s="30" t="n">
        <v>37347</v>
      </c>
      <c r="F26" s="31" t="n">
        <v>-49080</v>
      </c>
      <c r="G26" s="31" t="n">
        <v>-48791.5837</v>
      </c>
      <c r="H26" s="32" t="n">
        <v>0.994123548021868</v>
      </c>
      <c r="I26" s="33" t="n">
        <v>0.05</v>
      </c>
      <c r="J26" s="33" t="n">
        <v>1E-007</v>
      </c>
      <c r="K26" s="34" t="n">
        <v>0</v>
      </c>
      <c r="L26" s="34" t="n">
        <v>-2439.5743</v>
      </c>
    </row>
    <row r="27" customFormat="false" ht="12.75" hidden="false" customHeight="false" outlineLevel="0" collapsed="false">
      <c r="A27" s="29" t="s">
        <v>111</v>
      </c>
      <c r="B27" s="29" t="s">
        <v>112</v>
      </c>
      <c r="C27" s="29" t="s">
        <v>27</v>
      </c>
      <c r="D27" s="29" t="s">
        <v>118</v>
      </c>
      <c r="E27" s="30" t="n">
        <v>37561</v>
      </c>
      <c r="F27" s="31" t="n">
        <v>-60720</v>
      </c>
      <c r="G27" s="31" t="n">
        <v>-59501.8316</v>
      </c>
      <c r="H27" s="32" t="n">
        <v>0.979937937299803</v>
      </c>
      <c r="I27" s="33" t="n">
        <v>0.065</v>
      </c>
      <c r="J27" s="33" t="n">
        <v>1E-007</v>
      </c>
      <c r="K27" s="34" t="n">
        <v>0</v>
      </c>
      <c r="L27" s="34" t="n">
        <v>-3867.6131</v>
      </c>
    </row>
    <row r="28" customFormat="false" ht="12.75" hidden="false" customHeight="false" outlineLevel="0" collapsed="false">
      <c r="A28" s="29" t="s">
        <v>111</v>
      </c>
      <c r="B28" s="29" t="s">
        <v>112</v>
      </c>
      <c r="C28" s="29" t="s">
        <v>27</v>
      </c>
      <c r="D28" s="29" t="s">
        <v>118</v>
      </c>
      <c r="E28" s="30" t="n">
        <v>37591</v>
      </c>
      <c r="F28" s="31" t="n">
        <v>-83824</v>
      </c>
      <c r="G28" s="31" t="n">
        <v>-81921.2638</v>
      </c>
      <c r="H28" s="32" t="n">
        <v>0.977300818145697</v>
      </c>
      <c r="I28" s="33" t="n">
        <v>0.08</v>
      </c>
      <c r="J28" s="33" t="n">
        <v>1E-007</v>
      </c>
      <c r="K28" s="34" t="n">
        <v>0</v>
      </c>
      <c r="L28" s="34" t="n">
        <v>-6553.6929</v>
      </c>
    </row>
    <row r="29" customFormat="false" ht="12.75" hidden="false" customHeight="false" outlineLevel="0" collapsed="false">
      <c r="A29" s="29" t="s">
        <v>111</v>
      </c>
      <c r="B29" s="29" t="s">
        <v>112</v>
      </c>
      <c r="C29" s="29" t="s">
        <v>27</v>
      </c>
      <c r="D29" s="29" t="s">
        <v>118</v>
      </c>
      <c r="E29" s="30" t="n">
        <v>37622</v>
      </c>
      <c r="F29" s="31" t="n">
        <v>-109740</v>
      </c>
      <c r="G29" s="31" t="n">
        <v>-106928.127</v>
      </c>
      <c r="H29" s="32" t="n">
        <v>0.974376954914184</v>
      </c>
      <c r="I29" s="33" t="n">
        <v>0.095</v>
      </c>
      <c r="J29" s="33" t="n">
        <v>1E-007</v>
      </c>
      <c r="K29" s="34" t="n">
        <v>0</v>
      </c>
      <c r="L29" s="34" t="n">
        <v>-10158.1614</v>
      </c>
    </row>
    <row r="30" customFormat="false" ht="12.75" hidden="false" customHeight="false" outlineLevel="0" collapsed="false">
      <c r="A30" s="29" t="s">
        <v>111</v>
      </c>
      <c r="B30" s="29" t="s">
        <v>112</v>
      </c>
      <c r="C30" s="29" t="s">
        <v>27</v>
      </c>
      <c r="D30" s="29" t="s">
        <v>118</v>
      </c>
      <c r="E30" s="30" t="n">
        <v>37653</v>
      </c>
      <c r="F30" s="31" t="n">
        <v>-101500</v>
      </c>
      <c r="G30" s="31" t="n">
        <v>-98579.2566</v>
      </c>
      <c r="H30" s="32" t="n">
        <v>0.971224203422835</v>
      </c>
      <c r="I30" s="33" t="n">
        <v>0.085</v>
      </c>
      <c r="J30" s="33" t="n">
        <v>1E-007</v>
      </c>
      <c r="K30" s="34" t="n">
        <v>0</v>
      </c>
      <c r="L30" s="34" t="n">
        <v>-8379.227</v>
      </c>
    </row>
    <row r="31" customFormat="false" ht="12.75" hidden="false" customHeight="false" outlineLevel="0" collapsed="false">
      <c r="A31" s="29" t="s">
        <v>111</v>
      </c>
      <c r="B31" s="29" t="s">
        <v>112</v>
      </c>
      <c r="C31" s="29" t="s">
        <v>27</v>
      </c>
      <c r="D31" s="29" t="s">
        <v>118</v>
      </c>
      <c r="E31" s="30" t="n">
        <v>37681</v>
      </c>
      <c r="F31" s="31" t="n">
        <v>-79236</v>
      </c>
      <c r="G31" s="31" t="n">
        <v>-76719.6582</v>
      </c>
      <c r="H31" s="32" t="n">
        <v>0.968242443051753</v>
      </c>
      <c r="I31" s="33" t="n">
        <v>0.075</v>
      </c>
      <c r="J31" s="33" t="n">
        <v>1E-007</v>
      </c>
      <c r="K31" s="34" t="n">
        <v>0</v>
      </c>
      <c r="L31" s="34" t="n">
        <v>-5753.9667</v>
      </c>
    </row>
    <row r="32" customFormat="false" ht="12.75" hidden="false" customHeight="false" outlineLevel="0" collapsed="false">
      <c r="A32" s="29" t="s">
        <v>111</v>
      </c>
      <c r="B32" s="29" t="s">
        <v>112</v>
      </c>
      <c r="C32" s="29" t="s">
        <v>27</v>
      </c>
      <c r="D32" s="29" t="s">
        <v>118</v>
      </c>
      <c r="E32" s="30" t="n">
        <v>37712</v>
      </c>
      <c r="F32" s="31" t="n">
        <v>-31620</v>
      </c>
      <c r="G32" s="31" t="n">
        <v>-30506.5285</v>
      </c>
      <c r="H32" s="32" t="n">
        <v>0.96478584710831</v>
      </c>
      <c r="I32" s="33" t="n">
        <v>0.05</v>
      </c>
      <c r="J32" s="33" t="n">
        <v>1E-007</v>
      </c>
      <c r="K32" s="34" t="n">
        <v>0</v>
      </c>
      <c r="L32" s="34" t="n">
        <v>-1525.3234</v>
      </c>
    </row>
    <row r="33" customFormat="false" ht="12.75" hidden="false" customHeight="false" outlineLevel="0" collapsed="false">
      <c r="A33" s="29" t="s">
        <v>111</v>
      </c>
      <c r="B33" s="29" t="s">
        <v>112</v>
      </c>
      <c r="C33" s="29" t="s">
        <v>27</v>
      </c>
      <c r="D33" s="29" t="s">
        <v>118</v>
      </c>
      <c r="E33" s="30" t="n">
        <v>37926</v>
      </c>
      <c r="F33" s="31" t="n">
        <v>-59190</v>
      </c>
      <c r="G33" s="31" t="n">
        <v>-55487.5241</v>
      </c>
      <c r="H33" s="32" t="n">
        <v>0.937447611200926</v>
      </c>
      <c r="I33" s="33" t="n">
        <v>0.065</v>
      </c>
      <c r="J33" s="33" t="n">
        <v>1E-007</v>
      </c>
      <c r="K33" s="34" t="n">
        <v>0</v>
      </c>
      <c r="L33" s="34" t="n">
        <v>-3606.6835</v>
      </c>
    </row>
    <row r="34" customFormat="false" ht="12.75" hidden="false" customHeight="false" outlineLevel="0" collapsed="false">
      <c r="A34" s="29" t="s">
        <v>111</v>
      </c>
      <c r="B34" s="29" t="s">
        <v>112</v>
      </c>
      <c r="C34" s="29" t="s">
        <v>27</v>
      </c>
      <c r="D34" s="29" t="s">
        <v>118</v>
      </c>
      <c r="E34" s="30" t="n">
        <v>37956</v>
      </c>
      <c r="F34" s="31" t="n">
        <v>-77841</v>
      </c>
      <c r="G34" s="31" t="n">
        <v>-72644.5528</v>
      </c>
      <c r="H34" s="32" t="n">
        <v>0.933242800090678</v>
      </c>
      <c r="I34" s="33" t="n">
        <v>0.08</v>
      </c>
      <c r="J34" s="33" t="n">
        <v>1E-007</v>
      </c>
      <c r="K34" s="34" t="n">
        <v>0</v>
      </c>
      <c r="L34" s="34" t="n">
        <v>-5811.557</v>
      </c>
    </row>
    <row r="35" customFormat="false" ht="12.75" hidden="false" customHeight="false" outlineLevel="0" collapsed="false">
      <c r="A35" s="29" t="s">
        <v>111</v>
      </c>
      <c r="B35" s="29" t="s">
        <v>112</v>
      </c>
      <c r="C35" s="29" t="s">
        <v>27</v>
      </c>
      <c r="D35" s="29" t="s">
        <v>118</v>
      </c>
      <c r="E35" s="30" t="n">
        <v>37987</v>
      </c>
      <c r="F35" s="31" t="n">
        <v>-107136</v>
      </c>
      <c r="G35" s="31" t="n">
        <v>-99512.4148</v>
      </c>
      <c r="H35" s="32" t="n">
        <v>0.928841984067471</v>
      </c>
      <c r="I35" s="33" t="n">
        <v>0.095</v>
      </c>
      <c r="J35" s="33" t="n">
        <v>1E-007</v>
      </c>
      <c r="K35" s="34" t="n">
        <v>0</v>
      </c>
      <c r="L35" s="34" t="n">
        <v>-9453.6695</v>
      </c>
    </row>
    <row r="36" customFormat="false" ht="12.75" hidden="false" customHeight="false" outlineLevel="0" collapsed="false">
      <c r="A36" s="29" t="s">
        <v>111</v>
      </c>
      <c r="B36" s="29" t="s">
        <v>112</v>
      </c>
      <c r="C36" s="29" t="s">
        <v>27</v>
      </c>
      <c r="D36" s="29" t="s">
        <v>118</v>
      </c>
      <c r="E36" s="30" t="n">
        <v>38018</v>
      </c>
      <c r="F36" s="31" t="n">
        <v>-102283</v>
      </c>
      <c r="G36" s="31" t="n">
        <v>-94550.0078</v>
      </c>
      <c r="H36" s="32" t="n">
        <v>0.924396114677597</v>
      </c>
      <c r="I36" s="33" t="n">
        <v>0.085</v>
      </c>
      <c r="J36" s="33" t="n">
        <v>1E-007</v>
      </c>
      <c r="K36" s="34" t="n">
        <v>0</v>
      </c>
      <c r="L36" s="34" t="n">
        <v>-8036.7412</v>
      </c>
    </row>
    <row r="37" customFormat="false" ht="12.75" hidden="false" customHeight="false" outlineLevel="0" collapsed="false">
      <c r="A37" s="29" t="s">
        <v>111</v>
      </c>
      <c r="B37" s="29" t="s">
        <v>112</v>
      </c>
      <c r="C37" s="29" t="s">
        <v>27</v>
      </c>
      <c r="D37" s="29" t="s">
        <v>118</v>
      </c>
      <c r="E37" s="30" t="n">
        <v>38047</v>
      </c>
      <c r="F37" s="31" t="n">
        <v>-67797</v>
      </c>
      <c r="G37" s="31" t="n">
        <v>-62382.8127</v>
      </c>
      <c r="H37" s="32" t="n">
        <v>0.920141196601518</v>
      </c>
      <c r="I37" s="33" t="n">
        <v>0.075</v>
      </c>
      <c r="J37" s="33" t="n">
        <v>1E-007</v>
      </c>
      <c r="K37" s="34" t="n">
        <v>0</v>
      </c>
      <c r="L37" s="34" t="n">
        <v>-4678.7047</v>
      </c>
    </row>
    <row r="38" customFormat="false" ht="12.75" hidden="false" customHeight="false" outlineLevel="0" collapsed="false">
      <c r="A38" s="29" t="s">
        <v>111</v>
      </c>
      <c r="B38" s="29" t="s">
        <v>112</v>
      </c>
      <c r="C38" s="29" t="s">
        <v>27</v>
      </c>
      <c r="D38" s="29" t="s">
        <v>118</v>
      </c>
      <c r="E38" s="30" t="n">
        <v>38078</v>
      </c>
      <c r="F38" s="31" t="n">
        <v>-13260</v>
      </c>
      <c r="G38" s="31" t="n">
        <v>-12140.9633</v>
      </c>
      <c r="H38" s="32" t="n">
        <v>0.915608089908328</v>
      </c>
      <c r="I38" s="33" t="n">
        <v>0.05</v>
      </c>
      <c r="J38" s="33" t="n">
        <v>1E-007</v>
      </c>
      <c r="K38" s="34" t="n">
        <v>0</v>
      </c>
      <c r="L38" s="34" t="n">
        <v>-607.0469</v>
      </c>
    </row>
    <row r="39" customFormat="false" ht="12.75" hidden="false" customHeight="false" outlineLevel="0" collapsed="false">
      <c r="A39" s="29" t="s">
        <v>111</v>
      </c>
      <c r="B39" s="29" t="s">
        <v>119</v>
      </c>
      <c r="C39" s="29" t="s">
        <v>27</v>
      </c>
      <c r="D39" s="29" t="s">
        <v>86</v>
      </c>
      <c r="E39" s="30" t="n">
        <v>37226</v>
      </c>
      <c r="F39" s="31" t="n">
        <v>0</v>
      </c>
      <c r="G39" s="31" t="n">
        <v>0</v>
      </c>
      <c r="H39" s="32" t="n">
        <v>1</v>
      </c>
      <c r="I39" s="33" t="n">
        <v>0</v>
      </c>
      <c r="J39" s="33" t="n">
        <v>1E-007</v>
      </c>
      <c r="K39" s="34" t="n">
        <v>0</v>
      </c>
      <c r="L39" s="34" t="n">
        <v>-0.2803</v>
      </c>
    </row>
    <row r="40" customFormat="false" ht="12.75" hidden="false" customHeight="false" outlineLevel="0" collapsed="false">
      <c r="A40" s="29" t="s">
        <v>111</v>
      </c>
      <c r="B40" s="29" t="s">
        <v>119</v>
      </c>
      <c r="C40" s="29" t="s">
        <v>27</v>
      </c>
      <c r="D40" s="29" t="s">
        <v>86</v>
      </c>
      <c r="E40" s="30" t="n">
        <v>37257</v>
      </c>
      <c r="F40" s="31" t="n">
        <v>3522685</v>
      </c>
      <c r="G40" s="31" t="n">
        <v>3518585.399</v>
      </c>
      <c r="H40" s="32" t="n">
        <v>0.998836228332416</v>
      </c>
      <c r="I40" s="33" t="n">
        <v>0</v>
      </c>
      <c r="J40" s="33" t="n">
        <v>1E-007</v>
      </c>
      <c r="K40" s="34" t="n">
        <v>0</v>
      </c>
      <c r="L40" s="34" t="n">
        <v>-0.3519</v>
      </c>
    </row>
    <row r="41" customFormat="false" ht="12.75" hidden="false" customHeight="false" outlineLevel="0" collapsed="false">
      <c r="A41" s="29" t="s">
        <v>111</v>
      </c>
      <c r="B41" s="29" t="s">
        <v>119</v>
      </c>
      <c r="C41" s="29" t="s">
        <v>27</v>
      </c>
      <c r="D41" s="29" t="s">
        <v>86</v>
      </c>
      <c r="E41" s="30" t="n">
        <v>37288</v>
      </c>
      <c r="F41" s="31" t="n">
        <v>3181780</v>
      </c>
      <c r="G41" s="31" t="n">
        <v>3172742.7047</v>
      </c>
      <c r="H41" s="32" t="n">
        <v>0.997159673116945</v>
      </c>
      <c r="I41" s="33" t="n">
        <v>0</v>
      </c>
      <c r="J41" s="33" t="n">
        <v>1E-007</v>
      </c>
      <c r="K41" s="34" t="n">
        <v>0</v>
      </c>
      <c r="L41" s="34" t="n">
        <v>-0.3173</v>
      </c>
    </row>
    <row r="42" customFormat="false" ht="12.75" hidden="false" customHeight="false" outlineLevel="0" collapsed="false">
      <c r="A42" s="29" t="s">
        <v>111</v>
      </c>
      <c r="B42" s="29" t="s">
        <v>119</v>
      </c>
      <c r="C42" s="29" t="s">
        <v>27</v>
      </c>
      <c r="D42" s="29" t="s">
        <v>86</v>
      </c>
      <c r="E42" s="30" t="n">
        <v>37316</v>
      </c>
      <c r="F42" s="31" t="n">
        <v>2609859</v>
      </c>
      <c r="G42" s="31" t="n">
        <v>2598571.4781</v>
      </c>
      <c r="H42" s="32" t="n">
        <v>0.995675045333495</v>
      </c>
      <c r="I42" s="33" t="n">
        <v>0</v>
      </c>
      <c r="J42" s="33" t="n">
        <v>1E-007</v>
      </c>
      <c r="K42" s="34" t="n">
        <v>0</v>
      </c>
      <c r="L42" s="34" t="n">
        <v>-0.2599</v>
      </c>
    </row>
    <row r="43" customFormat="false" ht="12.75" hidden="false" customHeight="false" outlineLevel="0" collapsed="false">
      <c r="A43" s="29" t="s">
        <v>111</v>
      </c>
      <c r="B43" s="29" t="s">
        <v>119</v>
      </c>
      <c r="C43" s="29" t="s">
        <v>27</v>
      </c>
      <c r="D43" s="29" t="s">
        <v>86</v>
      </c>
      <c r="E43" s="30" t="n">
        <v>37347</v>
      </c>
      <c r="F43" s="31" t="n">
        <v>1538640</v>
      </c>
      <c r="G43" s="31" t="n">
        <v>1529598.2559</v>
      </c>
      <c r="H43" s="32" t="n">
        <v>0.994123548021868</v>
      </c>
      <c r="I43" s="33" t="n">
        <v>-0.005</v>
      </c>
      <c r="J43" s="33" t="n">
        <v>1E-007</v>
      </c>
      <c r="K43" s="34" t="n">
        <v>0</v>
      </c>
      <c r="L43" s="34" t="n">
        <v>-7648.1442</v>
      </c>
    </row>
    <row r="44" customFormat="false" ht="12.75" hidden="false" customHeight="false" outlineLevel="0" collapsed="false">
      <c r="A44" s="29" t="s">
        <v>111</v>
      </c>
      <c r="B44" s="29" t="s">
        <v>119</v>
      </c>
      <c r="C44" s="29" t="s">
        <v>27</v>
      </c>
      <c r="D44" s="29" t="s">
        <v>86</v>
      </c>
      <c r="E44" s="30" t="n">
        <v>37561</v>
      </c>
      <c r="F44" s="31" t="n">
        <v>1903710</v>
      </c>
      <c r="G44" s="31" t="n">
        <v>1865517.6506</v>
      </c>
      <c r="H44" s="32" t="n">
        <v>0.979937937299803</v>
      </c>
      <c r="I44" s="33" t="n">
        <v>0.025</v>
      </c>
      <c r="J44" s="33" t="n">
        <v>1E-007</v>
      </c>
      <c r="K44" s="34" t="n">
        <v>0</v>
      </c>
      <c r="L44" s="34" t="n">
        <v>46637.7547</v>
      </c>
    </row>
    <row r="45" customFormat="false" ht="12.75" hidden="false" customHeight="false" outlineLevel="0" collapsed="false">
      <c r="A45" s="29" t="s">
        <v>111</v>
      </c>
      <c r="B45" s="29" t="s">
        <v>119</v>
      </c>
      <c r="C45" s="29" t="s">
        <v>27</v>
      </c>
      <c r="D45" s="29" t="s">
        <v>86</v>
      </c>
      <c r="E45" s="30" t="n">
        <v>37591</v>
      </c>
      <c r="F45" s="31" t="n">
        <v>2627808</v>
      </c>
      <c r="G45" s="31" t="n">
        <v>2568158.9083</v>
      </c>
      <c r="H45" s="32" t="n">
        <v>0.977300818145697</v>
      </c>
      <c r="I45" s="33" t="n">
        <v>0.025</v>
      </c>
      <c r="J45" s="33" t="n">
        <v>1E-007</v>
      </c>
      <c r="K45" s="34" t="n">
        <v>0</v>
      </c>
      <c r="L45" s="34" t="n">
        <v>64203.7159</v>
      </c>
    </row>
    <row r="46" customFormat="false" ht="12.75" hidden="false" customHeight="false" outlineLevel="0" collapsed="false">
      <c r="A46" s="29" t="s">
        <v>111</v>
      </c>
      <c r="B46" s="29" t="s">
        <v>119</v>
      </c>
      <c r="C46" s="29" t="s">
        <v>27</v>
      </c>
      <c r="D46" s="29" t="s">
        <v>86</v>
      </c>
      <c r="E46" s="30" t="n">
        <v>37622</v>
      </c>
      <c r="F46" s="31" t="n">
        <v>3440566</v>
      </c>
      <c r="G46" s="31" t="n">
        <v>3352408.2223</v>
      </c>
      <c r="H46" s="32" t="n">
        <v>0.974376954914184</v>
      </c>
      <c r="I46" s="33" t="n">
        <v>0.025</v>
      </c>
      <c r="J46" s="33" t="n">
        <v>1E-007</v>
      </c>
      <c r="K46" s="34" t="n">
        <v>0</v>
      </c>
      <c r="L46" s="34" t="n">
        <v>83809.8703</v>
      </c>
    </row>
    <row r="47" customFormat="false" ht="12.75" hidden="false" customHeight="false" outlineLevel="0" collapsed="false">
      <c r="A47" s="29" t="s">
        <v>111</v>
      </c>
      <c r="B47" s="29" t="s">
        <v>119</v>
      </c>
      <c r="C47" s="29" t="s">
        <v>27</v>
      </c>
      <c r="D47" s="29" t="s">
        <v>86</v>
      </c>
      <c r="E47" s="30" t="n">
        <v>37653</v>
      </c>
      <c r="F47" s="31" t="n">
        <v>3181780</v>
      </c>
      <c r="G47" s="31" t="n">
        <v>3090221.746</v>
      </c>
      <c r="H47" s="32" t="n">
        <v>0.971224203422835</v>
      </c>
      <c r="I47" s="33" t="n">
        <v>0.025</v>
      </c>
      <c r="J47" s="33" t="n">
        <v>1E-007</v>
      </c>
      <c r="K47" s="34" t="n">
        <v>0</v>
      </c>
      <c r="L47" s="34" t="n">
        <v>77255.2346</v>
      </c>
    </row>
    <row r="48" customFormat="false" ht="12.75" hidden="false" customHeight="false" outlineLevel="0" collapsed="false">
      <c r="A48" s="29" t="s">
        <v>111</v>
      </c>
      <c r="B48" s="29" t="s">
        <v>119</v>
      </c>
      <c r="C48" s="29" t="s">
        <v>27</v>
      </c>
      <c r="D48" s="29" t="s">
        <v>86</v>
      </c>
      <c r="E48" s="30" t="n">
        <v>37681</v>
      </c>
      <c r="F48" s="31" t="n">
        <v>2483968</v>
      </c>
      <c r="G48" s="31" t="n">
        <v>2405083.2448</v>
      </c>
      <c r="H48" s="32" t="n">
        <v>0.968242443051753</v>
      </c>
      <c r="I48" s="33" t="n">
        <v>0.025</v>
      </c>
      <c r="J48" s="33" t="n">
        <v>1E-007</v>
      </c>
      <c r="K48" s="34" t="n">
        <v>0</v>
      </c>
      <c r="L48" s="34" t="n">
        <v>60126.8406</v>
      </c>
    </row>
    <row r="49" customFormat="false" ht="12.75" hidden="false" customHeight="false" outlineLevel="0" collapsed="false">
      <c r="A49" s="29" t="s">
        <v>111</v>
      </c>
      <c r="B49" s="29" t="s">
        <v>119</v>
      </c>
      <c r="C49" s="29" t="s">
        <v>27</v>
      </c>
      <c r="D49" s="29" t="s">
        <v>86</v>
      </c>
      <c r="E49" s="30" t="n">
        <v>37712</v>
      </c>
      <c r="F49" s="31" t="n">
        <v>990840</v>
      </c>
      <c r="G49" s="31" t="n">
        <v>955948.4087</v>
      </c>
      <c r="H49" s="32" t="n">
        <v>0.96478584710831</v>
      </c>
      <c r="I49" s="33" t="n">
        <v>0.005</v>
      </c>
      <c r="J49" s="33" t="n">
        <v>1E-007</v>
      </c>
      <c r="K49" s="34" t="n">
        <v>0</v>
      </c>
      <c r="L49" s="34" t="n">
        <v>4779.6464</v>
      </c>
    </row>
    <row r="50" customFormat="false" ht="12.75" hidden="false" customHeight="false" outlineLevel="0" collapsed="false">
      <c r="A50" s="29" t="s">
        <v>111</v>
      </c>
      <c r="B50" s="29" t="s">
        <v>119</v>
      </c>
      <c r="C50" s="29" t="s">
        <v>27</v>
      </c>
      <c r="D50" s="29" t="s">
        <v>86</v>
      </c>
      <c r="E50" s="30" t="n">
        <v>37926</v>
      </c>
      <c r="F50" s="31" t="n">
        <v>1855380</v>
      </c>
      <c r="G50" s="31" t="n">
        <v>1739321.5489</v>
      </c>
      <c r="H50" s="32" t="n">
        <v>0.937447611200926</v>
      </c>
      <c r="I50" s="33" t="n">
        <v>0.02</v>
      </c>
      <c r="J50" s="33" t="n">
        <v>1E-007</v>
      </c>
      <c r="K50" s="34" t="n">
        <v>0</v>
      </c>
      <c r="L50" s="34" t="n">
        <v>34786.257</v>
      </c>
    </row>
    <row r="51" customFormat="false" ht="12.75" hidden="false" customHeight="false" outlineLevel="0" collapsed="false">
      <c r="A51" s="29" t="s">
        <v>111</v>
      </c>
      <c r="B51" s="29" t="s">
        <v>119</v>
      </c>
      <c r="C51" s="29" t="s">
        <v>27</v>
      </c>
      <c r="D51" s="29" t="s">
        <v>86</v>
      </c>
      <c r="E51" s="30" t="n">
        <v>37956</v>
      </c>
      <c r="F51" s="31" t="n">
        <v>2439793</v>
      </c>
      <c r="G51" s="31" t="n">
        <v>2276919.251</v>
      </c>
      <c r="H51" s="32" t="n">
        <v>0.933242800090678</v>
      </c>
      <c r="I51" s="33" t="n">
        <v>0.02</v>
      </c>
      <c r="J51" s="33" t="n">
        <v>1E-007</v>
      </c>
      <c r="K51" s="34" t="n">
        <v>0</v>
      </c>
      <c r="L51" s="34" t="n">
        <v>45538.1573</v>
      </c>
    </row>
    <row r="52" customFormat="false" ht="12.75" hidden="false" customHeight="false" outlineLevel="0" collapsed="false">
      <c r="A52" s="29" t="s">
        <v>111</v>
      </c>
      <c r="B52" s="29" t="s">
        <v>119</v>
      </c>
      <c r="C52" s="29" t="s">
        <v>27</v>
      </c>
      <c r="D52" s="29" t="s">
        <v>86</v>
      </c>
      <c r="E52" s="30" t="n">
        <v>37987</v>
      </c>
      <c r="F52" s="31" t="n">
        <v>3358695</v>
      </c>
      <c r="G52" s="31" t="n">
        <v>3119696.9277</v>
      </c>
      <c r="H52" s="32" t="n">
        <v>0.928841984067471</v>
      </c>
      <c r="I52" s="33" t="n">
        <v>0.02</v>
      </c>
      <c r="J52" s="33" t="n">
        <v>1E-007</v>
      </c>
      <c r="K52" s="34" t="n">
        <v>0</v>
      </c>
      <c r="L52" s="34" t="n">
        <v>62393.6266</v>
      </c>
    </row>
    <row r="53" customFormat="false" ht="12.75" hidden="false" customHeight="false" outlineLevel="0" collapsed="false">
      <c r="A53" s="29" t="s">
        <v>111</v>
      </c>
      <c r="B53" s="29" t="s">
        <v>119</v>
      </c>
      <c r="C53" s="29" t="s">
        <v>27</v>
      </c>
      <c r="D53" s="29" t="s">
        <v>86</v>
      </c>
      <c r="E53" s="30" t="n">
        <v>38018</v>
      </c>
      <c r="F53" s="31" t="n">
        <v>3206356</v>
      </c>
      <c r="G53" s="31" t="n">
        <v>2963943.0287</v>
      </c>
      <c r="H53" s="32" t="n">
        <v>0.924396114677597</v>
      </c>
      <c r="I53" s="33" t="n">
        <v>0.02</v>
      </c>
      <c r="J53" s="33" t="n">
        <v>1E-007</v>
      </c>
      <c r="K53" s="34" t="n">
        <v>0</v>
      </c>
      <c r="L53" s="34" t="n">
        <v>59278.5642</v>
      </c>
    </row>
    <row r="54" customFormat="false" ht="12.75" hidden="false" customHeight="false" outlineLevel="0" collapsed="false">
      <c r="A54" s="29" t="s">
        <v>111</v>
      </c>
      <c r="B54" s="29" t="s">
        <v>119</v>
      </c>
      <c r="C54" s="29" t="s">
        <v>27</v>
      </c>
      <c r="D54" s="29" t="s">
        <v>86</v>
      </c>
      <c r="E54" s="30" t="n">
        <v>38047</v>
      </c>
      <c r="F54" s="31" t="n">
        <v>2124957</v>
      </c>
      <c r="G54" s="31" t="n">
        <v>1955260.4767</v>
      </c>
      <c r="H54" s="32" t="n">
        <v>0.920141196601518</v>
      </c>
      <c r="I54" s="33" t="n">
        <v>0.02</v>
      </c>
      <c r="J54" s="33" t="n">
        <v>1E-007</v>
      </c>
      <c r="K54" s="34" t="n">
        <v>0</v>
      </c>
      <c r="L54" s="34" t="n">
        <v>39105.014</v>
      </c>
    </row>
    <row r="55" customFormat="false" ht="12.75" hidden="false" customHeight="false" outlineLevel="0" collapsed="false">
      <c r="A55" s="29" t="s">
        <v>111</v>
      </c>
      <c r="B55" s="29" t="s">
        <v>119</v>
      </c>
      <c r="C55" s="29" t="s">
        <v>27</v>
      </c>
      <c r="D55" s="29" t="s">
        <v>86</v>
      </c>
      <c r="E55" s="30" t="n">
        <v>38078</v>
      </c>
      <c r="F55" s="31" t="n">
        <v>416100</v>
      </c>
      <c r="G55" s="31" t="n">
        <v>380984.5262</v>
      </c>
      <c r="H55" s="32" t="n">
        <v>0.915608089908328</v>
      </c>
      <c r="I55" s="33" t="n">
        <v>0.005</v>
      </c>
      <c r="J55" s="33" t="n">
        <v>1E-007</v>
      </c>
      <c r="K55" s="34" t="n">
        <v>0</v>
      </c>
      <c r="L55" s="34" t="n">
        <v>1904.8845</v>
      </c>
    </row>
    <row r="56" customFormat="false" ht="12.75" hidden="false" customHeight="false" outlineLevel="0" collapsed="false">
      <c r="A56" s="29" t="s">
        <v>111</v>
      </c>
      <c r="B56" s="29" t="s">
        <v>120</v>
      </c>
      <c r="C56" s="29" t="s">
        <v>27</v>
      </c>
      <c r="D56" s="29" t="s">
        <v>82</v>
      </c>
      <c r="E56" s="30" t="n">
        <v>37226</v>
      </c>
      <c r="F56" s="31" t="n">
        <v>0</v>
      </c>
      <c r="G56" s="31" t="n">
        <v>0</v>
      </c>
      <c r="H56" s="32" t="n">
        <v>1</v>
      </c>
      <c r="I56" s="33" t="n">
        <v>0</v>
      </c>
      <c r="J56" s="33" t="n">
        <v>1E-007</v>
      </c>
      <c r="K56" s="34" t="n">
        <v>0</v>
      </c>
      <c r="L56" s="34" t="n">
        <v>-0.1103</v>
      </c>
    </row>
    <row r="57" customFormat="false" ht="12.75" hidden="false" customHeight="false" outlineLevel="0" collapsed="false">
      <c r="A57" s="29" t="s">
        <v>111</v>
      </c>
      <c r="B57" s="29" t="s">
        <v>120</v>
      </c>
      <c r="C57" s="29" t="s">
        <v>27</v>
      </c>
      <c r="D57" s="29" t="s">
        <v>82</v>
      </c>
      <c r="E57" s="30" t="n">
        <v>37257</v>
      </c>
      <c r="F57" s="31" t="n">
        <v>1103352</v>
      </c>
      <c r="G57" s="31" t="n">
        <v>1102067.9502</v>
      </c>
      <c r="H57" s="32" t="n">
        <v>0.998836228332416</v>
      </c>
      <c r="I57" s="33" t="n">
        <v>0.015</v>
      </c>
      <c r="J57" s="33" t="n">
        <v>1E-007</v>
      </c>
      <c r="K57" s="34" t="n">
        <v>0</v>
      </c>
      <c r="L57" s="34" t="n">
        <v>16530.909</v>
      </c>
    </row>
    <row r="58" customFormat="false" ht="12.75" hidden="false" customHeight="false" outlineLevel="0" collapsed="false">
      <c r="A58" s="29" t="s">
        <v>111</v>
      </c>
      <c r="B58" s="29" t="s">
        <v>120</v>
      </c>
      <c r="C58" s="29" t="s">
        <v>27</v>
      </c>
      <c r="D58" s="29" t="s">
        <v>82</v>
      </c>
      <c r="E58" s="30" t="n">
        <v>37288</v>
      </c>
      <c r="F58" s="31" t="n">
        <v>996576</v>
      </c>
      <c r="G58" s="31" t="n">
        <v>993745.3984</v>
      </c>
      <c r="H58" s="32" t="n">
        <v>0.997159673116945</v>
      </c>
      <c r="I58" s="33" t="n">
        <v>0.015</v>
      </c>
      <c r="J58" s="33" t="n">
        <v>1E-007</v>
      </c>
      <c r="K58" s="34" t="n">
        <v>0</v>
      </c>
      <c r="L58" s="34" t="n">
        <v>14906.0816</v>
      </c>
    </row>
    <row r="59" customFormat="false" ht="12.75" hidden="false" customHeight="false" outlineLevel="0" collapsed="false">
      <c r="A59" s="29" t="s">
        <v>111</v>
      </c>
      <c r="B59" s="29" t="s">
        <v>120</v>
      </c>
      <c r="C59" s="29" t="s">
        <v>27</v>
      </c>
      <c r="D59" s="29" t="s">
        <v>82</v>
      </c>
      <c r="E59" s="30" t="n">
        <v>37316</v>
      </c>
      <c r="F59" s="31" t="n">
        <v>1103352</v>
      </c>
      <c r="G59" s="31" t="n">
        <v>1098580.0526</v>
      </c>
      <c r="H59" s="32" t="n">
        <v>0.995675045333495</v>
      </c>
      <c r="I59" s="33" t="n">
        <v>0.015</v>
      </c>
      <c r="J59" s="33" t="n">
        <v>1E-007</v>
      </c>
      <c r="K59" s="34" t="n">
        <v>0</v>
      </c>
      <c r="L59" s="34" t="n">
        <v>16478.5909</v>
      </c>
    </row>
    <row r="60" customFormat="false" ht="12.75" hidden="false" customHeight="false" outlineLevel="0" collapsed="false">
      <c r="A60" s="29" t="s">
        <v>111</v>
      </c>
      <c r="B60" s="29" t="s">
        <v>120</v>
      </c>
      <c r="C60" s="29" t="s">
        <v>27</v>
      </c>
      <c r="D60" s="29" t="s">
        <v>82</v>
      </c>
      <c r="E60" s="30" t="n">
        <v>37347</v>
      </c>
      <c r="F60" s="31" t="n">
        <v>1067760</v>
      </c>
      <c r="G60" s="31" t="n">
        <v>1061485.3596</v>
      </c>
      <c r="H60" s="32" t="n">
        <v>0.994123548021868</v>
      </c>
      <c r="I60" s="33" t="n">
        <v>0.035</v>
      </c>
      <c r="J60" s="33" t="n">
        <v>1E-007</v>
      </c>
      <c r="K60" s="34" t="n">
        <v>0</v>
      </c>
      <c r="L60" s="34" t="n">
        <v>37151.8814</v>
      </c>
    </row>
    <row r="61" customFormat="false" ht="12.75" hidden="false" customHeight="false" outlineLevel="0" collapsed="false">
      <c r="A61" s="29" t="s">
        <v>111</v>
      </c>
      <c r="B61" s="29" t="s">
        <v>120</v>
      </c>
      <c r="C61" s="29" t="s">
        <v>27</v>
      </c>
      <c r="D61" s="29" t="s">
        <v>82</v>
      </c>
      <c r="E61" s="30" t="n">
        <v>37377</v>
      </c>
      <c r="F61" s="31" t="n">
        <v>1103352</v>
      </c>
      <c r="G61" s="31" t="n">
        <v>1095061.3618</v>
      </c>
      <c r="H61" s="32" t="n">
        <v>0.992485953532866</v>
      </c>
      <c r="I61" s="33" t="n">
        <v>0.035</v>
      </c>
      <c r="J61" s="33" t="n">
        <v>1E-007</v>
      </c>
      <c r="K61" s="34" t="n">
        <v>0</v>
      </c>
      <c r="L61" s="34" t="n">
        <v>38327.0382</v>
      </c>
    </row>
    <row r="62" customFormat="false" ht="12.75" hidden="false" customHeight="false" outlineLevel="0" collapsed="false">
      <c r="A62" s="29" t="s">
        <v>111</v>
      </c>
      <c r="B62" s="29" t="s">
        <v>120</v>
      </c>
      <c r="C62" s="29" t="s">
        <v>27</v>
      </c>
      <c r="D62" s="29" t="s">
        <v>82</v>
      </c>
      <c r="E62" s="30" t="n">
        <v>37408</v>
      </c>
      <c r="F62" s="31" t="n">
        <v>1067760</v>
      </c>
      <c r="G62" s="31" t="n">
        <v>1057900.1487</v>
      </c>
      <c r="H62" s="32" t="n">
        <v>0.990765854444401</v>
      </c>
      <c r="I62" s="33" t="n">
        <v>0.04</v>
      </c>
      <c r="J62" s="33" t="n">
        <v>1E-007</v>
      </c>
      <c r="K62" s="34" t="n">
        <v>0</v>
      </c>
      <c r="L62" s="34" t="n">
        <v>42315.9002</v>
      </c>
    </row>
    <row r="63" customFormat="false" ht="12.75" hidden="false" customHeight="false" outlineLevel="0" collapsed="false">
      <c r="A63" s="29" t="s">
        <v>111</v>
      </c>
      <c r="B63" s="29" t="s">
        <v>120</v>
      </c>
      <c r="C63" s="29" t="s">
        <v>27</v>
      </c>
      <c r="D63" s="29" t="s">
        <v>82</v>
      </c>
      <c r="E63" s="30" t="n">
        <v>37438</v>
      </c>
      <c r="F63" s="31" t="n">
        <v>1103352</v>
      </c>
      <c r="G63" s="31" t="n">
        <v>1091201.3925</v>
      </c>
      <c r="H63" s="32" t="n">
        <v>0.988987551156039</v>
      </c>
      <c r="I63" s="33" t="n">
        <v>0.04</v>
      </c>
      <c r="J63" s="33" t="n">
        <v>1E-007</v>
      </c>
      <c r="K63" s="34" t="n">
        <v>0</v>
      </c>
      <c r="L63" s="34" t="n">
        <v>43647.9466</v>
      </c>
    </row>
    <row r="64" customFormat="false" ht="12.75" hidden="false" customHeight="false" outlineLevel="0" collapsed="false">
      <c r="A64" s="29" t="s">
        <v>111</v>
      </c>
      <c r="B64" s="29" t="s">
        <v>120</v>
      </c>
      <c r="C64" s="29" t="s">
        <v>27</v>
      </c>
      <c r="D64" s="29" t="s">
        <v>82</v>
      </c>
      <c r="E64" s="30" t="n">
        <v>37469</v>
      </c>
      <c r="F64" s="31" t="n">
        <v>1103352</v>
      </c>
      <c r="G64" s="31" t="n">
        <v>1088937.1203</v>
      </c>
      <c r="H64" s="32" t="n">
        <v>0.986935375362062</v>
      </c>
      <c r="I64" s="33" t="n">
        <v>0.04</v>
      </c>
      <c r="J64" s="33" t="n">
        <v>1E-007</v>
      </c>
      <c r="K64" s="34" t="n">
        <v>0</v>
      </c>
      <c r="L64" s="34" t="n">
        <v>43557.3759</v>
      </c>
    </row>
    <row r="65" customFormat="false" ht="12.75" hidden="false" customHeight="false" outlineLevel="0" collapsed="false">
      <c r="A65" s="29" t="s">
        <v>111</v>
      </c>
      <c r="B65" s="29" t="s">
        <v>120</v>
      </c>
      <c r="C65" s="29" t="s">
        <v>27</v>
      </c>
      <c r="D65" s="29" t="s">
        <v>82</v>
      </c>
      <c r="E65" s="30" t="n">
        <v>37500</v>
      </c>
      <c r="F65" s="31" t="n">
        <v>1067760</v>
      </c>
      <c r="G65" s="31" t="n">
        <v>1051515.9809</v>
      </c>
      <c r="H65" s="32" t="n">
        <v>0.984786825569313</v>
      </c>
      <c r="I65" s="33" t="n">
        <v>0.04</v>
      </c>
      <c r="J65" s="33" t="n">
        <v>1E-007</v>
      </c>
      <c r="K65" s="34" t="n">
        <v>0</v>
      </c>
      <c r="L65" s="34" t="n">
        <v>42060.5341</v>
      </c>
    </row>
    <row r="66" customFormat="false" ht="12.75" hidden="false" customHeight="false" outlineLevel="0" collapsed="false">
      <c r="A66" s="29" t="s">
        <v>111</v>
      </c>
      <c r="B66" s="29" t="s">
        <v>120</v>
      </c>
      <c r="C66" s="29" t="s">
        <v>27</v>
      </c>
      <c r="D66" s="29" t="s">
        <v>82</v>
      </c>
      <c r="E66" s="30" t="n">
        <v>37530</v>
      </c>
      <c r="F66" s="31" t="n">
        <v>1103352</v>
      </c>
      <c r="G66" s="31" t="n">
        <v>1084072.4433</v>
      </c>
      <c r="H66" s="32" t="n">
        <v>0.982526377199597</v>
      </c>
      <c r="I66" s="33" t="n">
        <v>0.04</v>
      </c>
      <c r="J66" s="33" t="n">
        <v>1E-007</v>
      </c>
      <c r="K66" s="34" t="n">
        <v>0</v>
      </c>
      <c r="L66" s="34" t="n">
        <v>43362.7893</v>
      </c>
    </row>
    <row r="67" customFormat="false" ht="12.75" hidden="false" customHeight="false" outlineLevel="0" collapsed="false">
      <c r="A67" s="29" t="s">
        <v>111</v>
      </c>
      <c r="B67" s="29" t="s">
        <v>120</v>
      </c>
      <c r="C67" s="29" t="s">
        <v>27</v>
      </c>
      <c r="D67" s="29" t="s">
        <v>82</v>
      </c>
      <c r="E67" s="30" t="n">
        <v>37561</v>
      </c>
      <c r="F67" s="31" t="n">
        <v>1067760</v>
      </c>
      <c r="G67" s="31" t="n">
        <v>1046338.5319</v>
      </c>
      <c r="H67" s="32" t="n">
        <v>0.979937937299803</v>
      </c>
      <c r="I67" s="33" t="n">
        <v>0.04</v>
      </c>
      <c r="J67" s="33" t="n">
        <v>1E-007</v>
      </c>
      <c r="K67" s="34" t="n">
        <v>0</v>
      </c>
      <c r="L67" s="34" t="n">
        <v>41853.4366</v>
      </c>
    </row>
    <row r="68" customFormat="false" ht="12.75" hidden="false" customHeight="false" outlineLevel="0" collapsed="false">
      <c r="A68" s="29" t="s">
        <v>111</v>
      </c>
      <c r="B68" s="29" t="s">
        <v>120</v>
      </c>
      <c r="C68" s="29" t="s">
        <v>27</v>
      </c>
      <c r="D68" s="29" t="s">
        <v>82</v>
      </c>
      <c r="E68" s="30" t="n">
        <v>37591</v>
      </c>
      <c r="F68" s="31" t="n">
        <v>1103352</v>
      </c>
      <c r="G68" s="31" t="n">
        <v>1078306.8123</v>
      </c>
      <c r="H68" s="32" t="n">
        <v>0.977300818145697</v>
      </c>
      <c r="I68" s="33" t="n">
        <v>0.04</v>
      </c>
      <c r="J68" s="33" t="n">
        <v>1E-007</v>
      </c>
      <c r="K68" s="34" t="n">
        <v>0</v>
      </c>
      <c r="L68" s="34" t="n">
        <v>43132.1647</v>
      </c>
    </row>
    <row r="69" customFormat="false" ht="12.75" hidden="false" customHeight="false" outlineLevel="0" collapsed="false">
      <c r="A69" s="29" t="s">
        <v>111</v>
      </c>
      <c r="B69" s="29" t="s">
        <v>120</v>
      </c>
      <c r="C69" s="29" t="s">
        <v>27</v>
      </c>
      <c r="D69" s="29" t="s">
        <v>82</v>
      </c>
      <c r="E69" s="30" t="n">
        <v>37622</v>
      </c>
      <c r="F69" s="31" t="n">
        <v>1103352</v>
      </c>
      <c r="G69" s="31" t="n">
        <v>1075080.762</v>
      </c>
      <c r="H69" s="32" t="n">
        <v>0.974376954914184</v>
      </c>
      <c r="I69" s="33" t="n">
        <v>0.04</v>
      </c>
      <c r="J69" s="33" t="n">
        <v>1E-007</v>
      </c>
      <c r="K69" s="34" t="n">
        <v>0</v>
      </c>
      <c r="L69" s="34" t="n">
        <v>43003.123</v>
      </c>
    </row>
    <row r="70" customFormat="false" ht="12.75" hidden="false" customHeight="false" outlineLevel="0" collapsed="false">
      <c r="A70" s="29" t="s">
        <v>111</v>
      </c>
      <c r="B70" s="29" t="s">
        <v>120</v>
      </c>
      <c r="C70" s="29" t="s">
        <v>27</v>
      </c>
      <c r="D70" s="29" t="s">
        <v>82</v>
      </c>
      <c r="E70" s="30" t="n">
        <v>37653</v>
      </c>
      <c r="F70" s="31" t="n">
        <v>996576</v>
      </c>
      <c r="G70" s="31" t="n">
        <v>967898.7318</v>
      </c>
      <c r="H70" s="32" t="n">
        <v>0.971224203422835</v>
      </c>
      <c r="I70" s="33" t="n">
        <v>0.04</v>
      </c>
      <c r="J70" s="33" t="n">
        <v>1E-007</v>
      </c>
      <c r="K70" s="34" t="n">
        <v>0</v>
      </c>
      <c r="L70" s="34" t="n">
        <v>38715.8525</v>
      </c>
    </row>
    <row r="71" customFormat="false" ht="12.75" hidden="false" customHeight="false" outlineLevel="0" collapsed="false">
      <c r="A71" s="29" t="s">
        <v>111</v>
      </c>
      <c r="B71" s="29" t="s">
        <v>120</v>
      </c>
      <c r="C71" s="29" t="s">
        <v>27</v>
      </c>
      <c r="D71" s="29" t="s">
        <v>82</v>
      </c>
      <c r="E71" s="30" t="n">
        <v>37681</v>
      </c>
      <c r="F71" s="31" t="n">
        <v>1103352</v>
      </c>
      <c r="G71" s="31" t="n">
        <v>1068312.236</v>
      </c>
      <c r="H71" s="32" t="n">
        <v>0.968242443051753</v>
      </c>
      <c r="I71" s="33" t="n">
        <v>0.04</v>
      </c>
      <c r="J71" s="33" t="n">
        <v>1E-007</v>
      </c>
      <c r="K71" s="34" t="n">
        <v>0</v>
      </c>
      <c r="L71" s="34" t="n">
        <v>42732.3826</v>
      </c>
    </row>
    <row r="72" customFormat="false" ht="12.75" hidden="false" customHeight="false" outlineLevel="0" collapsed="false">
      <c r="A72" s="29" t="s">
        <v>111</v>
      </c>
      <c r="B72" s="29" t="s">
        <v>120</v>
      </c>
      <c r="C72" s="29" t="s">
        <v>27</v>
      </c>
      <c r="D72" s="29" t="s">
        <v>82</v>
      </c>
      <c r="E72" s="30" t="n">
        <v>37712</v>
      </c>
      <c r="F72" s="31" t="n">
        <v>1067760</v>
      </c>
      <c r="G72" s="31" t="n">
        <v>1030159.7361</v>
      </c>
      <c r="H72" s="32" t="n">
        <v>0.96478584710831</v>
      </c>
      <c r="I72" s="33" t="n">
        <v>0.04</v>
      </c>
      <c r="J72" s="33" t="n">
        <v>1E-007</v>
      </c>
      <c r="K72" s="34" t="n">
        <v>0</v>
      </c>
      <c r="L72" s="34" t="n">
        <v>41206.2864</v>
      </c>
    </row>
    <row r="73" customFormat="false" ht="12.75" hidden="false" customHeight="false" outlineLevel="0" collapsed="false">
      <c r="A73" s="29" t="s">
        <v>111</v>
      </c>
      <c r="B73" s="29" t="s">
        <v>120</v>
      </c>
      <c r="C73" s="29" t="s">
        <v>27</v>
      </c>
      <c r="D73" s="29" t="s">
        <v>82</v>
      </c>
      <c r="E73" s="30" t="n">
        <v>37742</v>
      </c>
      <c r="F73" s="31" t="n">
        <v>1103352</v>
      </c>
      <c r="G73" s="31" t="n">
        <v>1060656.6668</v>
      </c>
      <c r="H73" s="32" t="n">
        <v>0.961303978049016</v>
      </c>
      <c r="I73" s="33" t="n">
        <v>0.04</v>
      </c>
      <c r="J73" s="33" t="n">
        <v>1E-007</v>
      </c>
      <c r="K73" s="34" t="n">
        <v>0</v>
      </c>
      <c r="L73" s="34" t="n">
        <v>42426.1606</v>
      </c>
    </row>
    <row r="74" customFormat="false" ht="12.75" hidden="false" customHeight="false" outlineLevel="0" collapsed="false">
      <c r="A74" s="29" t="s">
        <v>111</v>
      </c>
      <c r="B74" s="29" t="s">
        <v>120</v>
      </c>
      <c r="C74" s="29" t="s">
        <v>27</v>
      </c>
      <c r="D74" s="29" t="s">
        <v>82</v>
      </c>
      <c r="E74" s="30" t="n">
        <v>37773</v>
      </c>
      <c r="F74" s="31" t="n">
        <v>1067760</v>
      </c>
      <c r="G74" s="31" t="n">
        <v>1022442.0659</v>
      </c>
      <c r="H74" s="32" t="n">
        <v>0.957557939916672</v>
      </c>
      <c r="I74" s="33" t="n">
        <v>0.04</v>
      </c>
      <c r="J74" s="33" t="n">
        <v>1E-007</v>
      </c>
      <c r="K74" s="34" t="n">
        <v>0</v>
      </c>
      <c r="L74" s="34" t="n">
        <v>40897.5804</v>
      </c>
    </row>
    <row r="75" customFormat="false" ht="12.75" hidden="false" customHeight="false" outlineLevel="0" collapsed="false">
      <c r="A75" s="29" t="s">
        <v>111</v>
      </c>
      <c r="B75" s="29" t="s">
        <v>120</v>
      </c>
      <c r="C75" s="29" t="s">
        <v>27</v>
      </c>
      <c r="D75" s="29" t="s">
        <v>82</v>
      </c>
      <c r="E75" s="30" t="n">
        <v>37803</v>
      </c>
      <c r="F75" s="31" t="n">
        <v>1103352</v>
      </c>
      <c r="G75" s="31" t="n">
        <v>1052392.6508</v>
      </c>
      <c r="H75" s="32" t="n">
        <v>0.953814060057809</v>
      </c>
      <c r="I75" s="33" t="n">
        <v>0.04</v>
      </c>
      <c r="J75" s="33" t="n">
        <v>1E-007</v>
      </c>
      <c r="K75" s="34" t="n">
        <v>0</v>
      </c>
      <c r="L75" s="34" t="n">
        <v>42095.6008</v>
      </c>
    </row>
    <row r="76" customFormat="false" ht="12.75" hidden="false" customHeight="false" outlineLevel="0" collapsed="false">
      <c r="A76" s="29" t="s">
        <v>111</v>
      </c>
      <c r="B76" s="29" t="s">
        <v>120</v>
      </c>
      <c r="C76" s="29" t="s">
        <v>27</v>
      </c>
      <c r="D76" s="29" t="s">
        <v>82</v>
      </c>
      <c r="E76" s="30" t="n">
        <v>37834</v>
      </c>
      <c r="F76" s="31" t="n">
        <v>1103352</v>
      </c>
      <c r="G76" s="31" t="n">
        <v>1048005.2886</v>
      </c>
      <c r="H76" s="32" t="n">
        <v>0.949837666085982</v>
      </c>
      <c r="I76" s="33" t="n">
        <v>0.04</v>
      </c>
      <c r="J76" s="33" t="n">
        <v>1E-007</v>
      </c>
      <c r="K76" s="34" t="n">
        <v>0</v>
      </c>
      <c r="L76" s="34" t="n">
        <v>41920.1067</v>
      </c>
    </row>
    <row r="77" customFormat="false" ht="12.75" hidden="false" customHeight="false" outlineLevel="0" collapsed="false">
      <c r="A77" s="29" t="s">
        <v>111</v>
      </c>
      <c r="B77" s="29" t="s">
        <v>120</v>
      </c>
      <c r="C77" s="29" t="s">
        <v>27</v>
      </c>
      <c r="D77" s="29" t="s">
        <v>82</v>
      </c>
      <c r="E77" s="30" t="n">
        <v>37865</v>
      </c>
      <c r="F77" s="31" t="n">
        <v>1067760</v>
      </c>
      <c r="G77" s="31" t="n">
        <v>1009804.4371</v>
      </c>
      <c r="H77" s="32" t="n">
        <v>0.945722294460827</v>
      </c>
      <c r="I77" s="33" t="n">
        <v>0.04</v>
      </c>
      <c r="J77" s="33" t="n">
        <v>1E-007</v>
      </c>
      <c r="K77" s="34" t="n">
        <v>0</v>
      </c>
      <c r="L77" s="34" t="n">
        <v>40392.0765</v>
      </c>
    </row>
    <row r="78" customFormat="false" ht="12.75" hidden="false" customHeight="false" outlineLevel="0" collapsed="false">
      <c r="A78" s="29" t="s">
        <v>111</v>
      </c>
      <c r="B78" s="29" t="s">
        <v>120</v>
      </c>
      <c r="C78" s="29" t="s">
        <v>27</v>
      </c>
      <c r="D78" s="29" t="s">
        <v>82</v>
      </c>
      <c r="E78" s="30" t="n">
        <v>37895</v>
      </c>
      <c r="F78" s="31" t="n">
        <v>1103352</v>
      </c>
      <c r="G78" s="31" t="n">
        <v>1038997.7947</v>
      </c>
      <c r="H78" s="32" t="n">
        <v>0.941673912524272</v>
      </c>
      <c r="I78" s="33" t="n">
        <v>0.04</v>
      </c>
      <c r="J78" s="33" t="n">
        <v>1E-007</v>
      </c>
      <c r="K78" s="34" t="n">
        <v>0</v>
      </c>
      <c r="L78" s="34" t="n">
        <v>41559.8079</v>
      </c>
    </row>
    <row r="79" customFormat="false" ht="12.75" hidden="false" customHeight="false" outlineLevel="0" collapsed="false">
      <c r="A79" s="29" t="s">
        <v>111</v>
      </c>
      <c r="B79" s="29" t="s">
        <v>120</v>
      </c>
      <c r="C79" s="29" t="s">
        <v>27</v>
      </c>
      <c r="D79" s="29" t="s">
        <v>82</v>
      </c>
      <c r="E79" s="30" t="n">
        <v>37926</v>
      </c>
      <c r="F79" s="31" t="n">
        <v>1067760</v>
      </c>
      <c r="G79" s="31" t="n">
        <v>1000969.0613</v>
      </c>
      <c r="H79" s="32" t="n">
        <v>0.937447611200926</v>
      </c>
      <c r="I79" s="33" t="n">
        <v>0.035</v>
      </c>
      <c r="J79" s="33" t="n">
        <v>1E-007</v>
      </c>
      <c r="K79" s="34" t="n">
        <v>0</v>
      </c>
      <c r="L79" s="34" t="n">
        <v>35033.817</v>
      </c>
    </row>
    <row r="80" customFormat="false" ht="12.75" hidden="false" customHeight="false" outlineLevel="0" collapsed="false">
      <c r="A80" s="29" t="s">
        <v>111</v>
      </c>
      <c r="B80" s="29" t="s">
        <v>120</v>
      </c>
      <c r="C80" s="29" t="s">
        <v>27</v>
      </c>
      <c r="D80" s="29" t="s">
        <v>82</v>
      </c>
      <c r="E80" s="30" t="n">
        <v>37956</v>
      </c>
      <c r="F80" s="31" t="n">
        <v>1103352</v>
      </c>
      <c r="G80" s="31" t="n">
        <v>1029695.31</v>
      </c>
      <c r="H80" s="32" t="n">
        <v>0.933242800090678</v>
      </c>
      <c r="I80" s="33" t="n">
        <v>0.035</v>
      </c>
      <c r="J80" s="33" t="n">
        <v>1E-007</v>
      </c>
      <c r="K80" s="34" t="n">
        <v>0</v>
      </c>
      <c r="L80" s="34" t="n">
        <v>36039.2329</v>
      </c>
    </row>
    <row r="81" customFormat="false" ht="12.75" hidden="false" customHeight="false" outlineLevel="0" collapsed="false">
      <c r="A81" s="29" t="s">
        <v>111</v>
      </c>
      <c r="B81" s="29" t="s">
        <v>120</v>
      </c>
      <c r="C81" s="29" t="s">
        <v>27</v>
      </c>
      <c r="D81" s="29" t="s">
        <v>82</v>
      </c>
      <c r="E81" s="30" t="n">
        <v>37987</v>
      </c>
      <c r="F81" s="31" t="n">
        <v>1103352</v>
      </c>
      <c r="G81" s="31" t="n">
        <v>1024839.6608</v>
      </c>
      <c r="H81" s="32" t="n">
        <v>0.928841984067471</v>
      </c>
      <c r="I81" s="33" t="n">
        <v>0.035</v>
      </c>
      <c r="J81" s="33" t="n">
        <v>1E-007</v>
      </c>
      <c r="K81" s="34" t="n">
        <v>0</v>
      </c>
      <c r="L81" s="34" t="n">
        <v>35869.2856</v>
      </c>
    </row>
    <row r="82" customFormat="false" ht="12.75" hidden="false" customHeight="false" outlineLevel="0" collapsed="false">
      <c r="A82" s="29" t="s">
        <v>111</v>
      </c>
      <c r="B82" s="29" t="s">
        <v>120</v>
      </c>
      <c r="C82" s="29" t="s">
        <v>27</v>
      </c>
      <c r="D82" s="29" t="s">
        <v>82</v>
      </c>
      <c r="E82" s="30" t="n">
        <v>38018</v>
      </c>
      <c r="F82" s="31" t="n">
        <v>1032168</v>
      </c>
      <c r="G82" s="31" t="n">
        <v>954132.0889</v>
      </c>
      <c r="H82" s="32" t="n">
        <v>0.924396114677597</v>
      </c>
      <c r="I82" s="33" t="n">
        <v>0.035</v>
      </c>
      <c r="J82" s="33" t="n">
        <v>1E-007</v>
      </c>
      <c r="K82" s="34" t="n">
        <v>0</v>
      </c>
      <c r="L82" s="34" t="n">
        <v>33394.5277</v>
      </c>
    </row>
    <row r="83" customFormat="false" ht="12.75" hidden="false" customHeight="false" outlineLevel="0" collapsed="false">
      <c r="A83" s="29" t="s">
        <v>111</v>
      </c>
      <c r="B83" s="29" t="s">
        <v>120</v>
      </c>
      <c r="C83" s="29" t="s">
        <v>27</v>
      </c>
      <c r="D83" s="29" t="s">
        <v>82</v>
      </c>
      <c r="E83" s="30" t="n">
        <v>38047</v>
      </c>
      <c r="F83" s="31" t="n">
        <v>1103352</v>
      </c>
      <c r="G83" s="31" t="n">
        <v>1015239.6296</v>
      </c>
      <c r="H83" s="32" t="n">
        <v>0.920141196601518</v>
      </c>
      <c r="I83" s="33" t="n">
        <v>0.035</v>
      </c>
      <c r="J83" s="33" t="n">
        <v>1E-007</v>
      </c>
      <c r="K83" s="34" t="n">
        <v>0</v>
      </c>
      <c r="L83" s="34" t="n">
        <v>35533.2855</v>
      </c>
    </row>
    <row r="84" customFormat="false" ht="12.75" hidden="false" customHeight="false" outlineLevel="0" collapsed="false">
      <c r="A84" s="29" t="s">
        <v>111</v>
      </c>
      <c r="B84" s="29" t="s">
        <v>120</v>
      </c>
      <c r="C84" s="29" t="s">
        <v>27</v>
      </c>
      <c r="D84" s="29" t="s">
        <v>82</v>
      </c>
      <c r="E84" s="30" t="n">
        <v>38078</v>
      </c>
      <c r="F84" s="31" t="n">
        <v>1067760</v>
      </c>
      <c r="G84" s="31" t="n">
        <v>977649.6941</v>
      </c>
      <c r="H84" s="32" t="n">
        <v>0.915608089908328</v>
      </c>
      <c r="I84" s="33" t="n">
        <v>0.04</v>
      </c>
      <c r="J84" s="33" t="n">
        <v>1E-007</v>
      </c>
      <c r="K84" s="34" t="n">
        <v>0</v>
      </c>
      <c r="L84" s="34" t="n">
        <v>39105.89</v>
      </c>
    </row>
    <row r="85" customFormat="false" ht="12.75" hidden="false" customHeight="false" outlineLevel="0" collapsed="false">
      <c r="A85" s="29" t="s">
        <v>111</v>
      </c>
      <c r="B85" s="29" t="s">
        <v>120</v>
      </c>
      <c r="C85" s="29" t="s">
        <v>27</v>
      </c>
      <c r="D85" s="29" t="s">
        <v>82</v>
      </c>
      <c r="E85" s="30" t="n">
        <v>38108</v>
      </c>
      <c r="F85" s="31" t="n">
        <v>1103352</v>
      </c>
      <c r="G85" s="31" t="n">
        <v>1005433.9888</v>
      </c>
      <c r="H85" s="32" t="n">
        <v>0.911254059308708</v>
      </c>
      <c r="I85" s="33" t="n">
        <v>0.04</v>
      </c>
      <c r="J85" s="33" t="n">
        <v>1E-007</v>
      </c>
      <c r="K85" s="34" t="n">
        <v>0</v>
      </c>
      <c r="L85" s="34" t="n">
        <v>40217.259</v>
      </c>
    </row>
    <row r="86" customFormat="false" ht="12.75" hidden="false" customHeight="false" outlineLevel="0" collapsed="false">
      <c r="A86" s="29" t="s">
        <v>111</v>
      </c>
      <c r="B86" s="29" t="s">
        <v>120</v>
      </c>
      <c r="C86" s="29" t="s">
        <v>27</v>
      </c>
      <c r="D86" s="29" t="s">
        <v>82</v>
      </c>
      <c r="E86" s="30" t="n">
        <v>38139</v>
      </c>
      <c r="F86" s="31" t="n">
        <v>1067760</v>
      </c>
      <c r="G86" s="31" t="n">
        <v>968106.5349</v>
      </c>
      <c r="H86" s="32" t="n">
        <v>0.906670539159217</v>
      </c>
      <c r="I86" s="33" t="n">
        <v>0.04</v>
      </c>
      <c r="J86" s="33" t="n">
        <v>1E-007</v>
      </c>
      <c r="K86" s="34" t="n">
        <v>0</v>
      </c>
      <c r="L86" s="34" t="n">
        <v>38724.1646</v>
      </c>
    </row>
    <row r="87" customFormat="false" ht="12.75" hidden="false" customHeight="false" outlineLevel="0" collapsed="false">
      <c r="A87" s="29" t="s">
        <v>111</v>
      </c>
      <c r="B87" s="29" t="s">
        <v>120</v>
      </c>
      <c r="C87" s="29" t="s">
        <v>27</v>
      </c>
      <c r="D87" s="29" t="s">
        <v>82</v>
      </c>
      <c r="E87" s="30" t="n">
        <v>38169</v>
      </c>
      <c r="F87" s="31" t="n">
        <v>1103352</v>
      </c>
      <c r="G87" s="31" t="n">
        <v>995485.6839</v>
      </c>
      <c r="H87" s="32" t="n">
        <v>0.902237621236462</v>
      </c>
      <c r="I87" s="33" t="n">
        <v>0.04</v>
      </c>
      <c r="J87" s="33" t="n">
        <v>1E-007</v>
      </c>
      <c r="K87" s="34" t="n">
        <v>0</v>
      </c>
      <c r="L87" s="34" t="n">
        <v>39819.3278</v>
      </c>
    </row>
    <row r="88" customFormat="false" ht="12.75" hidden="false" customHeight="false" outlineLevel="0" collapsed="false">
      <c r="A88" s="29" t="s">
        <v>111</v>
      </c>
      <c r="B88" s="29" t="s">
        <v>120</v>
      </c>
      <c r="C88" s="29" t="s">
        <v>27</v>
      </c>
      <c r="D88" s="29" t="s">
        <v>82</v>
      </c>
      <c r="E88" s="30" t="n">
        <v>38200</v>
      </c>
      <c r="F88" s="31" t="n">
        <v>1103352</v>
      </c>
      <c r="G88" s="31" t="n">
        <v>990450.1193</v>
      </c>
      <c r="H88" s="32" t="n">
        <v>0.89767374266788</v>
      </c>
      <c r="I88" s="33" t="n">
        <v>0.04</v>
      </c>
      <c r="J88" s="33" t="n">
        <v>1E-007</v>
      </c>
      <c r="K88" s="34" t="n">
        <v>0</v>
      </c>
      <c r="L88" s="34" t="n">
        <v>39617.9057</v>
      </c>
    </row>
    <row r="89" customFormat="false" ht="12.75" hidden="false" customHeight="false" outlineLevel="0" collapsed="false">
      <c r="A89" s="29" t="s">
        <v>111</v>
      </c>
      <c r="B89" s="29" t="s">
        <v>120</v>
      </c>
      <c r="C89" s="29" t="s">
        <v>27</v>
      </c>
      <c r="D89" s="29" t="s">
        <v>82</v>
      </c>
      <c r="E89" s="30" t="n">
        <v>38231</v>
      </c>
      <c r="F89" s="31" t="n">
        <v>1067760</v>
      </c>
      <c r="G89" s="31" t="n">
        <v>953550.6487</v>
      </c>
      <c r="H89" s="32" t="n">
        <v>0.893038368814065</v>
      </c>
      <c r="I89" s="33" t="n">
        <v>0.04</v>
      </c>
      <c r="J89" s="33" t="n">
        <v>1E-007</v>
      </c>
      <c r="K89" s="34" t="n">
        <v>0</v>
      </c>
      <c r="L89" s="34" t="n">
        <v>38141.9306</v>
      </c>
    </row>
    <row r="90" customFormat="false" ht="12.75" hidden="false" customHeight="false" outlineLevel="0" collapsed="false">
      <c r="A90" s="29" t="s">
        <v>111</v>
      </c>
      <c r="B90" s="29" t="s">
        <v>120</v>
      </c>
      <c r="C90" s="29" t="s">
        <v>27</v>
      </c>
      <c r="D90" s="29" t="s">
        <v>82</v>
      </c>
      <c r="E90" s="30" t="n">
        <v>38261</v>
      </c>
      <c r="F90" s="31" t="n">
        <v>1103352</v>
      </c>
      <c r="G90" s="31" t="n">
        <v>980401.2172</v>
      </c>
      <c r="H90" s="32" t="n">
        <v>0.888566130477105</v>
      </c>
      <c r="I90" s="33" t="n">
        <v>0.04</v>
      </c>
      <c r="J90" s="33" t="n">
        <v>1E-007</v>
      </c>
      <c r="K90" s="34" t="n">
        <v>0</v>
      </c>
      <c r="L90" s="34" t="n">
        <v>39215.9506</v>
      </c>
    </row>
    <row r="91" customFormat="false" ht="12.75" hidden="false" customHeight="false" outlineLevel="0" collapsed="false">
      <c r="A91" s="29" t="s">
        <v>111</v>
      </c>
      <c r="B91" s="29" t="s">
        <v>121</v>
      </c>
      <c r="C91" s="29" t="s">
        <v>27</v>
      </c>
      <c r="D91" s="29" t="s">
        <v>122</v>
      </c>
      <c r="E91" s="30" t="n">
        <v>37226</v>
      </c>
      <c r="F91" s="31" t="n">
        <v>0</v>
      </c>
      <c r="G91" s="31" t="n">
        <v>0</v>
      </c>
      <c r="H91" s="32" t="n">
        <v>1</v>
      </c>
      <c r="I91" s="33" t="n">
        <v>0</v>
      </c>
      <c r="J91" s="33" t="n">
        <v>1E-007</v>
      </c>
      <c r="K91" s="34" t="n">
        <v>0</v>
      </c>
      <c r="L91" s="34" t="n">
        <v>0.1103</v>
      </c>
    </row>
    <row r="92" customFormat="false" ht="12.75" hidden="false" customHeight="false" outlineLevel="0" collapsed="false">
      <c r="A92" s="29" t="s">
        <v>111</v>
      </c>
      <c r="B92" s="29" t="s">
        <v>121</v>
      </c>
      <c r="C92" s="29" t="s">
        <v>27</v>
      </c>
      <c r="D92" s="29" t="s">
        <v>122</v>
      </c>
      <c r="E92" s="30" t="n">
        <v>37257</v>
      </c>
      <c r="F92" s="31" t="n">
        <v>-1103352</v>
      </c>
      <c r="G92" s="31" t="n">
        <v>-1102067.9502</v>
      </c>
      <c r="H92" s="32" t="n">
        <v>0.998836228332416</v>
      </c>
      <c r="I92" s="33" t="n">
        <v>0.015</v>
      </c>
      <c r="J92" s="33" t="n">
        <v>1E-007</v>
      </c>
      <c r="K92" s="34" t="n">
        <v>0</v>
      </c>
      <c r="L92" s="34" t="n">
        <v>-16530.909</v>
      </c>
    </row>
    <row r="93" customFormat="false" ht="12.75" hidden="false" customHeight="false" outlineLevel="0" collapsed="false">
      <c r="A93" s="29" t="s">
        <v>111</v>
      </c>
      <c r="B93" s="29" t="s">
        <v>121</v>
      </c>
      <c r="C93" s="29" t="s">
        <v>27</v>
      </c>
      <c r="D93" s="29" t="s">
        <v>122</v>
      </c>
      <c r="E93" s="30" t="n">
        <v>37288</v>
      </c>
      <c r="F93" s="31" t="n">
        <v>-996576</v>
      </c>
      <c r="G93" s="31" t="n">
        <v>-993745.3984</v>
      </c>
      <c r="H93" s="32" t="n">
        <v>0.997159673116945</v>
      </c>
      <c r="I93" s="33" t="n">
        <v>0.015</v>
      </c>
      <c r="J93" s="33" t="n">
        <v>1E-007</v>
      </c>
      <c r="K93" s="34" t="n">
        <v>0</v>
      </c>
      <c r="L93" s="34" t="n">
        <v>-14906.0816</v>
      </c>
    </row>
    <row r="94" customFormat="false" ht="12.75" hidden="false" customHeight="false" outlineLevel="0" collapsed="false">
      <c r="A94" s="29" t="s">
        <v>111</v>
      </c>
      <c r="B94" s="29" t="s">
        <v>121</v>
      </c>
      <c r="C94" s="29" t="s">
        <v>27</v>
      </c>
      <c r="D94" s="29" t="s">
        <v>122</v>
      </c>
      <c r="E94" s="30" t="n">
        <v>37316</v>
      </c>
      <c r="F94" s="31" t="n">
        <v>-1103352</v>
      </c>
      <c r="G94" s="31" t="n">
        <v>-1098580.0526</v>
      </c>
      <c r="H94" s="32" t="n">
        <v>0.995675045333495</v>
      </c>
      <c r="I94" s="33" t="n">
        <v>0.015</v>
      </c>
      <c r="J94" s="33" t="n">
        <v>1E-007</v>
      </c>
      <c r="K94" s="34" t="n">
        <v>0</v>
      </c>
      <c r="L94" s="34" t="n">
        <v>-16478.5909</v>
      </c>
    </row>
    <row r="95" customFormat="false" ht="12.75" hidden="false" customHeight="false" outlineLevel="0" collapsed="false">
      <c r="A95" s="29" t="s">
        <v>111</v>
      </c>
      <c r="B95" s="29" t="s">
        <v>121</v>
      </c>
      <c r="C95" s="29" t="s">
        <v>27</v>
      </c>
      <c r="D95" s="29" t="s">
        <v>122</v>
      </c>
      <c r="E95" s="30" t="n">
        <v>37347</v>
      </c>
      <c r="F95" s="31" t="n">
        <v>-1067760</v>
      </c>
      <c r="G95" s="31" t="n">
        <v>-1061485.3596</v>
      </c>
      <c r="H95" s="32" t="n">
        <v>0.994123548021868</v>
      </c>
      <c r="I95" s="33" t="n">
        <v>0</v>
      </c>
      <c r="J95" s="33" t="n">
        <v>1E-007</v>
      </c>
      <c r="K95" s="34" t="n">
        <v>0</v>
      </c>
      <c r="L95" s="34" t="n">
        <v>0.1061</v>
      </c>
    </row>
    <row r="96" customFormat="false" ht="12.75" hidden="false" customHeight="false" outlineLevel="0" collapsed="false">
      <c r="A96" s="29" t="s">
        <v>111</v>
      </c>
      <c r="B96" s="29" t="s">
        <v>121</v>
      </c>
      <c r="C96" s="29" t="s">
        <v>27</v>
      </c>
      <c r="D96" s="29" t="s">
        <v>122</v>
      </c>
      <c r="E96" s="30" t="n">
        <v>37377</v>
      </c>
      <c r="F96" s="31" t="n">
        <v>-1103352</v>
      </c>
      <c r="G96" s="31" t="n">
        <v>-1095061.3618</v>
      </c>
      <c r="H96" s="32" t="n">
        <v>0.992485953532866</v>
      </c>
      <c r="I96" s="33" t="n">
        <v>0</v>
      </c>
      <c r="J96" s="33" t="n">
        <v>1E-007</v>
      </c>
      <c r="K96" s="34" t="n">
        <v>0</v>
      </c>
      <c r="L96" s="34" t="n">
        <v>0.1095</v>
      </c>
    </row>
    <row r="97" customFormat="false" ht="12.75" hidden="false" customHeight="false" outlineLevel="0" collapsed="false">
      <c r="A97" s="29" t="s">
        <v>111</v>
      </c>
      <c r="B97" s="29" t="s">
        <v>121</v>
      </c>
      <c r="C97" s="29" t="s">
        <v>27</v>
      </c>
      <c r="D97" s="29" t="s">
        <v>122</v>
      </c>
      <c r="E97" s="30" t="n">
        <v>37408</v>
      </c>
      <c r="F97" s="31" t="n">
        <v>-1067760</v>
      </c>
      <c r="G97" s="31" t="n">
        <v>-1057900.1487</v>
      </c>
      <c r="H97" s="32" t="n">
        <v>0.990765854444401</v>
      </c>
      <c r="I97" s="33" t="n">
        <v>0</v>
      </c>
      <c r="J97" s="33" t="n">
        <v>1E-007</v>
      </c>
      <c r="K97" s="34" t="n">
        <v>0</v>
      </c>
      <c r="L97" s="34" t="n">
        <v>0.1058</v>
      </c>
    </row>
    <row r="98" customFormat="false" ht="12.75" hidden="false" customHeight="false" outlineLevel="0" collapsed="false">
      <c r="A98" s="29" t="s">
        <v>111</v>
      </c>
      <c r="B98" s="29" t="s">
        <v>121</v>
      </c>
      <c r="C98" s="29" t="s">
        <v>27</v>
      </c>
      <c r="D98" s="29" t="s">
        <v>122</v>
      </c>
      <c r="E98" s="30" t="n">
        <v>37438</v>
      </c>
      <c r="F98" s="31" t="n">
        <v>-1103352</v>
      </c>
      <c r="G98" s="31" t="n">
        <v>-1091201.3925</v>
      </c>
      <c r="H98" s="32" t="n">
        <v>0.988987551156039</v>
      </c>
      <c r="I98" s="33" t="n">
        <v>0</v>
      </c>
      <c r="J98" s="33" t="n">
        <v>1E-007</v>
      </c>
      <c r="K98" s="34" t="n">
        <v>0</v>
      </c>
      <c r="L98" s="34" t="n">
        <v>0.1091</v>
      </c>
    </row>
    <row r="99" customFormat="false" ht="12.75" hidden="false" customHeight="false" outlineLevel="0" collapsed="false">
      <c r="A99" s="29" t="s">
        <v>111</v>
      </c>
      <c r="B99" s="29" t="s">
        <v>121</v>
      </c>
      <c r="C99" s="29" t="s">
        <v>27</v>
      </c>
      <c r="D99" s="29" t="s">
        <v>122</v>
      </c>
      <c r="E99" s="30" t="n">
        <v>37469</v>
      </c>
      <c r="F99" s="31" t="n">
        <v>-1103352</v>
      </c>
      <c r="G99" s="31" t="n">
        <v>-1088937.1203</v>
      </c>
      <c r="H99" s="32" t="n">
        <v>0.986935375362062</v>
      </c>
      <c r="I99" s="33" t="n">
        <v>0</v>
      </c>
      <c r="J99" s="33" t="n">
        <v>1E-007</v>
      </c>
      <c r="K99" s="34" t="n">
        <v>0</v>
      </c>
      <c r="L99" s="34" t="n">
        <v>0.1089</v>
      </c>
    </row>
    <row r="100" customFormat="false" ht="12.75" hidden="false" customHeight="false" outlineLevel="0" collapsed="false">
      <c r="A100" s="29" t="s">
        <v>111</v>
      </c>
      <c r="B100" s="29" t="s">
        <v>121</v>
      </c>
      <c r="C100" s="29" t="s">
        <v>27</v>
      </c>
      <c r="D100" s="29" t="s">
        <v>122</v>
      </c>
      <c r="E100" s="30" t="n">
        <v>37500</v>
      </c>
      <c r="F100" s="31" t="n">
        <v>-1067760</v>
      </c>
      <c r="G100" s="31" t="n">
        <v>-1051515.9809</v>
      </c>
      <c r="H100" s="32" t="n">
        <v>0.984786825569313</v>
      </c>
      <c r="I100" s="33" t="n">
        <v>0</v>
      </c>
      <c r="J100" s="33" t="n">
        <v>1E-007</v>
      </c>
      <c r="K100" s="34" t="n">
        <v>0</v>
      </c>
      <c r="L100" s="34" t="n">
        <v>0.1052</v>
      </c>
    </row>
    <row r="101" customFormat="false" ht="12.75" hidden="false" customHeight="false" outlineLevel="0" collapsed="false">
      <c r="A101" s="29" t="s">
        <v>111</v>
      </c>
      <c r="B101" s="29" t="s">
        <v>121</v>
      </c>
      <c r="C101" s="29" t="s">
        <v>27</v>
      </c>
      <c r="D101" s="29" t="s">
        <v>122</v>
      </c>
      <c r="E101" s="30" t="n">
        <v>37530</v>
      </c>
      <c r="F101" s="31" t="n">
        <v>-1103352</v>
      </c>
      <c r="G101" s="31" t="n">
        <v>-1084072.4433</v>
      </c>
      <c r="H101" s="32" t="n">
        <v>0.982526377199597</v>
      </c>
      <c r="I101" s="33" t="n">
        <v>0</v>
      </c>
      <c r="J101" s="33" t="n">
        <v>1E-007</v>
      </c>
      <c r="K101" s="34" t="n">
        <v>0</v>
      </c>
      <c r="L101" s="34" t="n">
        <v>0.1084</v>
      </c>
    </row>
    <row r="102" customFormat="false" ht="12.75" hidden="false" customHeight="false" outlineLevel="0" collapsed="false">
      <c r="A102" s="29" t="s">
        <v>111</v>
      </c>
      <c r="B102" s="29" t="s">
        <v>121</v>
      </c>
      <c r="C102" s="29" t="s">
        <v>27</v>
      </c>
      <c r="D102" s="29" t="s">
        <v>122</v>
      </c>
      <c r="E102" s="30" t="n">
        <v>37561</v>
      </c>
      <c r="F102" s="31" t="n">
        <v>-1067760</v>
      </c>
      <c r="G102" s="31" t="n">
        <v>-1046338.5319</v>
      </c>
      <c r="H102" s="32" t="n">
        <v>0.979937937299803</v>
      </c>
      <c r="I102" s="33" t="n">
        <v>0.03</v>
      </c>
      <c r="J102" s="33" t="n">
        <v>1E-007</v>
      </c>
      <c r="K102" s="34" t="n">
        <v>0</v>
      </c>
      <c r="L102" s="34" t="n">
        <v>-31390.0513</v>
      </c>
    </row>
    <row r="103" customFormat="false" ht="12.75" hidden="false" customHeight="false" outlineLevel="0" collapsed="false">
      <c r="A103" s="29" t="s">
        <v>111</v>
      </c>
      <c r="B103" s="29" t="s">
        <v>121</v>
      </c>
      <c r="C103" s="29" t="s">
        <v>27</v>
      </c>
      <c r="D103" s="29" t="s">
        <v>122</v>
      </c>
      <c r="E103" s="30" t="n">
        <v>37591</v>
      </c>
      <c r="F103" s="31" t="n">
        <v>-1103352</v>
      </c>
      <c r="G103" s="31" t="n">
        <v>-1078306.8123</v>
      </c>
      <c r="H103" s="32" t="n">
        <v>0.977300818145697</v>
      </c>
      <c r="I103" s="33" t="n">
        <v>0.03</v>
      </c>
      <c r="J103" s="33" t="n">
        <v>1E-007</v>
      </c>
      <c r="K103" s="34" t="n">
        <v>0</v>
      </c>
      <c r="L103" s="34" t="n">
        <v>-32349.0965</v>
      </c>
    </row>
    <row r="104" customFormat="false" ht="12.75" hidden="false" customHeight="false" outlineLevel="0" collapsed="false">
      <c r="A104" s="29" t="s">
        <v>111</v>
      </c>
      <c r="B104" s="29" t="s">
        <v>121</v>
      </c>
      <c r="C104" s="29" t="s">
        <v>27</v>
      </c>
      <c r="D104" s="29" t="s">
        <v>122</v>
      </c>
      <c r="E104" s="30" t="n">
        <v>37622</v>
      </c>
      <c r="F104" s="31" t="n">
        <v>-1103352</v>
      </c>
      <c r="G104" s="31" t="n">
        <v>-1075080.762</v>
      </c>
      <c r="H104" s="32" t="n">
        <v>0.974376954914184</v>
      </c>
      <c r="I104" s="33" t="n">
        <v>0.03</v>
      </c>
      <c r="J104" s="33" t="n">
        <v>1E-007</v>
      </c>
      <c r="K104" s="34" t="n">
        <v>0</v>
      </c>
      <c r="L104" s="34" t="n">
        <v>-32252.3154</v>
      </c>
    </row>
    <row r="105" customFormat="false" ht="12.75" hidden="false" customHeight="false" outlineLevel="0" collapsed="false">
      <c r="A105" s="29" t="s">
        <v>111</v>
      </c>
      <c r="B105" s="29" t="s">
        <v>121</v>
      </c>
      <c r="C105" s="29" t="s">
        <v>27</v>
      </c>
      <c r="D105" s="29" t="s">
        <v>122</v>
      </c>
      <c r="E105" s="30" t="n">
        <v>37653</v>
      </c>
      <c r="F105" s="31" t="n">
        <v>-996576</v>
      </c>
      <c r="G105" s="31" t="n">
        <v>-967898.7318</v>
      </c>
      <c r="H105" s="32" t="n">
        <v>0.971224203422835</v>
      </c>
      <c r="I105" s="33" t="n">
        <v>0.03</v>
      </c>
      <c r="J105" s="33" t="n">
        <v>1E-007</v>
      </c>
      <c r="K105" s="34" t="n">
        <v>0</v>
      </c>
      <c r="L105" s="34" t="n">
        <v>-29036.8652</v>
      </c>
    </row>
    <row r="106" customFormat="false" ht="12.75" hidden="false" customHeight="false" outlineLevel="0" collapsed="false">
      <c r="A106" s="29" t="s">
        <v>111</v>
      </c>
      <c r="B106" s="29" t="s">
        <v>121</v>
      </c>
      <c r="C106" s="29" t="s">
        <v>27</v>
      </c>
      <c r="D106" s="29" t="s">
        <v>122</v>
      </c>
      <c r="E106" s="30" t="n">
        <v>37681</v>
      </c>
      <c r="F106" s="31" t="n">
        <v>-1103352</v>
      </c>
      <c r="G106" s="31" t="n">
        <v>-1068312.236</v>
      </c>
      <c r="H106" s="32" t="n">
        <v>0.968242443051753</v>
      </c>
      <c r="I106" s="33" t="n">
        <v>0.03</v>
      </c>
      <c r="J106" s="33" t="n">
        <v>1E-007</v>
      </c>
      <c r="K106" s="34" t="n">
        <v>0</v>
      </c>
      <c r="L106" s="34" t="n">
        <v>-32049.2602</v>
      </c>
    </row>
    <row r="107" customFormat="false" ht="12.75" hidden="false" customHeight="false" outlineLevel="0" collapsed="false">
      <c r="A107" s="29" t="s">
        <v>111</v>
      </c>
      <c r="B107" s="29" t="s">
        <v>121</v>
      </c>
      <c r="C107" s="29" t="s">
        <v>27</v>
      </c>
      <c r="D107" s="29" t="s">
        <v>122</v>
      </c>
      <c r="E107" s="30" t="n">
        <v>37712</v>
      </c>
      <c r="F107" s="31" t="n">
        <v>-1067760</v>
      </c>
      <c r="G107" s="31" t="n">
        <v>-1030159.7361</v>
      </c>
      <c r="H107" s="32" t="n">
        <v>0.96478584710831</v>
      </c>
      <c r="I107" s="33" t="n">
        <v>0</v>
      </c>
      <c r="J107" s="33" t="n">
        <v>1E-007</v>
      </c>
      <c r="K107" s="34" t="n">
        <v>0</v>
      </c>
      <c r="L107" s="34" t="n">
        <v>0.103</v>
      </c>
    </row>
    <row r="108" customFormat="false" ht="12.75" hidden="false" customHeight="false" outlineLevel="0" collapsed="false">
      <c r="A108" s="29" t="s">
        <v>111</v>
      </c>
      <c r="B108" s="29" t="s">
        <v>121</v>
      </c>
      <c r="C108" s="29" t="s">
        <v>27</v>
      </c>
      <c r="D108" s="29" t="s">
        <v>122</v>
      </c>
      <c r="E108" s="30" t="n">
        <v>37742</v>
      </c>
      <c r="F108" s="31" t="n">
        <v>-1103352</v>
      </c>
      <c r="G108" s="31" t="n">
        <v>-1060656.6668</v>
      </c>
      <c r="H108" s="32" t="n">
        <v>0.961303978049016</v>
      </c>
      <c r="I108" s="33" t="n">
        <v>0</v>
      </c>
      <c r="J108" s="33" t="n">
        <v>1E-007</v>
      </c>
      <c r="K108" s="34" t="n">
        <v>0</v>
      </c>
      <c r="L108" s="34" t="n">
        <v>0.1061</v>
      </c>
    </row>
    <row r="109" customFormat="false" ht="12.75" hidden="false" customHeight="false" outlineLevel="0" collapsed="false">
      <c r="A109" s="29" t="s">
        <v>111</v>
      </c>
      <c r="B109" s="29" t="s">
        <v>121</v>
      </c>
      <c r="C109" s="29" t="s">
        <v>27</v>
      </c>
      <c r="D109" s="29" t="s">
        <v>122</v>
      </c>
      <c r="E109" s="30" t="n">
        <v>37773</v>
      </c>
      <c r="F109" s="31" t="n">
        <v>-1067760</v>
      </c>
      <c r="G109" s="31" t="n">
        <v>-1022442.0659</v>
      </c>
      <c r="H109" s="32" t="n">
        <v>0.957557939916672</v>
      </c>
      <c r="I109" s="33" t="n">
        <v>0</v>
      </c>
      <c r="J109" s="33" t="n">
        <v>1E-007</v>
      </c>
      <c r="K109" s="34" t="n">
        <v>0</v>
      </c>
      <c r="L109" s="34" t="n">
        <v>0.1022</v>
      </c>
    </row>
    <row r="110" customFormat="false" ht="12.75" hidden="false" customHeight="false" outlineLevel="0" collapsed="false">
      <c r="A110" s="29" t="s">
        <v>111</v>
      </c>
      <c r="B110" s="29" t="s">
        <v>121</v>
      </c>
      <c r="C110" s="29" t="s">
        <v>27</v>
      </c>
      <c r="D110" s="29" t="s">
        <v>122</v>
      </c>
      <c r="E110" s="30" t="n">
        <v>37803</v>
      </c>
      <c r="F110" s="31" t="n">
        <v>-1103352</v>
      </c>
      <c r="G110" s="31" t="n">
        <v>-1052392.6508</v>
      </c>
      <c r="H110" s="32" t="n">
        <v>0.953814060057809</v>
      </c>
      <c r="I110" s="33" t="n">
        <v>0</v>
      </c>
      <c r="J110" s="33" t="n">
        <v>1E-007</v>
      </c>
      <c r="K110" s="34" t="n">
        <v>0</v>
      </c>
      <c r="L110" s="34" t="n">
        <v>0.1052</v>
      </c>
    </row>
    <row r="111" customFormat="false" ht="12.75" hidden="false" customHeight="false" outlineLevel="0" collapsed="false">
      <c r="A111" s="29" t="s">
        <v>111</v>
      </c>
      <c r="B111" s="29" t="s">
        <v>121</v>
      </c>
      <c r="C111" s="29" t="s">
        <v>27</v>
      </c>
      <c r="D111" s="29" t="s">
        <v>122</v>
      </c>
      <c r="E111" s="30" t="n">
        <v>37834</v>
      </c>
      <c r="F111" s="31" t="n">
        <v>-1103352</v>
      </c>
      <c r="G111" s="31" t="n">
        <v>-1048005.2886</v>
      </c>
      <c r="H111" s="32" t="n">
        <v>0.949837666085982</v>
      </c>
      <c r="I111" s="33" t="n">
        <v>0</v>
      </c>
      <c r="J111" s="33" t="n">
        <v>1E-007</v>
      </c>
      <c r="K111" s="34" t="n">
        <v>0</v>
      </c>
      <c r="L111" s="34" t="n">
        <v>0.1048</v>
      </c>
    </row>
    <row r="112" customFormat="false" ht="12.75" hidden="false" customHeight="false" outlineLevel="0" collapsed="false">
      <c r="A112" s="29" t="s">
        <v>111</v>
      </c>
      <c r="B112" s="29" t="s">
        <v>121</v>
      </c>
      <c r="C112" s="29" t="s">
        <v>27</v>
      </c>
      <c r="D112" s="29" t="s">
        <v>122</v>
      </c>
      <c r="E112" s="30" t="n">
        <v>37865</v>
      </c>
      <c r="F112" s="31" t="n">
        <v>-1067760</v>
      </c>
      <c r="G112" s="31" t="n">
        <v>-1009804.4371</v>
      </c>
      <c r="H112" s="32" t="n">
        <v>0.945722294460827</v>
      </c>
      <c r="I112" s="33" t="n">
        <v>0</v>
      </c>
      <c r="J112" s="33" t="n">
        <v>1E-007</v>
      </c>
      <c r="K112" s="34" t="n">
        <v>0</v>
      </c>
      <c r="L112" s="34" t="n">
        <v>0.101</v>
      </c>
    </row>
    <row r="113" customFormat="false" ht="12.75" hidden="false" customHeight="false" outlineLevel="0" collapsed="false">
      <c r="A113" s="29" t="s">
        <v>111</v>
      </c>
      <c r="B113" s="29" t="s">
        <v>121</v>
      </c>
      <c r="C113" s="29" t="s">
        <v>27</v>
      </c>
      <c r="D113" s="29" t="s">
        <v>122</v>
      </c>
      <c r="E113" s="30" t="n">
        <v>37895</v>
      </c>
      <c r="F113" s="31" t="n">
        <v>-1103352</v>
      </c>
      <c r="G113" s="31" t="n">
        <v>-1038997.7947</v>
      </c>
      <c r="H113" s="32" t="n">
        <v>0.941673912524272</v>
      </c>
      <c r="I113" s="33" t="n">
        <v>0</v>
      </c>
      <c r="J113" s="33" t="n">
        <v>1E-007</v>
      </c>
      <c r="K113" s="34" t="n">
        <v>0</v>
      </c>
      <c r="L113" s="34" t="n">
        <v>0.1039</v>
      </c>
    </row>
    <row r="114" customFormat="false" ht="12.75" hidden="false" customHeight="false" outlineLevel="0" collapsed="false">
      <c r="A114" s="29" t="s">
        <v>111</v>
      </c>
      <c r="B114" s="29" t="s">
        <v>121</v>
      </c>
      <c r="C114" s="29" t="s">
        <v>27</v>
      </c>
      <c r="D114" s="29" t="s">
        <v>122</v>
      </c>
      <c r="E114" s="30" t="n">
        <v>37926</v>
      </c>
      <c r="F114" s="31" t="n">
        <v>-1067760</v>
      </c>
      <c r="G114" s="31" t="n">
        <v>-1000969.0613</v>
      </c>
      <c r="H114" s="32" t="n">
        <v>0.937447611200926</v>
      </c>
      <c r="I114" s="33" t="n">
        <v>0.03</v>
      </c>
      <c r="J114" s="33" t="n">
        <v>1E-007</v>
      </c>
      <c r="K114" s="34" t="n">
        <v>0</v>
      </c>
      <c r="L114" s="34" t="n">
        <v>-30028.9717</v>
      </c>
    </row>
    <row r="115" customFormat="false" ht="12.75" hidden="false" customHeight="false" outlineLevel="0" collapsed="false">
      <c r="A115" s="29" t="s">
        <v>111</v>
      </c>
      <c r="B115" s="29" t="s">
        <v>121</v>
      </c>
      <c r="C115" s="29" t="s">
        <v>27</v>
      </c>
      <c r="D115" s="29" t="s">
        <v>122</v>
      </c>
      <c r="E115" s="30" t="n">
        <v>37956</v>
      </c>
      <c r="F115" s="31" t="n">
        <v>-1103352</v>
      </c>
      <c r="G115" s="31" t="n">
        <v>-1029695.31</v>
      </c>
      <c r="H115" s="32" t="n">
        <v>0.933242800090678</v>
      </c>
      <c r="I115" s="33" t="n">
        <v>0.03</v>
      </c>
      <c r="J115" s="33" t="n">
        <v>1E-007</v>
      </c>
      <c r="K115" s="34" t="n">
        <v>0</v>
      </c>
      <c r="L115" s="34" t="n">
        <v>-30890.7563</v>
      </c>
    </row>
    <row r="116" customFormat="false" ht="12.75" hidden="false" customHeight="false" outlineLevel="0" collapsed="false">
      <c r="A116" s="29" t="s">
        <v>111</v>
      </c>
      <c r="B116" s="29" t="s">
        <v>121</v>
      </c>
      <c r="C116" s="29" t="s">
        <v>27</v>
      </c>
      <c r="D116" s="29" t="s">
        <v>122</v>
      </c>
      <c r="E116" s="30" t="n">
        <v>37987</v>
      </c>
      <c r="F116" s="31" t="n">
        <v>-1103352</v>
      </c>
      <c r="G116" s="31" t="n">
        <v>-1024839.6608</v>
      </c>
      <c r="H116" s="32" t="n">
        <v>0.928841984067471</v>
      </c>
      <c r="I116" s="33" t="n">
        <v>0.03</v>
      </c>
      <c r="J116" s="33" t="n">
        <v>1E-007</v>
      </c>
      <c r="K116" s="34" t="n">
        <v>0</v>
      </c>
      <c r="L116" s="34" t="n">
        <v>-30745.0873</v>
      </c>
    </row>
    <row r="117" customFormat="false" ht="12.75" hidden="false" customHeight="false" outlineLevel="0" collapsed="false">
      <c r="A117" s="29" t="s">
        <v>111</v>
      </c>
      <c r="B117" s="29" t="s">
        <v>121</v>
      </c>
      <c r="C117" s="29" t="s">
        <v>27</v>
      </c>
      <c r="D117" s="29" t="s">
        <v>122</v>
      </c>
      <c r="E117" s="30" t="n">
        <v>38018</v>
      </c>
      <c r="F117" s="31" t="n">
        <v>-1032168</v>
      </c>
      <c r="G117" s="31" t="n">
        <v>-954132.0889</v>
      </c>
      <c r="H117" s="32" t="n">
        <v>0.924396114677597</v>
      </c>
      <c r="I117" s="33" t="n">
        <v>0.03</v>
      </c>
      <c r="J117" s="33" t="n">
        <v>1E-007</v>
      </c>
      <c r="K117" s="34" t="n">
        <v>0</v>
      </c>
      <c r="L117" s="34" t="n">
        <v>-28623.8673</v>
      </c>
    </row>
    <row r="118" customFormat="false" ht="12.75" hidden="false" customHeight="false" outlineLevel="0" collapsed="false">
      <c r="A118" s="29" t="s">
        <v>111</v>
      </c>
      <c r="B118" s="29" t="s">
        <v>121</v>
      </c>
      <c r="C118" s="29" t="s">
        <v>27</v>
      </c>
      <c r="D118" s="29" t="s">
        <v>122</v>
      </c>
      <c r="E118" s="30" t="n">
        <v>38047</v>
      </c>
      <c r="F118" s="31" t="n">
        <v>-1103352</v>
      </c>
      <c r="G118" s="31" t="n">
        <v>-1015239.6296</v>
      </c>
      <c r="H118" s="32" t="n">
        <v>0.920141196601518</v>
      </c>
      <c r="I118" s="33" t="n">
        <v>0.03</v>
      </c>
      <c r="J118" s="33" t="n">
        <v>1E-007</v>
      </c>
      <c r="K118" s="34" t="n">
        <v>0</v>
      </c>
      <c r="L118" s="34" t="n">
        <v>-30457.0874</v>
      </c>
    </row>
    <row r="119" customFormat="false" ht="12.75" hidden="false" customHeight="false" outlineLevel="0" collapsed="false">
      <c r="A119" s="29" t="s">
        <v>111</v>
      </c>
      <c r="B119" s="29" t="s">
        <v>121</v>
      </c>
      <c r="C119" s="29" t="s">
        <v>27</v>
      </c>
      <c r="D119" s="29" t="s">
        <v>122</v>
      </c>
      <c r="E119" s="30" t="n">
        <v>38078</v>
      </c>
      <c r="F119" s="31" t="n">
        <v>-1067760</v>
      </c>
      <c r="G119" s="31" t="n">
        <v>-977649.6941</v>
      </c>
      <c r="H119" s="32" t="n">
        <v>0.915608089908328</v>
      </c>
      <c r="I119" s="33" t="n">
        <v>0</v>
      </c>
      <c r="J119" s="33" t="n">
        <v>1E-007</v>
      </c>
      <c r="K119" s="34" t="n">
        <v>0</v>
      </c>
      <c r="L119" s="34" t="n">
        <v>0.0978</v>
      </c>
    </row>
    <row r="120" customFormat="false" ht="12.75" hidden="false" customHeight="false" outlineLevel="0" collapsed="false">
      <c r="A120" s="29" t="s">
        <v>111</v>
      </c>
      <c r="B120" s="29" t="s">
        <v>121</v>
      </c>
      <c r="C120" s="29" t="s">
        <v>27</v>
      </c>
      <c r="D120" s="29" t="s">
        <v>122</v>
      </c>
      <c r="E120" s="30" t="n">
        <v>38108</v>
      </c>
      <c r="F120" s="31" t="n">
        <v>-1103352</v>
      </c>
      <c r="G120" s="31" t="n">
        <v>-1005433.9888</v>
      </c>
      <c r="H120" s="32" t="n">
        <v>0.911254059308708</v>
      </c>
      <c r="I120" s="33" t="n">
        <v>0</v>
      </c>
      <c r="J120" s="33" t="n">
        <v>1E-007</v>
      </c>
      <c r="K120" s="34" t="n">
        <v>0</v>
      </c>
      <c r="L120" s="34" t="n">
        <v>0.1005</v>
      </c>
    </row>
    <row r="121" customFormat="false" ht="12.75" hidden="false" customHeight="false" outlineLevel="0" collapsed="false">
      <c r="A121" s="29" t="s">
        <v>111</v>
      </c>
      <c r="B121" s="29" t="s">
        <v>121</v>
      </c>
      <c r="C121" s="29" t="s">
        <v>27</v>
      </c>
      <c r="D121" s="29" t="s">
        <v>122</v>
      </c>
      <c r="E121" s="30" t="n">
        <v>38139</v>
      </c>
      <c r="F121" s="31" t="n">
        <v>-1067760</v>
      </c>
      <c r="G121" s="31" t="n">
        <v>-968106.5349</v>
      </c>
      <c r="H121" s="32" t="n">
        <v>0.906670539159217</v>
      </c>
      <c r="I121" s="33" t="n">
        <v>0</v>
      </c>
      <c r="J121" s="33" t="n">
        <v>1E-007</v>
      </c>
      <c r="K121" s="34" t="n">
        <v>0</v>
      </c>
      <c r="L121" s="34" t="n">
        <v>0.0968</v>
      </c>
    </row>
    <row r="122" customFormat="false" ht="12.75" hidden="false" customHeight="false" outlineLevel="0" collapsed="false">
      <c r="A122" s="29" t="s">
        <v>111</v>
      </c>
      <c r="B122" s="29" t="s">
        <v>121</v>
      </c>
      <c r="C122" s="29" t="s">
        <v>27</v>
      </c>
      <c r="D122" s="29" t="s">
        <v>122</v>
      </c>
      <c r="E122" s="30" t="n">
        <v>38169</v>
      </c>
      <c r="F122" s="31" t="n">
        <v>-1103352</v>
      </c>
      <c r="G122" s="31" t="n">
        <v>-995485.6839</v>
      </c>
      <c r="H122" s="32" t="n">
        <v>0.902237621236462</v>
      </c>
      <c r="I122" s="33" t="n">
        <v>0</v>
      </c>
      <c r="J122" s="33" t="n">
        <v>1E-007</v>
      </c>
      <c r="K122" s="34" t="n">
        <v>0</v>
      </c>
      <c r="L122" s="34" t="n">
        <v>0.0995</v>
      </c>
    </row>
    <row r="123" customFormat="false" ht="12.75" hidden="false" customHeight="false" outlineLevel="0" collapsed="false">
      <c r="A123" s="29" t="s">
        <v>111</v>
      </c>
      <c r="B123" s="29" t="s">
        <v>121</v>
      </c>
      <c r="C123" s="29" t="s">
        <v>27</v>
      </c>
      <c r="D123" s="29" t="s">
        <v>122</v>
      </c>
      <c r="E123" s="30" t="n">
        <v>38200</v>
      </c>
      <c r="F123" s="31" t="n">
        <v>-1103352</v>
      </c>
      <c r="G123" s="31" t="n">
        <v>-990450.1193</v>
      </c>
      <c r="H123" s="32" t="n">
        <v>0.89767374266788</v>
      </c>
      <c r="I123" s="33" t="n">
        <v>0</v>
      </c>
      <c r="J123" s="33" t="n">
        <v>1E-007</v>
      </c>
      <c r="K123" s="34" t="n">
        <v>0</v>
      </c>
      <c r="L123" s="34" t="n">
        <v>0.099</v>
      </c>
    </row>
    <row r="124" customFormat="false" ht="12.75" hidden="false" customHeight="false" outlineLevel="0" collapsed="false">
      <c r="A124" s="29" t="s">
        <v>111</v>
      </c>
      <c r="B124" s="29" t="s">
        <v>121</v>
      </c>
      <c r="C124" s="29" t="s">
        <v>27</v>
      </c>
      <c r="D124" s="29" t="s">
        <v>122</v>
      </c>
      <c r="E124" s="30" t="n">
        <v>38231</v>
      </c>
      <c r="F124" s="31" t="n">
        <v>-1067760</v>
      </c>
      <c r="G124" s="31" t="n">
        <v>-953550.6487</v>
      </c>
      <c r="H124" s="32" t="n">
        <v>0.893038368814065</v>
      </c>
      <c r="I124" s="33" t="n">
        <v>0</v>
      </c>
      <c r="J124" s="33" t="n">
        <v>1E-007</v>
      </c>
      <c r="K124" s="34" t="n">
        <v>0</v>
      </c>
      <c r="L124" s="34" t="n">
        <v>0.0954</v>
      </c>
    </row>
    <row r="125" customFormat="false" ht="12.75" hidden="false" customHeight="false" outlineLevel="0" collapsed="false">
      <c r="A125" s="29" t="s">
        <v>111</v>
      </c>
      <c r="B125" s="29" t="s">
        <v>121</v>
      </c>
      <c r="C125" s="29" t="s">
        <v>27</v>
      </c>
      <c r="D125" s="29" t="s">
        <v>122</v>
      </c>
      <c r="E125" s="30" t="n">
        <v>38261</v>
      </c>
      <c r="F125" s="31" t="n">
        <v>-1103352</v>
      </c>
      <c r="G125" s="31" t="n">
        <v>-980401.2172</v>
      </c>
      <c r="H125" s="32" t="n">
        <v>0.888566130477105</v>
      </c>
      <c r="I125" s="33" t="n">
        <v>0</v>
      </c>
      <c r="J125" s="33" t="n">
        <v>1E-007</v>
      </c>
      <c r="K125" s="34" t="n">
        <v>0</v>
      </c>
      <c r="L125" s="34" t="n">
        <v>0.098</v>
      </c>
    </row>
    <row r="126" customFormat="false" ht="12.75" hidden="false" customHeight="false" outlineLevel="0" collapsed="false">
      <c r="A126" s="29" t="s">
        <v>111</v>
      </c>
      <c r="B126" s="29" t="s">
        <v>115</v>
      </c>
      <c r="C126" s="29" t="s">
        <v>27</v>
      </c>
      <c r="D126" s="29" t="s">
        <v>122</v>
      </c>
      <c r="E126" s="30" t="n">
        <v>37226</v>
      </c>
      <c r="F126" s="31" t="n">
        <v>0</v>
      </c>
      <c r="G126" s="31" t="n">
        <v>0</v>
      </c>
      <c r="H126" s="32" t="n">
        <v>1</v>
      </c>
      <c r="I126" s="33" t="n">
        <v>0</v>
      </c>
      <c r="J126" s="33" t="n">
        <v>1E-007</v>
      </c>
      <c r="K126" s="34" t="n">
        <v>0</v>
      </c>
      <c r="L126" s="34" t="n">
        <v>0.0015</v>
      </c>
    </row>
    <row r="127" customFormat="false" ht="12.75" hidden="false" customHeight="false" outlineLevel="0" collapsed="false">
      <c r="A127" s="29" t="s">
        <v>111</v>
      </c>
      <c r="B127" s="29" t="s">
        <v>115</v>
      </c>
      <c r="C127" s="29" t="s">
        <v>27</v>
      </c>
      <c r="D127" s="29" t="s">
        <v>122</v>
      </c>
      <c r="E127" s="30" t="n">
        <v>37257</v>
      </c>
      <c r="F127" s="31" t="n">
        <v>-15438</v>
      </c>
      <c r="G127" s="31" t="n">
        <v>-15420.0337</v>
      </c>
      <c r="H127" s="32" t="n">
        <v>0.998836228332416</v>
      </c>
      <c r="I127" s="33" t="n">
        <v>0.015</v>
      </c>
      <c r="J127" s="33" t="n">
        <v>1E-007</v>
      </c>
      <c r="K127" s="34" t="n">
        <v>0</v>
      </c>
      <c r="L127" s="34" t="n">
        <v>-231.299</v>
      </c>
    </row>
    <row r="128" customFormat="false" ht="12.75" hidden="false" customHeight="false" outlineLevel="0" collapsed="false">
      <c r="A128" s="29" t="s">
        <v>111</v>
      </c>
      <c r="B128" s="29" t="s">
        <v>115</v>
      </c>
      <c r="C128" s="29" t="s">
        <v>27</v>
      </c>
      <c r="D128" s="29" t="s">
        <v>122</v>
      </c>
      <c r="E128" s="30" t="n">
        <v>37288</v>
      </c>
      <c r="F128" s="31" t="n">
        <v>-13944</v>
      </c>
      <c r="G128" s="31" t="n">
        <v>-13904.3945</v>
      </c>
      <c r="H128" s="32" t="n">
        <v>0.997159673116945</v>
      </c>
      <c r="I128" s="33" t="n">
        <v>0.015</v>
      </c>
      <c r="J128" s="33" t="n">
        <v>1E-007</v>
      </c>
      <c r="K128" s="34" t="n">
        <v>0</v>
      </c>
      <c r="L128" s="34" t="n">
        <v>-208.5645</v>
      </c>
    </row>
    <row r="129" customFormat="false" ht="12.75" hidden="false" customHeight="false" outlineLevel="0" collapsed="false">
      <c r="A129" s="29" t="s">
        <v>111</v>
      </c>
      <c r="B129" s="29" t="s">
        <v>115</v>
      </c>
      <c r="C129" s="29" t="s">
        <v>27</v>
      </c>
      <c r="D129" s="29" t="s">
        <v>122</v>
      </c>
      <c r="E129" s="30" t="n">
        <v>37316</v>
      </c>
      <c r="F129" s="31" t="n">
        <v>-15438</v>
      </c>
      <c r="G129" s="31" t="n">
        <v>-15371.2313</v>
      </c>
      <c r="H129" s="32" t="n">
        <v>0.995675045333495</v>
      </c>
      <c r="I129" s="33" t="n">
        <v>0.015</v>
      </c>
      <c r="J129" s="33" t="n">
        <v>1E-007</v>
      </c>
      <c r="K129" s="34" t="n">
        <v>0</v>
      </c>
      <c r="L129" s="34" t="n">
        <v>-230.5669</v>
      </c>
    </row>
    <row r="130" customFormat="false" ht="12.75" hidden="false" customHeight="false" outlineLevel="0" collapsed="false">
      <c r="A130" s="29" t="s">
        <v>111</v>
      </c>
      <c r="B130" s="29" t="s">
        <v>115</v>
      </c>
      <c r="C130" s="29" t="s">
        <v>27</v>
      </c>
      <c r="D130" s="29" t="s">
        <v>122</v>
      </c>
      <c r="E130" s="30" t="n">
        <v>37347</v>
      </c>
      <c r="F130" s="31" t="n">
        <v>-14940</v>
      </c>
      <c r="G130" s="31" t="n">
        <v>-14852.2058</v>
      </c>
      <c r="H130" s="32" t="n">
        <v>0.994123548021868</v>
      </c>
      <c r="I130" s="33" t="n">
        <v>0</v>
      </c>
      <c r="J130" s="33" t="n">
        <v>1E-007</v>
      </c>
      <c r="K130" s="34" t="n">
        <v>0</v>
      </c>
      <c r="L130" s="34" t="n">
        <v>0.0015</v>
      </c>
    </row>
    <row r="131" customFormat="false" ht="12.75" hidden="false" customHeight="false" outlineLevel="0" collapsed="false">
      <c r="A131" s="29" t="s">
        <v>111</v>
      </c>
      <c r="B131" s="29" t="s">
        <v>115</v>
      </c>
      <c r="C131" s="29" t="s">
        <v>27</v>
      </c>
      <c r="D131" s="29" t="s">
        <v>122</v>
      </c>
      <c r="E131" s="30" t="n">
        <v>37377</v>
      </c>
      <c r="F131" s="31" t="n">
        <v>-15438</v>
      </c>
      <c r="G131" s="31" t="n">
        <v>-15321.9982</v>
      </c>
      <c r="H131" s="32" t="n">
        <v>0.992485953532866</v>
      </c>
      <c r="I131" s="33" t="n">
        <v>0</v>
      </c>
      <c r="J131" s="33" t="n">
        <v>1E-007</v>
      </c>
      <c r="K131" s="34" t="n">
        <v>0</v>
      </c>
      <c r="L131" s="34" t="n">
        <v>0.0015</v>
      </c>
    </row>
    <row r="132" customFormat="false" ht="12.75" hidden="false" customHeight="false" outlineLevel="0" collapsed="false">
      <c r="A132" s="29" t="s">
        <v>111</v>
      </c>
      <c r="B132" s="29" t="s">
        <v>115</v>
      </c>
      <c r="C132" s="29" t="s">
        <v>27</v>
      </c>
      <c r="D132" s="29" t="s">
        <v>122</v>
      </c>
      <c r="E132" s="30" t="n">
        <v>37408</v>
      </c>
      <c r="F132" s="31" t="n">
        <v>-14940</v>
      </c>
      <c r="G132" s="31" t="n">
        <v>-14802.0419</v>
      </c>
      <c r="H132" s="32" t="n">
        <v>0.990765854444401</v>
      </c>
      <c r="I132" s="33" t="n">
        <v>0</v>
      </c>
      <c r="J132" s="33" t="n">
        <v>1E-007</v>
      </c>
      <c r="K132" s="34" t="n">
        <v>0</v>
      </c>
      <c r="L132" s="34" t="n">
        <v>0.0015</v>
      </c>
    </row>
    <row r="133" customFormat="false" ht="12.75" hidden="false" customHeight="false" outlineLevel="0" collapsed="false">
      <c r="A133" s="29" t="s">
        <v>111</v>
      </c>
      <c r="B133" s="29" t="s">
        <v>115</v>
      </c>
      <c r="C133" s="29" t="s">
        <v>27</v>
      </c>
      <c r="D133" s="29" t="s">
        <v>122</v>
      </c>
      <c r="E133" s="30" t="n">
        <v>37438</v>
      </c>
      <c r="F133" s="31" t="n">
        <v>-15438</v>
      </c>
      <c r="G133" s="31" t="n">
        <v>-15267.9898</v>
      </c>
      <c r="H133" s="32" t="n">
        <v>0.988987551156039</v>
      </c>
      <c r="I133" s="33" t="n">
        <v>0</v>
      </c>
      <c r="J133" s="33" t="n">
        <v>1E-007</v>
      </c>
      <c r="K133" s="34" t="n">
        <v>0</v>
      </c>
      <c r="L133" s="34" t="n">
        <v>0.0015</v>
      </c>
    </row>
    <row r="134" customFormat="false" ht="12.75" hidden="false" customHeight="false" outlineLevel="0" collapsed="false">
      <c r="A134" s="29" t="s">
        <v>111</v>
      </c>
      <c r="B134" s="29" t="s">
        <v>115</v>
      </c>
      <c r="C134" s="29" t="s">
        <v>27</v>
      </c>
      <c r="D134" s="29" t="s">
        <v>122</v>
      </c>
      <c r="E134" s="30" t="n">
        <v>37469</v>
      </c>
      <c r="F134" s="31" t="n">
        <v>-15438</v>
      </c>
      <c r="G134" s="31" t="n">
        <v>-15236.3083</v>
      </c>
      <c r="H134" s="32" t="n">
        <v>0.986935375362062</v>
      </c>
      <c r="I134" s="33" t="n">
        <v>0</v>
      </c>
      <c r="J134" s="33" t="n">
        <v>1E-007</v>
      </c>
      <c r="K134" s="34" t="n">
        <v>0</v>
      </c>
      <c r="L134" s="34" t="n">
        <v>0.0015</v>
      </c>
    </row>
    <row r="135" customFormat="false" ht="12.75" hidden="false" customHeight="false" outlineLevel="0" collapsed="false">
      <c r="A135" s="29" t="s">
        <v>111</v>
      </c>
      <c r="B135" s="29" t="s">
        <v>115</v>
      </c>
      <c r="C135" s="29" t="s">
        <v>27</v>
      </c>
      <c r="D135" s="29" t="s">
        <v>122</v>
      </c>
      <c r="E135" s="30" t="n">
        <v>37500</v>
      </c>
      <c r="F135" s="31" t="n">
        <v>-14940</v>
      </c>
      <c r="G135" s="31" t="n">
        <v>-14712.7152</v>
      </c>
      <c r="H135" s="32" t="n">
        <v>0.984786825569313</v>
      </c>
      <c r="I135" s="33" t="n">
        <v>0</v>
      </c>
      <c r="J135" s="33" t="n">
        <v>1E-007</v>
      </c>
      <c r="K135" s="34" t="n">
        <v>0</v>
      </c>
      <c r="L135" s="34" t="n">
        <v>0.0015</v>
      </c>
    </row>
    <row r="136" customFormat="false" ht="12.75" hidden="false" customHeight="false" outlineLevel="0" collapsed="false">
      <c r="A136" s="29" t="s">
        <v>111</v>
      </c>
      <c r="B136" s="29" t="s">
        <v>115</v>
      </c>
      <c r="C136" s="29" t="s">
        <v>27</v>
      </c>
      <c r="D136" s="29" t="s">
        <v>122</v>
      </c>
      <c r="E136" s="30" t="n">
        <v>37530</v>
      </c>
      <c r="F136" s="31" t="n">
        <v>-15438</v>
      </c>
      <c r="G136" s="31" t="n">
        <v>-15168.2422</v>
      </c>
      <c r="H136" s="32" t="n">
        <v>0.982526377199597</v>
      </c>
      <c r="I136" s="33" t="n">
        <v>0</v>
      </c>
      <c r="J136" s="33" t="n">
        <v>1E-007</v>
      </c>
      <c r="K136" s="34" t="n">
        <v>0</v>
      </c>
      <c r="L136" s="34" t="n">
        <v>0.0015</v>
      </c>
    </row>
    <row r="137" customFormat="false" ht="12.75" hidden="false" customHeight="false" outlineLevel="0" collapsed="false">
      <c r="A137" s="29" t="s">
        <v>111</v>
      </c>
      <c r="B137" s="29" t="s">
        <v>115</v>
      </c>
      <c r="C137" s="29" t="s">
        <v>27</v>
      </c>
      <c r="D137" s="29" t="s">
        <v>122</v>
      </c>
      <c r="E137" s="30" t="n">
        <v>37561</v>
      </c>
      <c r="F137" s="31" t="n">
        <v>-14940</v>
      </c>
      <c r="G137" s="31" t="n">
        <v>-14640.2728</v>
      </c>
      <c r="H137" s="32" t="n">
        <v>0.979937937299803</v>
      </c>
      <c r="I137" s="33" t="n">
        <v>0.03</v>
      </c>
      <c r="J137" s="33" t="n">
        <v>1E-007</v>
      </c>
      <c r="K137" s="34" t="n">
        <v>0</v>
      </c>
      <c r="L137" s="34" t="n">
        <v>-439.2067</v>
      </c>
    </row>
    <row r="138" customFormat="false" ht="12.75" hidden="false" customHeight="false" outlineLevel="0" collapsed="false">
      <c r="A138" s="29" t="s">
        <v>111</v>
      </c>
      <c r="B138" s="29" t="s">
        <v>115</v>
      </c>
      <c r="C138" s="29" t="s">
        <v>27</v>
      </c>
      <c r="D138" s="29" t="s">
        <v>122</v>
      </c>
      <c r="E138" s="30" t="n">
        <v>37591</v>
      </c>
      <c r="F138" s="31" t="n">
        <v>-15438</v>
      </c>
      <c r="G138" s="31" t="n">
        <v>-15087.57</v>
      </c>
      <c r="H138" s="32" t="n">
        <v>0.977300818145697</v>
      </c>
      <c r="I138" s="33" t="n">
        <v>0.03</v>
      </c>
      <c r="J138" s="33" t="n">
        <v>1E-007</v>
      </c>
      <c r="K138" s="34" t="n">
        <v>0</v>
      </c>
      <c r="L138" s="34" t="n">
        <v>-452.6256</v>
      </c>
    </row>
    <row r="139" customFormat="false" ht="12.75" hidden="false" customHeight="false" outlineLevel="0" collapsed="false">
      <c r="A139" s="29" t="s">
        <v>111</v>
      </c>
      <c r="B139" s="29" t="s">
        <v>115</v>
      </c>
      <c r="C139" s="29" t="s">
        <v>27</v>
      </c>
      <c r="D139" s="29" t="s">
        <v>122</v>
      </c>
      <c r="E139" s="30" t="n">
        <v>37622</v>
      </c>
      <c r="F139" s="31" t="n">
        <v>-15438</v>
      </c>
      <c r="G139" s="31" t="n">
        <v>-15042.4314</v>
      </c>
      <c r="H139" s="32" t="n">
        <v>0.974376954914184</v>
      </c>
      <c r="I139" s="33" t="n">
        <v>0.03</v>
      </c>
      <c r="J139" s="33" t="n">
        <v>1E-007</v>
      </c>
      <c r="K139" s="34" t="n">
        <v>0</v>
      </c>
      <c r="L139" s="34" t="n">
        <v>-451.2714</v>
      </c>
    </row>
    <row r="140" customFormat="false" ht="12.75" hidden="false" customHeight="false" outlineLevel="0" collapsed="false">
      <c r="A140" s="29" t="s">
        <v>111</v>
      </c>
      <c r="B140" s="29" t="s">
        <v>115</v>
      </c>
      <c r="C140" s="29" t="s">
        <v>27</v>
      </c>
      <c r="D140" s="29" t="s">
        <v>122</v>
      </c>
      <c r="E140" s="30" t="n">
        <v>37653</v>
      </c>
      <c r="F140" s="31" t="n">
        <v>-13944</v>
      </c>
      <c r="G140" s="31" t="n">
        <v>-13542.7503</v>
      </c>
      <c r="H140" s="32" t="n">
        <v>0.971224203422835</v>
      </c>
      <c r="I140" s="33" t="n">
        <v>0.03</v>
      </c>
      <c r="J140" s="33" t="n">
        <v>1E-007</v>
      </c>
      <c r="K140" s="34" t="n">
        <v>0</v>
      </c>
      <c r="L140" s="34" t="n">
        <v>-406.2812</v>
      </c>
    </row>
    <row r="141" customFormat="false" ht="12.75" hidden="false" customHeight="false" outlineLevel="0" collapsed="false">
      <c r="A141" s="29" t="s">
        <v>111</v>
      </c>
      <c r="B141" s="29" t="s">
        <v>115</v>
      </c>
      <c r="C141" s="29" t="s">
        <v>27</v>
      </c>
      <c r="D141" s="29" t="s">
        <v>122</v>
      </c>
      <c r="E141" s="30" t="n">
        <v>37681</v>
      </c>
      <c r="F141" s="31" t="n">
        <v>-15438</v>
      </c>
      <c r="G141" s="31" t="n">
        <v>-14947.7268</v>
      </c>
      <c r="H141" s="32" t="n">
        <v>0.968242443051753</v>
      </c>
      <c r="I141" s="33" t="n">
        <v>0.03</v>
      </c>
      <c r="J141" s="33" t="n">
        <v>1E-007</v>
      </c>
      <c r="K141" s="34" t="n">
        <v>0</v>
      </c>
      <c r="L141" s="34" t="n">
        <v>-448.4303</v>
      </c>
    </row>
    <row r="142" customFormat="false" ht="12.75" hidden="false" customHeight="false" outlineLevel="0" collapsed="false">
      <c r="A142" s="29" t="s">
        <v>111</v>
      </c>
      <c r="B142" s="29" t="s">
        <v>115</v>
      </c>
      <c r="C142" s="29" t="s">
        <v>27</v>
      </c>
      <c r="D142" s="29" t="s">
        <v>122</v>
      </c>
      <c r="E142" s="30" t="n">
        <v>37712</v>
      </c>
      <c r="F142" s="31" t="n">
        <v>-14940</v>
      </c>
      <c r="G142" s="31" t="n">
        <v>-14413.9006</v>
      </c>
      <c r="H142" s="32" t="n">
        <v>0.96478584710831</v>
      </c>
      <c r="I142" s="33" t="n">
        <v>0</v>
      </c>
      <c r="J142" s="33" t="n">
        <v>1E-007</v>
      </c>
      <c r="K142" s="34" t="n">
        <v>0</v>
      </c>
      <c r="L142" s="34" t="n">
        <v>0.0014</v>
      </c>
    </row>
    <row r="143" customFormat="false" ht="12.75" hidden="false" customHeight="false" outlineLevel="0" collapsed="false">
      <c r="A143" s="29" t="s">
        <v>111</v>
      </c>
      <c r="B143" s="29" t="s">
        <v>115</v>
      </c>
      <c r="C143" s="29" t="s">
        <v>27</v>
      </c>
      <c r="D143" s="29" t="s">
        <v>122</v>
      </c>
      <c r="E143" s="30" t="n">
        <v>37742</v>
      </c>
      <c r="F143" s="31" t="n">
        <v>-15438</v>
      </c>
      <c r="G143" s="31" t="n">
        <v>-14840.6108</v>
      </c>
      <c r="H143" s="32" t="n">
        <v>0.961303978049016</v>
      </c>
      <c r="I143" s="33" t="n">
        <v>0</v>
      </c>
      <c r="J143" s="33" t="n">
        <v>1E-007</v>
      </c>
      <c r="K143" s="34" t="n">
        <v>0</v>
      </c>
      <c r="L143" s="34" t="n">
        <v>0.0015</v>
      </c>
    </row>
    <row r="144" customFormat="false" ht="12.75" hidden="false" customHeight="false" outlineLevel="0" collapsed="false">
      <c r="A144" s="29" t="s">
        <v>111</v>
      </c>
      <c r="B144" s="29" t="s">
        <v>115</v>
      </c>
      <c r="C144" s="29" t="s">
        <v>27</v>
      </c>
      <c r="D144" s="29" t="s">
        <v>122</v>
      </c>
      <c r="E144" s="30" t="n">
        <v>37773</v>
      </c>
      <c r="F144" s="31" t="n">
        <v>-14940</v>
      </c>
      <c r="G144" s="31" t="n">
        <v>-14305.9156</v>
      </c>
      <c r="H144" s="32" t="n">
        <v>0.957557939916672</v>
      </c>
      <c r="I144" s="33" t="n">
        <v>0</v>
      </c>
      <c r="J144" s="33" t="n">
        <v>1E-007</v>
      </c>
      <c r="K144" s="34" t="n">
        <v>0</v>
      </c>
      <c r="L144" s="34" t="n">
        <v>0.0014</v>
      </c>
    </row>
    <row r="145" customFormat="false" ht="12.75" hidden="false" customHeight="false" outlineLevel="0" collapsed="false">
      <c r="A145" s="29" t="s">
        <v>111</v>
      </c>
      <c r="B145" s="29" t="s">
        <v>115</v>
      </c>
      <c r="C145" s="29" t="s">
        <v>27</v>
      </c>
      <c r="D145" s="29" t="s">
        <v>122</v>
      </c>
      <c r="E145" s="30" t="n">
        <v>37803</v>
      </c>
      <c r="F145" s="31" t="n">
        <v>-15438</v>
      </c>
      <c r="G145" s="31" t="n">
        <v>-14724.9815</v>
      </c>
      <c r="H145" s="32" t="n">
        <v>0.953814060057809</v>
      </c>
      <c r="I145" s="33" t="n">
        <v>0</v>
      </c>
      <c r="J145" s="33" t="n">
        <v>1E-007</v>
      </c>
      <c r="K145" s="34" t="n">
        <v>0</v>
      </c>
      <c r="L145" s="34" t="n">
        <v>0.0015</v>
      </c>
    </row>
    <row r="146" customFormat="false" ht="12.75" hidden="false" customHeight="false" outlineLevel="0" collapsed="false">
      <c r="A146" s="29" t="s">
        <v>111</v>
      </c>
      <c r="B146" s="29" t="s">
        <v>115</v>
      </c>
      <c r="C146" s="29" t="s">
        <v>27</v>
      </c>
      <c r="D146" s="29" t="s">
        <v>122</v>
      </c>
      <c r="E146" s="30" t="n">
        <v>37834</v>
      </c>
      <c r="F146" s="31" t="n">
        <v>-15438</v>
      </c>
      <c r="G146" s="31" t="n">
        <v>-14663.5939</v>
      </c>
      <c r="H146" s="32" t="n">
        <v>0.949837666085982</v>
      </c>
      <c r="I146" s="33" t="n">
        <v>0</v>
      </c>
      <c r="J146" s="33" t="n">
        <v>1E-007</v>
      </c>
      <c r="K146" s="34" t="n">
        <v>0</v>
      </c>
      <c r="L146" s="34" t="n">
        <v>0.0015</v>
      </c>
    </row>
    <row r="147" customFormat="false" ht="12.75" hidden="false" customHeight="false" outlineLevel="0" collapsed="false">
      <c r="A147" s="29" t="s">
        <v>111</v>
      </c>
      <c r="B147" s="29" t="s">
        <v>115</v>
      </c>
      <c r="C147" s="29" t="s">
        <v>27</v>
      </c>
      <c r="D147" s="29" t="s">
        <v>122</v>
      </c>
      <c r="E147" s="30" t="n">
        <v>37865</v>
      </c>
      <c r="F147" s="31" t="n">
        <v>-14940</v>
      </c>
      <c r="G147" s="31" t="n">
        <v>-14129.0911</v>
      </c>
      <c r="H147" s="32" t="n">
        <v>0.945722294460827</v>
      </c>
      <c r="I147" s="33" t="n">
        <v>0</v>
      </c>
      <c r="J147" s="33" t="n">
        <v>1E-007</v>
      </c>
      <c r="K147" s="34" t="n">
        <v>0</v>
      </c>
      <c r="L147" s="34" t="n">
        <v>0.0014</v>
      </c>
    </row>
    <row r="148" customFormat="false" ht="12.75" hidden="false" customHeight="false" outlineLevel="0" collapsed="false">
      <c r="A148" s="29" t="s">
        <v>111</v>
      </c>
      <c r="B148" s="29" t="s">
        <v>115</v>
      </c>
      <c r="C148" s="29" t="s">
        <v>27</v>
      </c>
      <c r="D148" s="29" t="s">
        <v>122</v>
      </c>
      <c r="E148" s="30" t="n">
        <v>37895</v>
      </c>
      <c r="F148" s="31" t="n">
        <v>-15438</v>
      </c>
      <c r="G148" s="31" t="n">
        <v>-14537.5619</v>
      </c>
      <c r="H148" s="32" t="n">
        <v>0.941673912524272</v>
      </c>
      <c r="I148" s="33" t="n">
        <v>0</v>
      </c>
      <c r="J148" s="33" t="n">
        <v>1E-007</v>
      </c>
      <c r="K148" s="34" t="n">
        <v>0</v>
      </c>
      <c r="L148" s="34" t="n">
        <v>0.0015</v>
      </c>
    </row>
    <row r="149" customFormat="false" ht="12.75" hidden="false" customHeight="false" outlineLevel="0" collapsed="false">
      <c r="A149" s="29" t="s">
        <v>111</v>
      </c>
      <c r="B149" s="29" t="s">
        <v>115</v>
      </c>
      <c r="C149" s="29" t="s">
        <v>27</v>
      </c>
      <c r="D149" s="29" t="s">
        <v>122</v>
      </c>
      <c r="E149" s="30" t="n">
        <v>37926</v>
      </c>
      <c r="F149" s="31" t="n">
        <v>-14940</v>
      </c>
      <c r="G149" s="31" t="n">
        <v>-14005.4673</v>
      </c>
      <c r="H149" s="32" t="n">
        <v>0.937447611200926</v>
      </c>
      <c r="I149" s="33" t="n">
        <v>0.03</v>
      </c>
      <c r="J149" s="33" t="n">
        <v>1E-007</v>
      </c>
      <c r="K149" s="34" t="n">
        <v>0</v>
      </c>
      <c r="L149" s="34" t="n">
        <v>-420.1626</v>
      </c>
    </row>
    <row r="150" customFormat="false" ht="12.75" hidden="false" customHeight="false" outlineLevel="0" collapsed="false">
      <c r="A150" s="29" t="s">
        <v>111</v>
      </c>
      <c r="B150" s="29" t="s">
        <v>115</v>
      </c>
      <c r="C150" s="29" t="s">
        <v>27</v>
      </c>
      <c r="D150" s="29" t="s">
        <v>122</v>
      </c>
      <c r="E150" s="30" t="n">
        <v>37956</v>
      </c>
      <c r="F150" s="31" t="n">
        <v>-15438</v>
      </c>
      <c r="G150" s="31" t="n">
        <v>-14407.4023</v>
      </c>
      <c r="H150" s="32" t="n">
        <v>0.933242800090678</v>
      </c>
      <c r="I150" s="33" t="n">
        <v>0.03</v>
      </c>
      <c r="J150" s="33" t="n">
        <v>1E-007</v>
      </c>
      <c r="K150" s="34" t="n">
        <v>0</v>
      </c>
      <c r="L150" s="34" t="n">
        <v>-432.2206</v>
      </c>
    </row>
    <row r="151" customFormat="false" ht="12.75" hidden="false" customHeight="false" outlineLevel="0" collapsed="false">
      <c r="A151" s="29" t="s">
        <v>111</v>
      </c>
      <c r="B151" s="29" t="s">
        <v>115</v>
      </c>
      <c r="C151" s="29" t="s">
        <v>27</v>
      </c>
      <c r="D151" s="29" t="s">
        <v>122</v>
      </c>
      <c r="E151" s="30" t="n">
        <v>37987</v>
      </c>
      <c r="F151" s="31" t="n">
        <v>-15438</v>
      </c>
      <c r="G151" s="31" t="n">
        <v>-14339.4626</v>
      </c>
      <c r="H151" s="32" t="n">
        <v>0.928841984067471</v>
      </c>
      <c r="I151" s="33" t="n">
        <v>0.03</v>
      </c>
      <c r="J151" s="33" t="n">
        <v>1E-007</v>
      </c>
      <c r="K151" s="34" t="n">
        <v>0</v>
      </c>
      <c r="L151" s="34" t="n">
        <v>-430.1824</v>
      </c>
    </row>
    <row r="152" customFormat="false" ht="12.75" hidden="false" customHeight="false" outlineLevel="0" collapsed="false">
      <c r="A152" s="29" t="s">
        <v>111</v>
      </c>
      <c r="B152" s="29" t="s">
        <v>115</v>
      </c>
      <c r="C152" s="29" t="s">
        <v>27</v>
      </c>
      <c r="D152" s="29" t="s">
        <v>122</v>
      </c>
      <c r="E152" s="30" t="n">
        <v>38018</v>
      </c>
      <c r="F152" s="31" t="n">
        <v>-14442</v>
      </c>
      <c r="G152" s="31" t="n">
        <v>-13350.1287</v>
      </c>
      <c r="H152" s="32" t="n">
        <v>0.924396114677597</v>
      </c>
      <c r="I152" s="33" t="n">
        <v>0.03</v>
      </c>
      <c r="J152" s="33" t="n">
        <v>1E-007</v>
      </c>
      <c r="K152" s="34" t="n">
        <v>0</v>
      </c>
      <c r="L152" s="34" t="n">
        <v>-400.5025</v>
      </c>
    </row>
    <row r="153" customFormat="false" ht="12.75" hidden="false" customHeight="false" outlineLevel="0" collapsed="false">
      <c r="A153" s="29" t="s">
        <v>111</v>
      </c>
      <c r="B153" s="29" t="s">
        <v>115</v>
      </c>
      <c r="C153" s="29" t="s">
        <v>27</v>
      </c>
      <c r="D153" s="29" t="s">
        <v>122</v>
      </c>
      <c r="E153" s="30" t="n">
        <v>38047</v>
      </c>
      <c r="F153" s="31" t="n">
        <v>-15438</v>
      </c>
      <c r="G153" s="31" t="n">
        <v>-14205.1398</v>
      </c>
      <c r="H153" s="32" t="n">
        <v>0.920141196601518</v>
      </c>
      <c r="I153" s="33" t="n">
        <v>0.03</v>
      </c>
      <c r="J153" s="33" t="n">
        <v>1E-007</v>
      </c>
      <c r="K153" s="34" t="n">
        <v>0</v>
      </c>
      <c r="L153" s="34" t="n">
        <v>-426.1528</v>
      </c>
    </row>
    <row r="154" customFormat="false" ht="12.75" hidden="false" customHeight="false" outlineLevel="0" collapsed="false">
      <c r="A154" s="29" t="s">
        <v>111</v>
      </c>
      <c r="B154" s="29" t="s">
        <v>115</v>
      </c>
      <c r="C154" s="29" t="s">
        <v>27</v>
      </c>
      <c r="D154" s="29" t="s">
        <v>122</v>
      </c>
      <c r="E154" s="30" t="n">
        <v>38078</v>
      </c>
      <c r="F154" s="31" t="n">
        <v>-14940</v>
      </c>
      <c r="G154" s="31" t="n">
        <v>-13679.1849</v>
      </c>
      <c r="H154" s="32" t="n">
        <v>0.915608089908328</v>
      </c>
      <c r="I154" s="33" t="n">
        <v>0</v>
      </c>
      <c r="J154" s="33" t="n">
        <v>1E-007</v>
      </c>
      <c r="K154" s="34" t="n">
        <v>0</v>
      </c>
      <c r="L154" s="34" t="n">
        <v>0.0014</v>
      </c>
    </row>
    <row r="155" customFormat="false" ht="12.75" hidden="false" customHeight="false" outlineLevel="0" collapsed="false">
      <c r="A155" s="29" t="s">
        <v>111</v>
      </c>
      <c r="B155" s="29" t="s">
        <v>115</v>
      </c>
      <c r="C155" s="29" t="s">
        <v>27</v>
      </c>
      <c r="D155" s="29" t="s">
        <v>122</v>
      </c>
      <c r="E155" s="30" t="n">
        <v>38108</v>
      </c>
      <c r="F155" s="31" t="n">
        <v>-15438</v>
      </c>
      <c r="G155" s="31" t="n">
        <v>-14067.9402</v>
      </c>
      <c r="H155" s="32" t="n">
        <v>0.911254059308708</v>
      </c>
      <c r="I155" s="33" t="n">
        <v>0</v>
      </c>
      <c r="J155" s="33" t="n">
        <v>1E-007</v>
      </c>
      <c r="K155" s="34" t="n">
        <v>0</v>
      </c>
      <c r="L155" s="34" t="n">
        <v>0.0014</v>
      </c>
    </row>
    <row r="156" customFormat="false" ht="12.75" hidden="false" customHeight="false" outlineLevel="0" collapsed="false">
      <c r="A156" s="29" t="s">
        <v>111</v>
      </c>
      <c r="B156" s="29" t="s">
        <v>115</v>
      </c>
      <c r="C156" s="29" t="s">
        <v>27</v>
      </c>
      <c r="D156" s="29" t="s">
        <v>122</v>
      </c>
      <c r="E156" s="30" t="n">
        <v>38139</v>
      </c>
      <c r="F156" s="31" t="n">
        <v>-14940</v>
      </c>
      <c r="G156" s="31" t="n">
        <v>-13545.6579</v>
      </c>
      <c r="H156" s="32" t="n">
        <v>0.906670539159217</v>
      </c>
      <c r="I156" s="33" t="n">
        <v>0</v>
      </c>
      <c r="J156" s="33" t="n">
        <v>1E-007</v>
      </c>
      <c r="K156" s="34" t="n">
        <v>0</v>
      </c>
      <c r="L156" s="34" t="n">
        <v>0.0014</v>
      </c>
    </row>
    <row r="157" customFormat="false" ht="12.75" hidden="false" customHeight="false" outlineLevel="0" collapsed="false">
      <c r="A157" s="29" t="s">
        <v>111</v>
      </c>
      <c r="B157" s="29" t="s">
        <v>115</v>
      </c>
      <c r="C157" s="29" t="s">
        <v>27</v>
      </c>
      <c r="D157" s="29" t="s">
        <v>122</v>
      </c>
      <c r="E157" s="30" t="n">
        <v>38169</v>
      </c>
      <c r="F157" s="31" t="n">
        <v>-15438</v>
      </c>
      <c r="G157" s="31" t="n">
        <v>-13928.7444</v>
      </c>
      <c r="H157" s="32" t="n">
        <v>0.902237621236462</v>
      </c>
      <c r="I157" s="33" t="n">
        <v>0</v>
      </c>
      <c r="J157" s="33" t="n">
        <v>1E-007</v>
      </c>
      <c r="K157" s="34" t="n">
        <v>0</v>
      </c>
      <c r="L157" s="34" t="n">
        <v>0.0014</v>
      </c>
    </row>
    <row r="158" customFormat="false" ht="12.75" hidden="false" customHeight="false" outlineLevel="0" collapsed="false">
      <c r="A158" s="29" t="s">
        <v>111</v>
      </c>
      <c r="B158" s="29" t="s">
        <v>115</v>
      </c>
      <c r="C158" s="29" t="s">
        <v>27</v>
      </c>
      <c r="D158" s="29" t="s">
        <v>122</v>
      </c>
      <c r="E158" s="30" t="n">
        <v>38200</v>
      </c>
      <c r="F158" s="31" t="n">
        <v>-15438</v>
      </c>
      <c r="G158" s="31" t="n">
        <v>-13858.2872</v>
      </c>
      <c r="H158" s="32" t="n">
        <v>0.89767374266788</v>
      </c>
      <c r="I158" s="33" t="n">
        <v>0</v>
      </c>
      <c r="J158" s="33" t="n">
        <v>1E-007</v>
      </c>
      <c r="K158" s="34" t="n">
        <v>0</v>
      </c>
      <c r="L158" s="34" t="n">
        <v>0.0014</v>
      </c>
    </row>
    <row r="159" customFormat="false" ht="12.75" hidden="false" customHeight="false" outlineLevel="0" collapsed="false">
      <c r="A159" s="29" t="s">
        <v>111</v>
      </c>
      <c r="B159" s="29" t="s">
        <v>115</v>
      </c>
      <c r="C159" s="29" t="s">
        <v>27</v>
      </c>
      <c r="D159" s="29" t="s">
        <v>122</v>
      </c>
      <c r="E159" s="30" t="n">
        <v>38231</v>
      </c>
      <c r="F159" s="31" t="n">
        <v>-14940</v>
      </c>
      <c r="G159" s="31" t="n">
        <v>-13341.9932</v>
      </c>
      <c r="H159" s="32" t="n">
        <v>0.893038368814065</v>
      </c>
      <c r="I159" s="33" t="n">
        <v>0</v>
      </c>
      <c r="J159" s="33" t="n">
        <v>1E-007</v>
      </c>
      <c r="K159" s="34" t="n">
        <v>0</v>
      </c>
      <c r="L159" s="34" t="n">
        <v>0.0013</v>
      </c>
    </row>
    <row r="160" customFormat="false" ht="12.75" hidden="false" customHeight="false" outlineLevel="0" collapsed="false">
      <c r="A160" s="29" t="s">
        <v>111</v>
      </c>
      <c r="B160" s="29" t="s">
        <v>115</v>
      </c>
      <c r="C160" s="29" t="s">
        <v>27</v>
      </c>
      <c r="D160" s="29" t="s">
        <v>122</v>
      </c>
      <c r="E160" s="30" t="n">
        <v>38261</v>
      </c>
      <c r="F160" s="31" t="n">
        <v>-15438</v>
      </c>
      <c r="G160" s="31" t="n">
        <v>-13717.6839</v>
      </c>
      <c r="H160" s="32" t="n">
        <v>0.888566130477105</v>
      </c>
      <c r="I160" s="33" t="n">
        <v>0</v>
      </c>
      <c r="J160" s="33" t="n">
        <v>1E-007</v>
      </c>
      <c r="K160" s="34" t="n">
        <v>0</v>
      </c>
      <c r="L160" s="34" t="n">
        <v>0.0014</v>
      </c>
    </row>
    <row r="161" customFormat="false" ht="12.75" hidden="false" customHeight="false" outlineLevel="0" collapsed="false">
      <c r="A161" s="29" t="s">
        <v>111</v>
      </c>
      <c r="B161" s="29" t="s">
        <v>123</v>
      </c>
      <c r="C161" s="29" t="s">
        <v>27</v>
      </c>
      <c r="D161" s="29" t="s">
        <v>124</v>
      </c>
      <c r="E161" s="30" t="n">
        <v>37226</v>
      </c>
      <c r="F161" s="31" t="n">
        <v>0</v>
      </c>
      <c r="G161" s="31" t="n">
        <v>0</v>
      </c>
      <c r="H161" s="32" t="n">
        <v>1</v>
      </c>
      <c r="I161" s="33" t="n">
        <v>0</v>
      </c>
      <c r="J161" s="33" t="n">
        <v>1E-007</v>
      </c>
      <c r="K161" s="34" t="n">
        <v>0</v>
      </c>
      <c r="L161" s="34" t="n">
        <v>0.6928</v>
      </c>
    </row>
    <row r="162" customFormat="false" ht="12.75" hidden="false" customHeight="false" outlineLevel="0" collapsed="false">
      <c r="A162" s="29" t="s">
        <v>111</v>
      </c>
      <c r="B162" s="29" t="s">
        <v>123</v>
      </c>
      <c r="C162" s="29" t="s">
        <v>27</v>
      </c>
      <c r="D162" s="29" t="s">
        <v>124</v>
      </c>
      <c r="E162" s="30" t="n">
        <v>37257</v>
      </c>
      <c r="F162" s="31" t="n">
        <v>-6927973</v>
      </c>
      <c r="G162" s="31" t="n">
        <v>-6919910.4213</v>
      </c>
      <c r="H162" s="32" t="n">
        <v>0.998836228332416</v>
      </c>
      <c r="I162" s="33" t="n">
        <v>0</v>
      </c>
      <c r="J162" s="33" t="n">
        <v>1E-007</v>
      </c>
      <c r="K162" s="34" t="n">
        <v>0</v>
      </c>
      <c r="L162" s="34" t="n">
        <v>0.692</v>
      </c>
    </row>
    <row r="163" customFormat="false" ht="12.75" hidden="false" customHeight="false" outlineLevel="0" collapsed="false">
      <c r="A163" s="29" t="s">
        <v>111</v>
      </c>
      <c r="B163" s="29" t="s">
        <v>123</v>
      </c>
      <c r="C163" s="29" t="s">
        <v>27</v>
      </c>
      <c r="D163" s="29" t="s">
        <v>124</v>
      </c>
      <c r="E163" s="30" t="n">
        <v>37288</v>
      </c>
      <c r="F163" s="31" t="n">
        <v>-6257524</v>
      </c>
      <c r="G163" s="31" t="n">
        <v>-6239750.5864</v>
      </c>
      <c r="H163" s="32" t="n">
        <v>0.997159673116945</v>
      </c>
      <c r="I163" s="33" t="n">
        <v>0</v>
      </c>
      <c r="J163" s="33" t="n">
        <v>1E-007</v>
      </c>
      <c r="K163" s="34" t="n">
        <v>0</v>
      </c>
      <c r="L163" s="34" t="n">
        <v>0.624</v>
      </c>
    </row>
    <row r="164" customFormat="false" ht="12.75" hidden="false" customHeight="false" outlineLevel="0" collapsed="false">
      <c r="A164" s="29" t="s">
        <v>111</v>
      </c>
      <c r="B164" s="29" t="s">
        <v>123</v>
      </c>
      <c r="C164" s="29" t="s">
        <v>27</v>
      </c>
      <c r="D164" s="29" t="s">
        <v>124</v>
      </c>
      <c r="E164" s="30" t="n">
        <v>37316</v>
      </c>
      <c r="F164" s="31" t="n">
        <v>-6927973</v>
      </c>
      <c r="G164" s="31" t="n">
        <v>-6898009.8308</v>
      </c>
      <c r="H164" s="32" t="n">
        <v>0.995675045333495</v>
      </c>
      <c r="I164" s="33" t="n">
        <v>0</v>
      </c>
      <c r="J164" s="33" t="n">
        <v>1E-007</v>
      </c>
      <c r="K164" s="34" t="n">
        <v>0</v>
      </c>
      <c r="L164" s="34" t="n">
        <v>0.6898</v>
      </c>
    </row>
    <row r="165" customFormat="false" ht="12.75" hidden="false" customHeight="false" outlineLevel="0" collapsed="false">
      <c r="A165" s="29" t="s">
        <v>111</v>
      </c>
      <c r="B165" s="29" t="s">
        <v>123</v>
      </c>
      <c r="C165" s="29" t="s">
        <v>27</v>
      </c>
      <c r="D165" s="29" t="s">
        <v>124</v>
      </c>
      <c r="E165" s="30" t="n">
        <v>37347</v>
      </c>
      <c r="F165" s="31" t="n">
        <v>-6704490</v>
      </c>
      <c r="G165" s="31" t="n">
        <v>-6665091.3865</v>
      </c>
      <c r="H165" s="32" t="n">
        <v>0.994123548021868</v>
      </c>
      <c r="I165" s="33" t="n">
        <v>0</v>
      </c>
      <c r="J165" s="33" t="n">
        <v>1E-007</v>
      </c>
      <c r="K165" s="34" t="n">
        <v>0</v>
      </c>
      <c r="L165" s="34" t="n">
        <v>0.6665</v>
      </c>
    </row>
    <row r="166" customFormat="false" ht="12.75" hidden="false" customHeight="false" outlineLevel="0" collapsed="false">
      <c r="A166" s="29" t="s">
        <v>111</v>
      </c>
      <c r="B166" s="29" t="s">
        <v>123</v>
      </c>
      <c r="C166" s="29" t="s">
        <v>27</v>
      </c>
      <c r="D166" s="29" t="s">
        <v>124</v>
      </c>
      <c r="E166" s="30" t="n">
        <v>37377</v>
      </c>
      <c r="F166" s="31" t="n">
        <v>-5546644</v>
      </c>
      <c r="G166" s="31" t="n">
        <v>-5504966.2592</v>
      </c>
      <c r="H166" s="32" t="n">
        <v>0.992485953532866</v>
      </c>
      <c r="I166" s="33" t="n">
        <v>0</v>
      </c>
      <c r="J166" s="33" t="n">
        <v>1E-007</v>
      </c>
      <c r="K166" s="34" t="n">
        <v>0</v>
      </c>
      <c r="L166" s="34" t="n">
        <v>0.5505</v>
      </c>
    </row>
    <row r="167" customFormat="false" ht="12.75" hidden="false" customHeight="false" outlineLevel="0" collapsed="false">
      <c r="A167" s="29" t="s">
        <v>111</v>
      </c>
      <c r="B167" s="29" t="s">
        <v>123</v>
      </c>
      <c r="C167" s="29" t="s">
        <v>27</v>
      </c>
      <c r="D167" s="29" t="s">
        <v>124</v>
      </c>
      <c r="E167" s="30" t="n">
        <v>37408</v>
      </c>
      <c r="F167" s="31" t="n">
        <v>-4182510</v>
      </c>
      <c r="G167" s="31" t="n">
        <v>-4143888.0939</v>
      </c>
      <c r="H167" s="32" t="n">
        <v>0.990765854444401</v>
      </c>
      <c r="I167" s="33" t="n">
        <v>0</v>
      </c>
      <c r="J167" s="33" t="n">
        <v>1E-007</v>
      </c>
      <c r="K167" s="34" t="n">
        <v>0</v>
      </c>
      <c r="L167" s="34" t="n">
        <v>0.4144</v>
      </c>
    </row>
    <row r="168" customFormat="false" ht="12.75" hidden="false" customHeight="false" outlineLevel="0" collapsed="false">
      <c r="A168" s="29" t="s">
        <v>111</v>
      </c>
      <c r="B168" s="29" t="s">
        <v>123</v>
      </c>
      <c r="C168" s="29" t="s">
        <v>27</v>
      </c>
      <c r="D168" s="29" t="s">
        <v>124</v>
      </c>
      <c r="E168" s="30" t="n">
        <v>37438</v>
      </c>
      <c r="F168" s="31" t="n">
        <v>-4259555</v>
      </c>
      <c r="G168" s="31" t="n">
        <v>-4212646.8685</v>
      </c>
      <c r="H168" s="32" t="n">
        <v>0.988987551156039</v>
      </c>
      <c r="I168" s="33" t="n">
        <v>0</v>
      </c>
      <c r="J168" s="33" t="n">
        <v>1E-007</v>
      </c>
      <c r="K168" s="34" t="n">
        <v>0</v>
      </c>
      <c r="L168" s="34" t="n">
        <v>0.4213</v>
      </c>
    </row>
    <row r="169" customFormat="false" ht="12.75" hidden="false" customHeight="false" outlineLevel="0" collapsed="false">
      <c r="A169" s="29" t="s">
        <v>111</v>
      </c>
      <c r="B169" s="29" t="s">
        <v>123</v>
      </c>
      <c r="C169" s="29" t="s">
        <v>27</v>
      </c>
      <c r="D169" s="29" t="s">
        <v>124</v>
      </c>
      <c r="E169" s="30" t="n">
        <v>37469</v>
      </c>
      <c r="F169" s="31" t="n">
        <v>-4352028</v>
      </c>
      <c r="G169" s="31" t="n">
        <v>-4295170.3878</v>
      </c>
      <c r="H169" s="32" t="n">
        <v>0.986935375362062</v>
      </c>
      <c r="I169" s="33" t="n">
        <v>0</v>
      </c>
      <c r="J169" s="33" t="n">
        <v>1E-007</v>
      </c>
      <c r="K169" s="34" t="n">
        <v>0</v>
      </c>
      <c r="L169" s="34" t="n">
        <v>0.4295</v>
      </c>
    </row>
    <row r="170" customFormat="false" ht="12.75" hidden="false" customHeight="false" outlineLevel="0" collapsed="false">
      <c r="A170" s="29" t="s">
        <v>111</v>
      </c>
      <c r="B170" s="29" t="s">
        <v>123</v>
      </c>
      <c r="C170" s="29" t="s">
        <v>27</v>
      </c>
      <c r="D170" s="29" t="s">
        <v>124</v>
      </c>
      <c r="E170" s="30" t="n">
        <v>37500</v>
      </c>
      <c r="F170" s="31" t="n">
        <v>-3846060</v>
      </c>
      <c r="G170" s="31" t="n">
        <v>-3787549.2183</v>
      </c>
      <c r="H170" s="32" t="n">
        <v>0.984786825569313</v>
      </c>
      <c r="I170" s="33" t="n">
        <v>0</v>
      </c>
      <c r="J170" s="33" t="n">
        <v>1E-007</v>
      </c>
      <c r="K170" s="34" t="n">
        <v>0</v>
      </c>
      <c r="L170" s="34" t="n">
        <v>0.3788</v>
      </c>
    </row>
    <row r="171" customFormat="false" ht="12.75" hidden="false" customHeight="false" outlineLevel="0" collapsed="false">
      <c r="A171" s="29" t="s">
        <v>111</v>
      </c>
      <c r="B171" s="29" t="s">
        <v>123</v>
      </c>
      <c r="C171" s="29" t="s">
        <v>27</v>
      </c>
      <c r="D171" s="29" t="s">
        <v>124</v>
      </c>
      <c r="E171" s="30" t="n">
        <v>37530</v>
      </c>
      <c r="F171" s="31" t="n">
        <v>-4814331</v>
      </c>
      <c r="G171" s="31" t="n">
        <v>-4730207.1961</v>
      </c>
      <c r="H171" s="32" t="n">
        <v>0.982526377199597</v>
      </c>
      <c r="I171" s="33" t="n">
        <v>0</v>
      </c>
      <c r="J171" s="33" t="n">
        <v>1E-007</v>
      </c>
      <c r="K171" s="34" t="n">
        <v>0</v>
      </c>
      <c r="L171" s="34" t="n">
        <v>0.473</v>
      </c>
    </row>
    <row r="172" customFormat="false" ht="12.75" hidden="false" customHeight="false" outlineLevel="0" collapsed="false">
      <c r="A172" s="29" t="s">
        <v>111</v>
      </c>
      <c r="B172" s="29" t="s">
        <v>123</v>
      </c>
      <c r="C172" s="29" t="s">
        <v>27</v>
      </c>
      <c r="D172" s="29" t="s">
        <v>124</v>
      </c>
      <c r="E172" s="30" t="n">
        <v>37561</v>
      </c>
      <c r="F172" s="31" t="n">
        <v>-6704490</v>
      </c>
      <c r="G172" s="31" t="n">
        <v>-6569984.1012</v>
      </c>
      <c r="H172" s="32" t="n">
        <v>0.979937937299803</v>
      </c>
      <c r="I172" s="33" t="n">
        <v>0</v>
      </c>
      <c r="J172" s="33" t="n">
        <v>1E-007</v>
      </c>
      <c r="K172" s="34" t="n">
        <v>0</v>
      </c>
      <c r="L172" s="34" t="n">
        <v>0.657</v>
      </c>
    </row>
    <row r="173" customFormat="false" ht="12.75" hidden="false" customHeight="false" outlineLevel="0" collapsed="false">
      <c r="A173" s="29" t="s">
        <v>111</v>
      </c>
      <c r="B173" s="29" t="s">
        <v>123</v>
      </c>
      <c r="C173" s="29" t="s">
        <v>27</v>
      </c>
      <c r="D173" s="29" t="s">
        <v>124</v>
      </c>
      <c r="E173" s="30" t="n">
        <v>37591</v>
      </c>
      <c r="F173" s="31" t="n">
        <v>-6927973</v>
      </c>
      <c r="G173" s="31" t="n">
        <v>-6770713.681</v>
      </c>
      <c r="H173" s="32" t="n">
        <v>0.977300818145697</v>
      </c>
      <c r="I173" s="33" t="n">
        <v>0</v>
      </c>
      <c r="J173" s="33" t="n">
        <v>1E-007</v>
      </c>
      <c r="K173" s="34" t="n">
        <v>0</v>
      </c>
      <c r="L173" s="34" t="n">
        <v>0.6771</v>
      </c>
    </row>
    <row r="174" customFormat="false" ht="12.75" hidden="false" customHeight="false" outlineLevel="0" collapsed="false">
      <c r="A174" s="29" t="s">
        <v>111</v>
      </c>
      <c r="B174" s="29" t="s">
        <v>123</v>
      </c>
      <c r="C174" s="29" t="s">
        <v>27</v>
      </c>
      <c r="D174" s="29" t="s">
        <v>124</v>
      </c>
      <c r="E174" s="30" t="n">
        <v>37622</v>
      </c>
      <c r="F174" s="31" t="n">
        <v>-6927973</v>
      </c>
      <c r="G174" s="31" t="n">
        <v>-6750457.2355</v>
      </c>
      <c r="H174" s="32" t="n">
        <v>0.974376954914184</v>
      </c>
      <c r="I174" s="33" t="n">
        <v>0</v>
      </c>
      <c r="J174" s="33" t="n">
        <v>1E-007</v>
      </c>
      <c r="K174" s="34" t="n">
        <v>0</v>
      </c>
      <c r="L174" s="34" t="n">
        <v>0.675</v>
      </c>
    </row>
    <row r="175" customFormat="false" ht="12.75" hidden="false" customHeight="false" outlineLevel="0" collapsed="false">
      <c r="A175" s="29" t="s">
        <v>111</v>
      </c>
      <c r="B175" s="29" t="s">
        <v>123</v>
      </c>
      <c r="C175" s="29" t="s">
        <v>27</v>
      </c>
      <c r="D175" s="29" t="s">
        <v>124</v>
      </c>
      <c r="E175" s="30" t="n">
        <v>37653</v>
      </c>
      <c r="F175" s="31" t="n">
        <v>-6257524</v>
      </c>
      <c r="G175" s="31" t="n">
        <v>-6077458.7623</v>
      </c>
      <c r="H175" s="32" t="n">
        <v>0.971224203422835</v>
      </c>
      <c r="I175" s="33" t="n">
        <v>0</v>
      </c>
      <c r="J175" s="33" t="n">
        <v>1E-007</v>
      </c>
      <c r="K175" s="34" t="n">
        <v>0</v>
      </c>
      <c r="L175" s="34" t="n">
        <v>0.6077</v>
      </c>
    </row>
    <row r="176" customFormat="false" ht="12.75" hidden="false" customHeight="false" outlineLevel="0" collapsed="false">
      <c r="A176" s="29" t="s">
        <v>111</v>
      </c>
      <c r="B176" s="29" t="s">
        <v>123</v>
      </c>
      <c r="C176" s="29" t="s">
        <v>27</v>
      </c>
      <c r="D176" s="29" t="s">
        <v>124</v>
      </c>
      <c r="E176" s="30" t="n">
        <v>37681</v>
      </c>
      <c r="F176" s="31" t="n">
        <v>-6927973</v>
      </c>
      <c r="G176" s="31" t="n">
        <v>-6707957.5029</v>
      </c>
      <c r="H176" s="32" t="n">
        <v>0.968242443051753</v>
      </c>
      <c r="I176" s="33" t="n">
        <v>0</v>
      </c>
      <c r="J176" s="33" t="n">
        <v>1E-007</v>
      </c>
      <c r="K176" s="34" t="n">
        <v>0</v>
      </c>
      <c r="L176" s="34" t="n">
        <v>0.6708</v>
      </c>
    </row>
    <row r="177" customFormat="false" ht="12.75" hidden="false" customHeight="false" outlineLevel="0" collapsed="false">
      <c r="A177" s="29" t="s">
        <v>111</v>
      </c>
      <c r="B177" s="29" t="s">
        <v>123</v>
      </c>
      <c r="C177" s="29" t="s">
        <v>27</v>
      </c>
      <c r="D177" s="29" t="s">
        <v>124</v>
      </c>
      <c r="E177" s="30" t="n">
        <v>37712</v>
      </c>
      <c r="F177" s="31" t="n">
        <v>-6704490</v>
      </c>
      <c r="G177" s="31" t="n">
        <v>-6468397.0641</v>
      </c>
      <c r="H177" s="32" t="n">
        <v>0.96478584710831</v>
      </c>
      <c r="I177" s="33" t="n">
        <v>0</v>
      </c>
      <c r="J177" s="33" t="n">
        <v>1E-007</v>
      </c>
      <c r="K177" s="34" t="n">
        <v>0</v>
      </c>
      <c r="L177" s="34" t="n">
        <v>0.6468</v>
      </c>
    </row>
    <row r="178" customFormat="false" ht="12.75" hidden="false" customHeight="false" outlineLevel="0" collapsed="false">
      <c r="A178" s="29" t="s">
        <v>111</v>
      </c>
      <c r="B178" s="29" t="s">
        <v>123</v>
      </c>
      <c r="C178" s="29" t="s">
        <v>27</v>
      </c>
      <c r="D178" s="29" t="s">
        <v>124</v>
      </c>
      <c r="E178" s="30" t="n">
        <v>37742</v>
      </c>
      <c r="F178" s="31" t="n">
        <v>-5222105</v>
      </c>
      <c r="G178" s="31" t="n">
        <v>-5020030.3103</v>
      </c>
      <c r="H178" s="32" t="n">
        <v>0.961303978049016</v>
      </c>
      <c r="I178" s="33" t="n">
        <v>0</v>
      </c>
      <c r="J178" s="33" t="n">
        <v>1E-007</v>
      </c>
      <c r="K178" s="34" t="n">
        <v>0</v>
      </c>
      <c r="L178" s="34" t="n">
        <v>0.502</v>
      </c>
    </row>
    <row r="179" customFormat="false" ht="12.75" hidden="false" customHeight="false" outlineLevel="0" collapsed="false">
      <c r="A179" s="29" t="s">
        <v>111</v>
      </c>
      <c r="B179" s="29" t="s">
        <v>123</v>
      </c>
      <c r="C179" s="29" t="s">
        <v>27</v>
      </c>
      <c r="D179" s="29" t="s">
        <v>124</v>
      </c>
      <c r="E179" s="30" t="n">
        <v>37773</v>
      </c>
      <c r="F179" s="31" t="n">
        <v>-4033680</v>
      </c>
      <c r="G179" s="31" t="n">
        <v>-3862482.3111</v>
      </c>
      <c r="H179" s="32" t="n">
        <v>0.957557939916672</v>
      </c>
      <c r="I179" s="33" t="n">
        <v>0</v>
      </c>
      <c r="J179" s="33" t="n">
        <v>1E-007</v>
      </c>
      <c r="K179" s="34" t="n">
        <v>0</v>
      </c>
      <c r="L179" s="34" t="n">
        <v>0.3862</v>
      </c>
    </row>
    <row r="180" customFormat="false" ht="12.75" hidden="false" customHeight="false" outlineLevel="0" collapsed="false">
      <c r="A180" s="29" t="s">
        <v>111</v>
      </c>
      <c r="B180" s="29" t="s">
        <v>123</v>
      </c>
      <c r="C180" s="29" t="s">
        <v>27</v>
      </c>
      <c r="D180" s="29" t="s">
        <v>124</v>
      </c>
      <c r="E180" s="30" t="n">
        <v>37803</v>
      </c>
      <c r="F180" s="31" t="n">
        <v>-4144359</v>
      </c>
      <c r="G180" s="31" t="n">
        <v>-3952947.8841</v>
      </c>
      <c r="H180" s="32" t="n">
        <v>0.953814060057809</v>
      </c>
      <c r="I180" s="33" t="n">
        <v>0</v>
      </c>
      <c r="J180" s="33" t="n">
        <v>1E-007</v>
      </c>
      <c r="K180" s="34" t="n">
        <v>0</v>
      </c>
      <c r="L180" s="34" t="n">
        <v>0.3953</v>
      </c>
    </row>
    <row r="181" customFormat="false" ht="12.75" hidden="false" customHeight="false" outlineLevel="0" collapsed="false">
      <c r="A181" s="29" t="s">
        <v>111</v>
      </c>
      <c r="B181" s="29" t="s">
        <v>123</v>
      </c>
      <c r="C181" s="29" t="s">
        <v>27</v>
      </c>
      <c r="D181" s="29" t="s">
        <v>124</v>
      </c>
      <c r="E181" s="30" t="n">
        <v>37834</v>
      </c>
      <c r="F181" s="31" t="n">
        <v>-4217891</v>
      </c>
      <c r="G181" s="31" t="n">
        <v>-4006311.7432</v>
      </c>
      <c r="H181" s="32" t="n">
        <v>0.949837666085982</v>
      </c>
      <c r="I181" s="33" t="n">
        <v>0</v>
      </c>
      <c r="J181" s="33" t="n">
        <v>1E-007</v>
      </c>
      <c r="K181" s="34" t="n">
        <v>0</v>
      </c>
      <c r="L181" s="34" t="n">
        <v>0.4006</v>
      </c>
    </row>
    <row r="182" customFormat="false" ht="12.75" hidden="false" customHeight="false" outlineLevel="0" collapsed="false">
      <c r="A182" s="29" t="s">
        <v>111</v>
      </c>
      <c r="B182" s="29" t="s">
        <v>123</v>
      </c>
      <c r="C182" s="29" t="s">
        <v>27</v>
      </c>
      <c r="D182" s="29" t="s">
        <v>124</v>
      </c>
      <c r="E182" s="30" t="n">
        <v>37865</v>
      </c>
      <c r="F182" s="31" t="n">
        <v>-3668910</v>
      </c>
      <c r="G182" s="31" t="n">
        <v>-3469769.9834</v>
      </c>
      <c r="H182" s="32" t="n">
        <v>0.945722294460827</v>
      </c>
      <c r="I182" s="33" t="n">
        <v>0</v>
      </c>
      <c r="J182" s="33" t="n">
        <v>1E-007</v>
      </c>
      <c r="K182" s="34" t="n">
        <v>0</v>
      </c>
      <c r="L182" s="34" t="n">
        <v>0.347</v>
      </c>
    </row>
    <row r="183" customFormat="false" ht="12.75" hidden="false" customHeight="false" outlineLevel="0" collapsed="false">
      <c r="A183" s="29" t="s">
        <v>111</v>
      </c>
      <c r="B183" s="29" t="s">
        <v>123</v>
      </c>
      <c r="C183" s="29" t="s">
        <v>27</v>
      </c>
      <c r="D183" s="29" t="s">
        <v>124</v>
      </c>
      <c r="E183" s="30" t="n">
        <v>37895</v>
      </c>
      <c r="F183" s="31" t="n">
        <v>-4389414</v>
      </c>
      <c r="G183" s="31" t="n">
        <v>-4133396.6551</v>
      </c>
      <c r="H183" s="32" t="n">
        <v>0.941673912524272</v>
      </c>
      <c r="I183" s="33" t="n">
        <v>0</v>
      </c>
      <c r="J183" s="33" t="n">
        <v>1E-007</v>
      </c>
      <c r="K183" s="34" t="n">
        <v>0</v>
      </c>
      <c r="L183" s="34" t="n">
        <v>0.4133</v>
      </c>
    </row>
    <row r="184" customFormat="false" ht="12.75" hidden="false" customHeight="false" outlineLevel="0" collapsed="false">
      <c r="A184" s="29" t="s">
        <v>111</v>
      </c>
      <c r="B184" s="29" t="s">
        <v>123</v>
      </c>
      <c r="C184" s="29" t="s">
        <v>27</v>
      </c>
      <c r="D184" s="29" t="s">
        <v>124</v>
      </c>
      <c r="E184" s="30" t="n">
        <v>37926</v>
      </c>
      <c r="F184" s="31" t="n">
        <v>-6704490</v>
      </c>
      <c r="G184" s="31" t="n">
        <v>-6285108.1348</v>
      </c>
      <c r="H184" s="32" t="n">
        <v>0.937447611200926</v>
      </c>
      <c r="I184" s="33" t="n">
        <v>0</v>
      </c>
      <c r="J184" s="33" t="n">
        <v>1E-007</v>
      </c>
      <c r="K184" s="34" t="n">
        <v>0</v>
      </c>
      <c r="L184" s="34" t="n">
        <v>0.6285</v>
      </c>
    </row>
    <row r="185" customFormat="false" ht="12.75" hidden="false" customHeight="false" outlineLevel="0" collapsed="false">
      <c r="A185" s="29" t="s">
        <v>111</v>
      </c>
      <c r="B185" s="29" t="s">
        <v>123</v>
      </c>
      <c r="C185" s="29" t="s">
        <v>27</v>
      </c>
      <c r="D185" s="29" t="s">
        <v>124</v>
      </c>
      <c r="E185" s="30" t="n">
        <v>37956</v>
      </c>
      <c r="F185" s="31" t="n">
        <v>-6927973</v>
      </c>
      <c r="G185" s="31" t="n">
        <v>-6465480.9215</v>
      </c>
      <c r="H185" s="32" t="n">
        <v>0.933242800090678</v>
      </c>
      <c r="I185" s="33" t="n">
        <v>0</v>
      </c>
      <c r="J185" s="33" t="n">
        <v>1E-007</v>
      </c>
      <c r="K185" s="34" t="n">
        <v>0</v>
      </c>
      <c r="L185" s="34" t="n">
        <v>0.6465</v>
      </c>
    </row>
    <row r="186" customFormat="false" ht="12.75" hidden="false" customHeight="false" outlineLevel="0" collapsed="false">
      <c r="A186" s="29" t="s">
        <v>111</v>
      </c>
      <c r="B186" s="29" t="s">
        <v>123</v>
      </c>
      <c r="C186" s="29" t="s">
        <v>27</v>
      </c>
      <c r="D186" s="29" t="s">
        <v>124</v>
      </c>
      <c r="E186" s="30" t="n">
        <v>37987</v>
      </c>
      <c r="F186" s="31" t="n">
        <v>-6927973</v>
      </c>
      <c r="G186" s="31" t="n">
        <v>-6434992.1869</v>
      </c>
      <c r="H186" s="32" t="n">
        <v>0.928841984067471</v>
      </c>
      <c r="I186" s="33" t="n">
        <v>0</v>
      </c>
      <c r="J186" s="33" t="n">
        <v>1E-007</v>
      </c>
      <c r="K186" s="34" t="n">
        <v>0</v>
      </c>
      <c r="L186" s="34" t="n">
        <v>0.6435</v>
      </c>
    </row>
    <row r="187" customFormat="false" ht="12.75" hidden="false" customHeight="false" outlineLevel="0" collapsed="false">
      <c r="A187" s="29" t="s">
        <v>111</v>
      </c>
      <c r="B187" s="29" t="s">
        <v>123</v>
      </c>
      <c r="C187" s="29" t="s">
        <v>27</v>
      </c>
      <c r="D187" s="29" t="s">
        <v>124</v>
      </c>
      <c r="E187" s="30" t="n">
        <v>38018</v>
      </c>
      <c r="F187" s="31" t="n">
        <v>-6481007</v>
      </c>
      <c r="G187" s="31" t="n">
        <v>-5991017.69</v>
      </c>
      <c r="H187" s="32" t="n">
        <v>0.924396114677597</v>
      </c>
      <c r="I187" s="33" t="n">
        <v>0</v>
      </c>
      <c r="J187" s="33" t="n">
        <v>1E-007</v>
      </c>
      <c r="K187" s="34" t="n">
        <v>0</v>
      </c>
      <c r="L187" s="34" t="n">
        <v>0.5991</v>
      </c>
    </row>
    <row r="188" customFormat="false" ht="12.75" hidden="false" customHeight="false" outlineLevel="0" collapsed="false">
      <c r="A188" s="29" t="s">
        <v>111</v>
      </c>
      <c r="B188" s="29" t="s">
        <v>123</v>
      </c>
      <c r="C188" s="29" t="s">
        <v>27</v>
      </c>
      <c r="D188" s="29" t="s">
        <v>124</v>
      </c>
      <c r="E188" s="30" t="n">
        <v>38047</v>
      </c>
      <c r="F188" s="31" t="n">
        <v>-6927973</v>
      </c>
      <c r="G188" s="31" t="n">
        <v>-6374713.3662</v>
      </c>
      <c r="H188" s="32" t="n">
        <v>0.920141196601518</v>
      </c>
      <c r="I188" s="33" t="n">
        <v>0</v>
      </c>
      <c r="J188" s="33" t="n">
        <v>1E-007</v>
      </c>
      <c r="K188" s="34" t="n">
        <v>0</v>
      </c>
      <c r="L188" s="34" t="n">
        <v>0.6375</v>
      </c>
    </row>
    <row r="189" customFormat="false" ht="12.75" hidden="false" customHeight="false" outlineLevel="0" collapsed="false">
      <c r="A189" s="29" t="s">
        <v>111</v>
      </c>
      <c r="B189" s="29" t="s">
        <v>123</v>
      </c>
      <c r="C189" s="29" t="s">
        <v>27</v>
      </c>
      <c r="D189" s="29" t="s">
        <v>124</v>
      </c>
      <c r="E189" s="30" t="n">
        <v>38078</v>
      </c>
      <c r="F189" s="31" t="n">
        <v>-6687330</v>
      </c>
      <c r="G189" s="31" t="n">
        <v>-6122973.4479</v>
      </c>
      <c r="H189" s="32" t="n">
        <v>0.915608089908328</v>
      </c>
      <c r="I189" s="33" t="n">
        <v>0</v>
      </c>
      <c r="J189" s="33" t="n">
        <v>1E-007</v>
      </c>
      <c r="K189" s="34" t="n">
        <v>0</v>
      </c>
      <c r="L189" s="34" t="n">
        <v>0.6123</v>
      </c>
    </row>
    <row r="190" customFormat="false" ht="12.75" hidden="false" customHeight="false" outlineLevel="0" collapsed="false">
      <c r="A190" s="29" t="s">
        <v>111</v>
      </c>
      <c r="B190" s="29" t="s">
        <v>123</v>
      </c>
      <c r="C190" s="29" t="s">
        <v>27</v>
      </c>
      <c r="D190" s="29" t="s">
        <v>124</v>
      </c>
      <c r="E190" s="30" t="n">
        <v>38108</v>
      </c>
      <c r="F190" s="31" t="n">
        <v>-4809805</v>
      </c>
      <c r="G190" s="31" t="n">
        <v>-4382954.3307</v>
      </c>
      <c r="H190" s="32" t="n">
        <v>0.911254059308708</v>
      </c>
      <c r="I190" s="33" t="n">
        <v>0</v>
      </c>
      <c r="J190" s="33" t="n">
        <v>1E-007</v>
      </c>
      <c r="K190" s="34" t="n">
        <v>0</v>
      </c>
      <c r="L190" s="34" t="n">
        <v>0.4383</v>
      </c>
    </row>
    <row r="191" customFormat="false" ht="12.75" hidden="false" customHeight="false" outlineLevel="0" collapsed="false">
      <c r="A191" s="29" t="s">
        <v>111</v>
      </c>
      <c r="B191" s="29" t="s">
        <v>123</v>
      </c>
      <c r="C191" s="29" t="s">
        <v>27</v>
      </c>
      <c r="D191" s="29" t="s">
        <v>124</v>
      </c>
      <c r="E191" s="30" t="n">
        <v>38139</v>
      </c>
      <c r="F191" s="31" t="n">
        <v>-3873300</v>
      </c>
      <c r="G191" s="31" t="n">
        <v>-3511806.9993</v>
      </c>
      <c r="H191" s="32" t="n">
        <v>0.906670539159217</v>
      </c>
      <c r="I191" s="33" t="n">
        <v>0</v>
      </c>
      <c r="J191" s="33" t="n">
        <v>1E-007</v>
      </c>
      <c r="K191" s="34" t="n">
        <v>0</v>
      </c>
      <c r="L191" s="34" t="n">
        <v>0.3512</v>
      </c>
    </row>
    <row r="192" customFormat="false" ht="12.75" hidden="false" customHeight="false" outlineLevel="0" collapsed="false">
      <c r="A192" s="29" t="s">
        <v>111</v>
      </c>
      <c r="B192" s="29" t="s">
        <v>123</v>
      </c>
      <c r="C192" s="29" t="s">
        <v>27</v>
      </c>
      <c r="D192" s="29" t="s">
        <v>124</v>
      </c>
      <c r="E192" s="30" t="n">
        <v>38169</v>
      </c>
      <c r="F192" s="31" t="n">
        <v>-4042927</v>
      </c>
      <c r="G192" s="31" t="n">
        <v>-3647680.8393</v>
      </c>
      <c r="H192" s="32" t="n">
        <v>0.902237621236462</v>
      </c>
      <c r="I192" s="33" t="n">
        <v>0</v>
      </c>
      <c r="J192" s="33" t="n">
        <v>1E-007</v>
      </c>
      <c r="K192" s="34" t="n">
        <v>0</v>
      </c>
      <c r="L192" s="34" t="n">
        <v>0.3648</v>
      </c>
    </row>
    <row r="193" customFormat="false" ht="12.75" hidden="false" customHeight="false" outlineLevel="0" collapsed="false">
      <c r="A193" s="29" t="s">
        <v>111</v>
      </c>
      <c r="B193" s="29" t="s">
        <v>123</v>
      </c>
      <c r="C193" s="29" t="s">
        <v>27</v>
      </c>
      <c r="D193" s="29" t="s">
        <v>124</v>
      </c>
      <c r="E193" s="30" t="n">
        <v>38200</v>
      </c>
      <c r="F193" s="31" t="n">
        <v>-4085397</v>
      </c>
      <c r="G193" s="31" t="n">
        <v>-3667353.6153</v>
      </c>
      <c r="H193" s="32" t="n">
        <v>0.89767374266788</v>
      </c>
      <c r="I193" s="33" t="n">
        <v>0</v>
      </c>
      <c r="J193" s="33" t="n">
        <v>1E-007</v>
      </c>
      <c r="K193" s="34" t="n">
        <v>0</v>
      </c>
      <c r="L193" s="34" t="n">
        <v>0.3667</v>
      </c>
    </row>
    <row r="194" customFormat="false" ht="12.75" hidden="false" customHeight="false" outlineLevel="0" collapsed="false">
      <c r="A194" s="29" t="s">
        <v>111</v>
      </c>
      <c r="B194" s="29" t="s">
        <v>123</v>
      </c>
      <c r="C194" s="29" t="s">
        <v>27</v>
      </c>
      <c r="D194" s="29" t="s">
        <v>124</v>
      </c>
      <c r="E194" s="30" t="n">
        <v>38231</v>
      </c>
      <c r="F194" s="31" t="n">
        <v>-3493590</v>
      </c>
      <c r="G194" s="31" t="n">
        <v>-3119909.9149</v>
      </c>
      <c r="H194" s="32" t="n">
        <v>0.893038368814065</v>
      </c>
      <c r="I194" s="33" t="n">
        <v>0</v>
      </c>
      <c r="J194" s="33" t="n">
        <v>1E-007</v>
      </c>
      <c r="K194" s="34" t="n">
        <v>0</v>
      </c>
      <c r="L194" s="34" t="n">
        <v>0.312</v>
      </c>
    </row>
    <row r="195" customFormat="false" ht="12.75" hidden="false" customHeight="false" outlineLevel="0" collapsed="false">
      <c r="A195" s="29" t="s">
        <v>111</v>
      </c>
      <c r="B195" s="29" t="s">
        <v>123</v>
      </c>
      <c r="C195" s="29" t="s">
        <v>27</v>
      </c>
      <c r="D195" s="29" t="s">
        <v>124</v>
      </c>
      <c r="E195" s="30" t="n">
        <v>38261</v>
      </c>
      <c r="F195" s="31" t="n">
        <v>-4389414</v>
      </c>
      <c r="G195" s="31" t="n">
        <v>-3900284.613</v>
      </c>
      <c r="H195" s="32" t="n">
        <v>0.888566130477105</v>
      </c>
      <c r="I195" s="33" t="n">
        <v>0</v>
      </c>
      <c r="J195" s="33" t="n">
        <v>1E-007</v>
      </c>
      <c r="K195" s="34" t="n">
        <v>0</v>
      </c>
      <c r="L195" s="34" t="n">
        <v>0.39</v>
      </c>
    </row>
    <row r="196" customFormat="false" ht="12.75" hidden="false" customHeight="false" outlineLevel="0" collapsed="false">
      <c r="A196" s="29" t="s">
        <v>111</v>
      </c>
      <c r="B196" s="29" t="s">
        <v>116</v>
      </c>
      <c r="C196" s="29" t="s">
        <v>27</v>
      </c>
      <c r="D196" s="29" t="s">
        <v>124</v>
      </c>
      <c r="E196" s="30" t="n">
        <v>37226</v>
      </c>
      <c r="F196" s="31" t="n">
        <v>0</v>
      </c>
      <c r="G196" s="31" t="n">
        <v>0</v>
      </c>
      <c r="H196" s="32" t="n">
        <v>1</v>
      </c>
      <c r="I196" s="33" t="n">
        <v>0</v>
      </c>
      <c r="J196" s="33" t="n">
        <v>1E-007</v>
      </c>
      <c r="K196" s="34" t="n">
        <v>0</v>
      </c>
      <c r="L196" s="34" t="n">
        <v>0.0062</v>
      </c>
    </row>
    <row r="197" customFormat="false" ht="12.75" hidden="false" customHeight="false" outlineLevel="0" collapsed="false">
      <c r="A197" s="29" t="s">
        <v>111</v>
      </c>
      <c r="B197" s="29" t="s">
        <v>116</v>
      </c>
      <c r="C197" s="29" t="s">
        <v>27</v>
      </c>
      <c r="D197" s="29" t="s">
        <v>124</v>
      </c>
      <c r="E197" s="30" t="n">
        <v>37257</v>
      </c>
      <c r="F197" s="31" t="n">
        <v>-62341</v>
      </c>
      <c r="G197" s="31" t="n">
        <v>-62268.4493</v>
      </c>
      <c r="H197" s="32" t="n">
        <v>0.998836228332416</v>
      </c>
      <c r="I197" s="33" t="n">
        <v>0</v>
      </c>
      <c r="J197" s="33" t="n">
        <v>1E-007</v>
      </c>
      <c r="K197" s="34" t="n">
        <v>0</v>
      </c>
      <c r="L197" s="34" t="n">
        <v>0.0062</v>
      </c>
    </row>
    <row r="198" customFormat="false" ht="12.75" hidden="false" customHeight="false" outlineLevel="0" collapsed="false">
      <c r="A198" s="29" t="s">
        <v>111</v>
      </c>
      <c r="B198" s="29" t="s">
        <v>116</v>
      </c>
      <c r="C198" s="29" t="s">
        <v>27</v>
      </c>
      <c r="D198" s="29" t="s">
        <v>124</v>
      </c>
      <c r="E198" s="30" t="n">
        <v>37288</v>
      </c>
      <c r="F198" s="31" t="n">
        <v>-56308</v>
      </c>
      <c r="G198" s="31" t="n">
        <v>-56148.0669</v>
      </c>
      <c r="H198" s="32" t="n">
        <v>0.997159673116945</v>
      </c>
      <c r="I198" s="33" t="n">
        <v>0</v>
      </c>
      <c r="J198" s="33" t="n">
        <v>1E-007</v>
      </c>
      <c r="K198" s="34" t="n">
        <v>0</v>
      </c>
      <c r="L198" s="34" t="n">
        <v>0.0056</v>
      </c>
    </row>
    <row r="199" customFormat="false" ht="12.75" hidden="false" customHeight="false" outlineLevel="0" collapsed="false">
      <c r="A199" s="29" t="s">
        <v>111</v>
      </c>
      <c r="B199" s="29" t="s">
        <v>116</v>
      </c>
      <c r="C199" s="29" t="s">
        <v>27</v>
      </c>
      <c r="D199" s="29" t="s">
        <v>124</v>
      </c>
      <c r="E199" s="30" t="n">
        <v>37316</v>
      </c>
      <c r="F199" s="31" t="n">
        <v>-62341</v>
      </c>
      <c r="G199" s="31" t="n">
        <v>-62071.378</v>
      </c>
      <c r="H199" s="32" t="n">
        <v>0.995675045333495</v>
      </c>
      <c r="I199" s="33" t="n">
        <v>0</v>
      </c>
      <c r="J199" s="33" t="n">
        <v>1E-007</v>
      </c>
      <c r="K199" s="34" t="n">
        <v>0</v>
      </c>
      <c r="L199" s="34" t="n">
        <v>0.0062</v>
      </c>
    </row>
    <row r="200" customFormat="false" ht="12.75" hidden="false" customHeight="false" outlineLevel="0" collapsed="false">
      <c r="A200" s="29" t="s">
        <v>111</v>
      </c>
      <c r="B200" s="29" t="s">
        <v>116</v>
      </c>
      <c r="C200" s="29" t="s">
        <v>27</v>
      </c>
      <c r="D200" s="29" t="s">
        <v>124</v>
      </c>
      <c r="E200" s="30" t="n">
        <v>37347</v>
      </c>
      <c r="F200" s="31" t="n">
        <v>-60330</v>
      </c>
      <c r="G200" s="31" t="n">
        <v>-59975.4737</v>
      </c>
      <c r="H200" s="32" t="n">
        <v>0.994123548021868</v>
      </c>
      <c r="I200" s="33" t="n">
        <v>0</v>
      </c>
      <c r="J200" s="33" t="n">
        <v>1E-007</v>
      </c>
      <c r="K200" s="34" t="n">
        <v>0</v>
      </c>
      <c r="L200" s="34" t="n">
        <v>0.006</v>
      </c>
    </row>
    <row r="201" customFormat="false" ht="12.75" hidden="false" customHeight="false" outlineLevel="0" collapsed="false">
      <c r="A201" s="29" t="s">
        <v>111</v>
      </c>
      <c r="B201" s="29" t="s">
        <v>116</v>
      </c>
      <c r="C201" s="29" t="s">
        <v>27</v>
      </c>
      <c r="D201" s="29" t="s">
        <v>124</v>
      </c>
      <c r="E201" s="30" t="n">
        <v>37377</v>
      </c>
      <c r="F201" s="31" t="n">
        <v>-49910</v>
      </c>
      <c r="G201" s="31" t="n">
        <v>-49534.9739</v>
      </c>
      <c r="H201" s="32" t="n">
        <v>0.992485953532866</v>
      </c>
      <c r="I201" s="33" t="n">
        <v>0</v>
      </c>
      <c r="J201" s="33" t="n">
        <v>1E-007</v>
      </c>
      <c r="K201" s="34" t="n">
        <v>0</v>
      </c>
      <c r="L201" s="34" t="n">
        <v>0.005</v>
      </c>
    </row>
    <row r="202" customFormat="false" ht="12.75" hidden="false" customHeight="false" outlineLevel="0" collapsed="false">
      <c r="A202" s="29" t="s">
        <v>111</v>
      </c>
      <c r="B202" s="29" t="s">
        <v>116</v>
      </c>
      <c r="C202" s="29" t="s">
        <v>27</v>
      </c>
      <c r="D202" s="29" t="s">
        <v>124</v>
      </c>
      <c r="E202" s="30" t="n">
        <v>37408</v>
      </c>
      <c r="F202" s="31" t="n">
        <v>-37650</v>
      </c>
      <c r="G202" s="31" t="n">
        <v>-37302.3344</v>
      </c>
      <c r="H202" s="32" t="n">
        <v>0.990765854444401</v>
      </c>
      <c r="I202" s="33" t="n">
        <v>0</v>
      </c>
      <c r="J202" s="33" t="n">
        <v>1E-007</v>
      </c>
      <c r="K202" s="34" t="n">
        <v>0</v>
      </c>
      <c r="L202" s="34" t="n">
        <v>0.0037</v>
      </c>
    </row>
    <row r="203" customFormat="false" ht="12.75" hidden="false" customHeight="false" outlineLevel="0" collapsed="false">
      <c r="A203" s="29" t="s">
        <v>111</v>
      </c>
      <c r="B203" s="29" t="s">
        <v>116</v>
      </c>
      <c r="C203" s="29" t="s">
        <v>27</v>
      </c>
      <c r="D203" s="29" t="s">
        <v>124</v>
      </c>
      <c r="E203" s="30" t="n">
        <v>37438</v>
      </c>
      <c r="F203" s="31" t="n">
        <v>-38347</v>
      </c>
      <c r="G203" s="31" t="n">
        <v>-37924.7056</v>
      </c>
      <c r="H203" s="32" t="n">
        <v>0.988987551156039</v>
      </c>
      <c r="I203" s="33" t="n">
        <v>0</v>
      </c>
      <c r="J203" s="33" t="n">
        <v>1E-007</v>
      </c>
      <c r="K203" s="34" t="n">
        <v>0</v>
      </c>
      <c r="L203" s="34" t="n">
        <v>0.0038</v>
      </c>
    </row>
    <row r="204" customFormat="false" ht="12.75" hidden="false" customHeight="false" outlineLevel="0" collapsed="false">
      <c r="A204" s="29" t="s">
        <v>111</v>
      </c>
      <c r="B204" s="29" t="s">
        <v>116</v>
      </c>
      <c r="C204" s="29" t="s">
        <v>27</v>
      </c>
      <c r="D204" s="29" t="s">
        <v>124</v>
      </c>
      <c r="E204" s="30" t="n">
        <v>37469</v>
      </c>
      <c r="F204" s="31" t="n">
        <v>-39153</v>
      </c>
      <c r="G204" s="31" t="n">
        <v>-38641.4808</v>
      </c>
      <c r="H204" s="32" t="n">
        <v>0.986935375362062</v>
      </c>
      <c r="I204" s="33" t="n">
        <v>0</v>
      </c>
      <c r="J204" s="33" t="n">
        <v>1E-007</v>
      </c>
      <c r="K204" s="34" t="n">
        <v>0</v>
      </c>
      <c r="L204" s="34" t="n">
        <v>0.0039</v>
      </c>
    </row>
    <row r="205" customFormat="false" ht="12.75" hidden="false" customHeight="false" outlineLevel="0" collapsed="false">
      <c r="A205" s="29" t="s">
        <v>111</v>
      </c>
      <c r="B205" s="29" t="s">
        <v>116</v>
      </c>
      <c r="C205" s="29" t="s">
        <v>27</v>
      </c>
      <c r="D205" s="29" t="s">
        <v>124</v>
      </c>
      <c r="E205" s="30" t="n">
        <v>37500</v>
      </c>
      <c r="F205" s="31" t="n">
        <v>-34620</v>
      </c>
      <c r="G205" s="31" t="n">
        <v>-34093.3199</v>
      </c>
      <c r="H205" s="32" t="n">
        <v>0.984786825569313</v>
      </c>
      <c r="I205" s="33" t="n">
        <v>0</v>
      </c>
      <c r="J205" s="33" t="n">
        <v>1E-007</v>
      </c>
      <c r="K205" s="34" t="n">
        <v>0</v>
      </c>
      <c r="L205" s="34" t="n">
        <v>0.0034</v>
      </c>
    </row>
    <row r="206" customFormat="false" ht="12.75" hidden="false" customHeight="false" outlineLevel="0" collapsed="false">
      <c r="A206" s="29" t="s">
        <v>111</v>
      </c>
      <c r="B206" s="29" t="s">
        <v>116</v>
      </c>
      <c r="C206" s="29" t="s">
        <v>27</v>
      </c>
      <c r="D206" s="29" t="s">
        <v>124</v>
      </c>
      <c r="E206" s="30" t="n">
        <v>37530</v>
      </c>
      <c r="F206" s="31" t="n">
        <v>-43338</v>
      </c>
      <c r="G206" s="31" t="n">
        <v>-42580.7281</v>
      </c>
      <c r="H206" s="32" t="n">
        <v>0.982526377199597</v>
      </c>
      <c r="I206" s="33" t="n">
        <v>0</v>
      </c>
      <c r="J206" s="33" t="n">
        <v>1E-007</v>
      </c>
      <c r="K206" s="34" t="n">
        <v>0</v>
      </c>
      <c r="L206" s="34" t="n">
        <v>0.0043</v>
      </c>
    </row>
    <row r="207" customFormat="false" ht="12.75" hidden="false" customHeight="false" outlineLevel="0" collapsed="false">
      <c r="A207" s="29" t="s">
        <v>111</v>
      </c>
      <c r="B207" s="29" t="s">
        <v>116</v>
      </c>
      <c r="C207" s="29" t="s">
        <v>27</v>
      </c>
      <c r="D207" s="29" t="s">
        <v>124</v>
      </c>
      <c r="E207" s="30" t="n">
        <v>37561</v>
      </c>
      <c r="F207" s="31" t="n">
        <v>-60330</v>
      </c>
      <c r="G207" s="31" t="n">
        <v>-59119.6558</v>
      </c>
      <c r="H207" s="32" t="n">
        <v>0.979937937299803</v>
      </c>
      <c r="I207" s="33" t="n">
        <v>0</v>
      </c>
      <c r="J207" s="33" t="n">
        <v>1E-007</v>
      </c>
      <c r="K207" s="34" t="n">
        <v>0</v>
      </c>
      <c r="L207" s="34" t="n">
        <v>0.0059</v>
      </c>
    </row>
    <row r="208" customFormat="false" ht="12.75" hidden="false" customHeight="false" outlineLevel="0" collapsed="false">
      <c r="A208" s="29" t="s">
        <v>111</v>
      </c>
      <c r="B208" s="29" t="s">
        <v>116</v>
      </c>
      <c r="C208" s="29" t="s">
        <v>27</v>
      </c>
      <c r="D208" s="29" t="s">
        <v>124</v>
      </c>
      <c r="E208" s="30" t="n">
        <v>37591</v>
      </c>
      <c r="F208" s="31" t="n">
        <v>-62341</v>
      </c>
      <c r="G208" s="31" t="n">
        <v>-60925.9103</v>
      </c>
      <c r="H208" s="32" t="n">
        <v>0.977300818145697</v>
      </c>
      <c r="I208" s="33" t="n">
        <v>0</v>
      </c>
      <c r="J208" s="33" t="n">
        <v>1E-007</v>
      </c>
      <c r="K208" s="34" t="n">
        <v>0</v>
      </c>
      <c r="L208" s="34" t="n">
        <v>0.0061</v>
      </c>
    </row>
    <row r="209" customFormat="false" ht="12.75" hidden="false" customHeight="false" outlineLevel="0" collapsed="false">
      <c r="A209" s="29" t="s">
        <v>111</v>
      </c>
      <c r="B209" s="29" t="s">
        <v>116</v>
      </c>
      <c r="C209" s="29" t="s">
        <v>27</v>
      </c>
      <c r="D209" s="29" t="s">
        <v>124</v>
      </c>
      <c r="E209" s="30" t="n">
        <v>37622</v>
      </c>
      <c r="F209" s="31" t="n">
        <v>-62341</v>
      </c>
      <c r="G209" s="31" t="n">
        <v>-60743.6337</v>
      </c>
      <c r="H209" s="32" t="n">
        <v>0.974376954914184</v>
      </c>
      <c r="I209" s="33" t="n">
        <v>0</v>
      </c>
      <c r="J209" s="33" t="n">
        <v>1E-007</v>
      </c>
      <c r="K209" s="34" t="n">
        <v>0</v>
      </c>
      <c r="L209" s="34" t="n">
        <v>0.0061</v>
      </c>
    </row>
    <row r="210" customFormat="false" ht="12.75" hidden="false" customHeight="false" outlineLevel="0" collapsed="false">
      <c r="A210" s="29" t="s">
        <v>111</v>
      </c>
      <c r="B210" s="29" t="s">
        <v>116</v>
      </c>
      <c r="C210" s="29" t="s">
        <v>27</v>
      </c>
      <c r="D210" s="29" t="s">
        <v>124</v>
      </c>
      <c r="E210" s="30" t="n">
        <v>37653</v>
      </c>
      <c r="F210" s="31" t="n">
        <v>-56308</v>
      </c>
      <c r="G210" s="31" t="n">
        <v>-54687.6924</v>
      </c>
      <c r="H210" s="32" t="n">
        <v>0.971224203422835</v>
      </c>
      <c r="I210" s="33" t="n">
        <v>0</v>
      </c>
      <c r="J210" s="33" t="n">
        <v>1E-007</v>
      </c>
      <c r="K210" s="34" t="n">
        <v>0</v>
      </c>
      <c r="L210" s="34" t="n">
        <v>0.0055</v>
      </c>
    </row>
    <row r="211" customFormat="false" ht="12.75" hidden="false" customHeight="false" outlineLevel="0" collapsed="false">
      <c r="A211" s="29" t="s">
        <v>111</v>
      </c>
      <c r="B211" s="29" t="s">
        <v>116</v>
      </c>
      <c r="C211" s="29" t="s">
        <v>27</v>
      </c>
      <c r="D211" s="29" t="s">
        <v>124</v>
      </c>
      <c r="E211" s="30" t="n">
        <v>37681</v>
      </c>
      <c r="F211" s="31" t="n">
        <v>-62341</v>
      </c>
      <c r="G211" s="31" t="n">
        <v>-60361.2021</v>
      </c>
      <c r="H211" s="32" t="n">
        <v>0.968242443051753</v>
      </c>
      <c r="I211" s="33" t="n">
        <v>0</v>
      </c>
      <c r="J211" s="33" t="n">
        <v>1E-007</v>
      </c>
      <c r="K211" s="34" t="n">
        <v>0</v>
      </c>
      <c r="L211" s="34" t="n">
        <v>0.006</v>
      </c>
    </row>
    <row r="212" customFormat="false" ht="12.75" hidden="false" customHeight="false" outlineLevel="0" collapsed="false">
      <c r="A212" s="29" t="s">
        <v>111</v>
      </c>
      <c r="B212" s="29" t="s">
        <v>116</v>
      </c>
      <c r="C212" s="29" t="s">
        <v>27</v>
      </c>
      <c r="D212" s="29" t="s">
        <v>124</v>
      </c>
      <c r="E212" s="30" t="n">
        <v>37712</v>
      </c>
      <c r="F212" s="31" t="n">
        <v>-60330</v>
      </c>
      <c r="G212" s="31" t="n">
        <v>-58205.5302</v>
      </c>
      <c r="H212" s="32" t="n">
        <v>0.96478584710831</v>
      </c>
      <c r="I212" s="33" t="n">
        <v>0</v>
      </c>
      <c r="J212" s="33" t="n">
        <v>1E-007</v>
      </c>
      <c r="K212" s="34" t="n">
        <v>0</v>
      </c>
      <c r="L212" s="34" t="n">
        <v>0.0058</v>
      </c>
    </row>
    <row r="213" customFormat="false" ht="12.75" hidden="false" customHeight="false" outlineLevel="0" collapsed="false">
      <c r="A213" s="29" t="s">
        <v>111</v>
      </c>
      <c r="B213" s="29" t="s">
        <v>116</v>
      </c>
      <c r="C213" s="29" t="s">
        <v>27</v>
      </c>
      <c r="D213" s="29" t="s">
        <v>124</v>
      </c>
      <c r="E213" s="30" t="n">
        <v>37742</v>
      </c>
      <c r="F213" s="31" t="n">
        <v>-46996</v>
      </c>
      <c r="G213" s="31" t="n">
        <v>-45177.4418</v>
      </c>
      <c r="H213" s="32" t="n">
        <v>0.961303978049016</v>
      </c>
      <c r="I213" s="33" t="n">
        <v>0</v>
      </c>
      <c r="J213" s="33" t="n">
        <v>1E-007</v>
      </c>
      <c r="K213" s="34" t="n">
        <v>0</v>
      </c>
      <c r="L213" s="34" t="n">
        <v>0.0045</v>
      </c>
    </row>
    <row r="214" customFormat="false" ht="12.75" hidden="false" customHeight="false" outlineLevel="0" collapsed="false">
      <c r="A214" s="29" t="s">
        <v>111</v>
      </c>
      <c r="B214" s="29" t="s">
        <v>116</v>
      </c>
      <c r="C214" s="29" t="s">
        <v>27</v>
      </c>
      <c r="D214" s="29" t="s">
        <v>124</v>
      </c>
      <c r="E214" s="30" t="n">
        <v>37773</v>
      </c>
      <c r="F214" s="31" t="n">
        <v>-36300</v>
      </c>
      <c r="G214" s="31" t="n">
        <v>-34759.3532</v>
      </c>
      <c r="H214" s="32" t="n">
        <v>0.957557939916672</v>
      </c>
      <c r="I214" s="33" t="n">
        <v>0</v>
      </c>
      <c r="J214" s="33" t="n">
        <v>1E-007</v>
      </c>
      <c r="K214" s="34" t="n">
        <v>0</v>
      </c>
      <c r="L214" s="34" t="n">
        <v>0.0035</v>
      </c>
    </row>
    <row r="215" customFormat="false" ht="12.75" hidden="false" customHeight="false" outlineLevel="0" collapsed="false">
      <c r="A215" s="29" t="s">
        <v>111</v>
      </c>
      <c r="B215" s="29" t="s">
        <v>116</v>
      </c>
      <c r="C215" s="29" t="s">
        <v>27</v>
      </c>
      <c r="D215" s="29" t="s">
        <v>124</v>
      </c>
      <c r="E215" s="30" t="n">
        <v>37803</v>
      </c>
      <c r="F215" s="31" t="n">
        <v>-37293</v>
      </c>
      <c r="G215" s="31" t="n">
        <v>-35570.5877</v>
      </c>
      <c r="H215" s="32" t="n">
        <v>0.953814060057809</v>
      </c>
      <c r="I215" s="33" t="n">
        <v>0</v>
      </c>
      <c r="J215" s="33" t="n">
        <v>1E-007</v>
      </c>
      <c r="K215" s="34" t="n">
        <v>0</v>
      </c>
      <c r="L215" s="34" t="n">
        <v>0.0036</v>
      </c>
    </row>
    <row r="216" customFormat="false" ht="12.75" hidden="false" customHeight="false" outlineLevel="0" collapsed="false">
      <c r="A216" s="29" t="s">
        <v>111</v>
      </c>
      <c r="B216" s="29" t="s">
        <v>116</v>
      </c>
      <c r="C216" s="29" t="s">
        <v>27</v>
      </c>
      <c r="D216" s="29" t="s">
        <v>124</v>
      </c>
      <c r="E216" s="30" t="n">
        <v>37834</v>
      </c>
      <c r="F216" s="31" t="n">
        <v>-37975</v>
      </c>
      <c r="G216" s="31" t="n">
        <v>-36070.0854</v>
      </c>
      <c r="H216" s="32" t="n">
        <v>0.949837666085982</v>
      </c>
      <c r="I216" s="33" t="n">
        <v>0</v>
      </c>
      <c r="J216" s="33" t="n">
        <v>1E-007</v>
      </c>
      <c r="K216" s="34" t="n">
        <v>0</v>
      </c>
      <c r="L216" s="34" t="n">
        <v>0.0036</v>
      </c>
    </row>
    <row r="217" customFormat="false" ht="12.75" hidden="false" customHeight="false" outlineLevel="0" collapsed="false">
      <c r="A217" s="29" t="s">
        <v>111</v>
      </c>
      <c r="B217" s="29" t="s">
        <v>116</v>
      </c>
      <c r="C217" s="29" t="s">
        <v>27</v>
      </c>
      <c r="D217" s="29" t="s">
        <v>124</v>
      </c>
      <c r="E217" s="30" t="n">
        <v>37865</v>
      </c>
      <c r="F217" s="31" t="n">
        <v>-33030</v>
      </c>
      <c r="G217" s="31" t="n">
        <v>-31237.2074</v>
      </c>
      <c r="H217" s="32" t="n">
        <v>0.945722294460827</v>
      </c>
      <c r="I217" s="33" t="n">
        <v>0</v>
      </c>
      <c r="J217" s="33" t="n">
        <v>1E-007</v>
      </c>
      <c r="K217" s="34" t="n">
        <v>0</v>
      </c>
      <c r="L217" s="34" t="n">
        <v>0.0031</v>
      </c>
    </row>
    <row r="218" customFormat="false" ht="12.75" hidden="false" customHeight="false" outlineLevel="0" collapsed="false">
      <c r="A218" s="29" t="s">
        <v>111</v>
      </c>
      <c r="B218" s="29" t="s">
        <v>116</v>
      </c>
      <c r="C218" s="29" t="s">
        <v>27</v>
      </c>
      <c r="D218" s="29" t="s">
        <v>124</v>
      </c>
      <c r="E218" s="30" t="n">
        <v>37895</v>
      </c>
      <c r="F218" s="31" t="n">
        <v>-39494</v>
      </c>
      <c r="G218" s="31" t="n">
        <v>-37190.4695</v>
      </c>
      <c r="H218" s="32" t="n">
        <v>0.941673912524272</v>
      </c>
      <c r="I218" s="33" t="n">
        <v>0</v>
      </c>
      <c r="J218" s="33" t="n">
        <v>1E-007</v>
      </c>
      <c r="K218" s="34" t="n">
        <v>0</v>
      </c>
      <c r="L218" s="34" t="n">
        <v>0.0037</v>
      </c>
    </row>
    <row r="219" customFormat="false" ht="12.75" hidden="false" customHeight="false" outlineLevel="0" collapsed="false">
      <c r="A219" s="29" t="s">
        <v>111</v>
      </c>
      <c r="B219" s="29" t="s">
        <v>116</v>
      </c>
      <c r="C219" s="29" t="s">
        <v>27</v>
      </c>
      <c r="D219" s="29" t="s">
        <v>124</v>
      </c>
      <c r="E219" s="30" t="n">
        <v>37926</v>
      </c>
      <c r="F219" s="31" t="n">
        <v>-60330</v>
      </c>
      <c r="G219" s="31" t="n">
        <v>-56556.2144</v>
      </c>
      <c r="H219" s="32" t="n">
        <v>0.937447611200926</v>
      </c>
      <c r="I219" s="33" t="n">
        <v>0</v>
      </c>
      <c r="J219" s="33" t="n">
        <v>1E-007</v>
      </c>
      <c r="K219" s="34" t="n">
        <v>0</v>
      </c>
      <c r="L219" s="34" t="n">
        <v>0.0057</v>
      </c>
    </row>
    <row r="220" customFormat="false" ht="12.75" hidden="false" customHeight="false" outlineLevel="0" collapsed="false">
      <c r="A220" s="29" t="s">
        <v>111</v>
      </c>
      <c r="B220" s="29" t="s">
        <v>116</v>
      </c>
      <c r="C220" s="29" t="s">
        <v>27</v>
      </c>
      <c r="D220" s="29" t="s">
        <v>124</v>
      </c>
      <c r="E220" s="30" t="n">
        <v>37956</v>
      </c>
      <c r="F220" s="31" t="n">
        <v>-62341</v>
      </c>
      <c r="G220" s="31" t="n">
        <v>-58179.2894</v>
      </c>
      <c r="H220" s="32" t="n">
        <v>0.933242800090678</v>
      </c>
      <c r="I220" s="33" t="n">
        <v>0</v>
      </c>
      <c r="J220" s="33" t="n">
        <v>1E-007</v>
      </c>
      <c r="K220" s="34" t="n">
        <v>0</v>
      </c>
      <c r="L220" s="34" t="n">
        <v>0.0058</v>
      </c>
    </row>
    <row r="221" customFormat="false" ht="12.75" hidden="false" customHeight="false" outlineLevel="0" collapsed="false">
      <c r="A221" s="29" t="s">
        <v>111</v>
      </c>
      <c r="B221" s="29" t="s">
        <v>116</v>
      </c>
      <c r="C221" s="29" t="s">
        <v>27</v>
      </c>
      <c r="D221" s="29" t="s">
        <v>124</v>
      </c>
      <c r="E221" s="30" t="n">
        <v>37987</v>
      </c>
      <c r="F221" s="31" t="n">
        <v>-62341</v>
      </c>
      <c r="G221" s="31" t="n">
        <v>-57904.9381</v>
      </c>
      <c r="H221" s="32" t="n">
        <v>0.928841984067471</v>
      </c>
      <c r="I221" s="33" t="n">
        <v>0</v>
      </c>
      <c r="J221" s="33" t="n">
        <v>1E-007</v>
      </c>
      <c r="K221" s="34" t="n">
        <v>0</v>
      </c>
      <c r="L221" s="34" t="n">
        <v>0.0058</v>
      </c>
    </row>
    <row r="222" customFormat="false" ht="12.75" hidden="false" customHeight="false" outlineLevel="0" collapsed="false">
      <c r="A222" s="29" t="s">
        <v>111</v>
      </c>
      <c r="B222" s="29" t="s">
        <v>116</v>
      </c>
      <c r="C222" s="29" t="s">
        <v>27</v>
      </c>
      <c r="D222" s="29" t="s">
        <v>124</v>
      </c>
      <c r="E222" s="30" t="n">
        <v>38018</v>
      </c>
      <c r="F222" s="31" t="n">
        <v>-58319</v>
      </c>
      <c r="G222" s="31" t="n">
        <v>-53909.857</v>
      </c>
      <c r="H222" s="32" t="n">
        <v>0.924396114677597</v>
      </c>
      <c r="I222" s="33" t="n">
        <v>0</v>
      </c>
      <c r="J222" s="33" t="n">
        <v>1E-007</v>
      </c>
      <c r="K222" s="34" t="n">
        <v>0</v>
      </c>
      <c r="L222" s="34" t="n">
        <v>0.0054</v>
      </c>
    </row>
    <row r="223" customFormat="false" ht="12.75" hidden="false" customHeight="false" outlineLevel="0" collapsed="false">
      <c r="A223" s="29" t="s">
        <v>111</v>
      </c>
      <c r="B223" s="29" t="s">
        <v>116</v>
      </c>
      <c r="C223" s="29" t="s">
        <v>27</v>
      </c>
      <c r="D223" s="29" t="s">
        <v>124</v>
      </c>
      <c r="E223" s="30" t="n">
        <v>38047</v>
      </c>
      <c r="F223" s="31" t="n">
        <v>-62341</v>
      </c>
      <c r="G223" s="31" t="n">
        <v>-57362.5223</v>
      </c>
      <c r="H223" s="32" t="n">
        <v>0.920141196601518</v>
      </c>
      <c r="I223" s="33" t="n">
        <v>0</v>
      </c>
      <c r="J223" s="33" t="n">
        <v>1E-007</v>
      </c>
      <c r="K223" s="34" t="n">
        <v>0</v>
      </c>
      <c r="L223" s="34" t="n">
        <v>0.0057</v>
      </c>
    </row>
    <row r="224" customFormat="false" ht="12.75" hidden="false" customHeight="false" outlineLevel="0" collapsed="false">
      <c r="A224" s="29" t="s">
        <v>111</v>
      </c>
      <c r="B224" s="29" t="s">
        <v>116</v>
      </c>
      <c r="C224" s="29" t="s">
        <v>27</v>
      </c>
      <c r="D224" s="29" t="s">
        <v>124</v>
      </c>
      <c r="E224" s="30" t="n">
        <v>38078</v>
      </c>
      <c r="F224" s="31" t="n">
        <v>-60180</v>
      </c>
      <c r="G224" s="31" t="n">
        <v>-55101.2949</v>
      </c>
      <c r="H224" s="32" t="n">
        <v>0.915608089908328</v>
      </c>
      <c r="I224" s="33" t="n">
        <v>0</v>
      </c>
      <c r="J224" s="33" t="n">
        <v>1E-007</v>
      </c>
      <c r="K224" s="34" t="n">
        <v>0</v>
      </c>
      <c r="L224" s="34" t="n">
        <v>0.0055</v>
      </c>
    </row>
    <row r="225" customFormat="false" ht="12.75" hidden="false" customHeight="false" outlineLevel="0" collapsed="false">
      <c r="A225" s="29" t="s">
        <v>111</v>
      </c>
      <c r="B225" s="29" t="s">
        <v>116</v>
      </c>
      <c r="C225" s="29" t="s">
        <v>27</v>
      </c>
      <c r="D225" s="29" t="s">
        <v>124</v>
      </c>
      <c r="E225" s="30" t="n">
        <v>38108</v>
      </c>
      <c r="F225" s="31" t="n">
        <v>-43276</v>
      </c>
      <c r="G225" s="31" t="n">
        <v>-39435.4307</v>
      </c>
      <c r="H225" s="32" t="n">
        <v>0.911254059308708</v>
      </c>
      <c r="I225" s="33" t="n">
        <v>0</v>
      </c>
      <c r="J225" s="33" t="n">
        <v>1E-007</v>
      </c>
      <c r="K225" s="34" t="n">
        <v>0</v>
      </c>
      <c r="L225" s="34" t="n">
        <v>0.0039</v>
      </c>
    </row>
    <row r="226" customFormat="false" ht="12.75" hidden="false" customHeight="false" outlineLevel="0" collapsed="false">
      <c r="A226" s="29" t="s">
        <v>111</v>
      </c>
      <c r="B226" s="29" t="s">
        <v>116</v>
      </c>
      <c r="C226" s="29" t="s">
        <v>27</v>
      </c>
      <c r="D226" s="29" t="s">
        <v>124</v>
      </c>
      <c r="E226" s="30" t="n">
        <v>38139</v>
      </c>
      <c r="F226" s="31" t="n">
        <v>-34860</v>
      </c>
      <c r="G226" s="31" t="n">
        <v>-31606.535</v>
      </c>
      <c r="H226" s="32" t="n">
        <v>0.906670539159217</v>
      </c>
      <c r="I226" s="33" t="n">
        <v>0</v>
      </c>
      <c r="J226" s="33" t="n">
        <v>1E-007</v>
      </c>
      <c r="K226" s="34" t="n">
        <v>0</v>
      </c>
      <c r="L226" s="34" t="n">
        <v>0.0032</v>
      </c>
    </row>
    <row r="227" customFormat="false" ht="12.75" hidden="false" customHeight="false" outlineLevel="0" collapsed="false">
      <c r="A227" s="29" t="s">
        <v>111</v>
      </c>
      <c r="B227" s="29" t="s">
        <v>116</v>
      </c>
      <c r="C227" s="29" t="s">
        <v>27</v>
      </c>
      <c r="D227" s="29" t="s">
        <v>124</v>
      </c>
      <c r="E227" s="30" t="n">
        <v>38169</v>
      </c>
      <c r="F227" s="31" t="n">
        <v>-36394</v>
      </c>
      <c r="G227" s="31" t="n">
        <v>-32836.036</v>
      </c>
      <c r="H227" s="32" t="n">
        <v>0.902237621236462</v>
      </c>
      <c r="I227" s="33" t="n">
        <v>0</v>
      </c>
      <c r="J227" s="33" t="n">
        <v>1E-007</v>
      </c>
      <c r="K227" s="34" t="n">
        <v>0</v>
      </c>
      <c r="L227" s="34" t="n">
        <v>0.0033</v>
      </c>
    </row>
    <row r="228" customFormat="false" ht="12.75" hidden="false" customHeight="false" outlineLevel="0" collapsed="false">
      <c r="A228" s="29" t="s">
        <v>111</v>
      </c>
      <c r="B228" s="29" t="s">
        <v>116</v>
      </c>
      <c r="C228" s="29" t="s">
        <v>27</v>
      </c>
      <c r="D228" s="29" t="s">
        <v>124</v>
      </c>
      <c r="E228" s="30" t="n">
        <v>38200</v>
      </c>
      <c r="F228" s="31" t="n">
        <v>-36766</v>
      </c>
      <c r="G228" s="31" t="n">
        <v>-33003.8728</v>
      </c>
      <c r="H228" s="32" t="n">
        <v>0.89767374266788</v>
      </c>
      <c r="I228" s="33" t="n">
        <v>0</v>
      </c>
      <c r="J228" s="33" t="n">
        <v>1E-007</v>
      </c>
      <c r="K228" s="34" t="n">
        <v>0</v>
      </c>
      <c r="L228" s="34" t="n">
        <v>0.0033</v>
      </c>
    </row>
    <row r="229" customFormat="false" ht="12.75" hidden="false" customHeight="false" outlineLevel="0" collapsed="false">
      <c r="A229" s="29" t="s">
        <v>111</v>
      </c>
      <c r="B229" s="29" t="s">
        <v>116</v>
      </c>
      <c r="C229" s="29" t="s">
        <v>27</v>
      </c>
      <c r="D229" s="29" t="s">
        <v>124</v>
      </c>
      <c r="E229" s="30" t="n">
        <v>38231</v>
      </c>
      <c r="F229" s="31" t="n">
        <v>-31440</v>
      </c>
      <c r="G229" s="31" t="n">
        <v>-28077.1263</v>
      </c>
      <c r="H229" s="32" t="n">
        <v>0.893038368814065</v>
      </c>
      <c r="I229" s="33" t="n">
        <v>0</v>
      </c>
      <c r="J229" s="33" t="n">
        <v>1E-007</v>
      </c>
      <c r="K229" s="34" t="n">
        <v>0</v>
      </c>
      <c r="L229" s="34" t="n">
        <v>0.0028</v>
      </c>
    </row>
    <row r="230" customFormat="false" ht="12.75" hidden="false" customHeight="false" outlineLevel="0" collapsed="false">
      <c r="A230" s="29" t="s">
        <v>111</v>
      </c>
      <c r="B230" s="29" t="s">
        <v>116</v>
      </c>
      <c r="C230" s="29" t="s">
        <v>27</v>
      </c>
      <c r="D230" s="29" t="s">
        <v>124</v>
      </c>
      <c r="E230" s="30" t="n">
        <v>38261</v>
      </c>
      <c r="F230" s="31" t="n">
        <v>-39494</v>
      </c>
      <c r="G230" s="31" t="n">
        <v>-35093.0308</v>
      </c>
      <c r="H230" s="32" t="n">
        <v>0.888566130477105</v>
      </c>
      <c r="I230" s="33" t="n">
        <v>0</v>
      </c>
      <c r="J230" s="33" t="n">
        <v>1E-007</v>
      </c>
      <c r="K230" s="34" t="n">
        <v>0</v>
      </c>
      <c r="L230" s="34" t="n">
        <v>0.0035</v>
      </c>
    </row>
    <row r="231" customFormat="false" ht="12.75" hidden="false" customHeight="false" outlineLevel="0" collapsed="false">
      <c r="A231" s="29" t="s">
        <v>111</v>
      </c>
      <c r="B231" s="29" t="s">
        <v>125</v>
      </c>
      <c r="C231" s="29" t="s">
        <v>27</v>
      </c>
      <c r="D231" s="29" t="s">
        <v>84</v>
      </c>
      <c r="E231" s="30" t="n">
        <v>37226</v>
      </c>
      <c r="F231" s="31" t="n">
        <v>0</v>
      </c>
      <c r="G231" s="31" t="n">
        <v>0</v>
      </c>
      <c r="H231" s="32" t="n">
        <v>1</v>
      </c>
      <c r="I231" s="33" t="n">
        <v>0</v>
      </c>
      <c r="J231" s="33" t="n">
        <v>1E-007</v>
      </c>
      <c r="K231" s="34" t="n">
        <v>0</v>
      </c>
      <c r="L231" s="34" t="n">
        <v>-0.124</v>
      </c>
    </row>
    <row r="232" customFormat="false" ht="12.75" hidden="false" customHeight="false" outlineLevel="0" collapsed="false">
      <c r="A232" s="29" t="s">
        <v>111</v>
      </c>
      <c r="B232" s="29" t="s">
        <v>125</v>
      </c>
      <c r="C232" s="29" t="s">
        <v>27</v>
      </c>
      <c r="D232" s="29" t="s">
        <v>84</v>
      </c>
      <c r="E232" s="30" t="n">
        <v>37257</v>
      </c>
      <c r="F232" s="31" t="n">
        <v>1240000</v>
      </c>
      <c r="G232" s="31" t="n">
        <v>1238556.9231</v>
      </c>
      <c r="H232" s="32" t="n">
        <v>0.998836228332416</v>
      </c>
      <c r="I232" s="33" t="n">
        <v>0.015</v>
      </c>
      <c r="J232" s="33" t="n">
        <v>1E-007</v>
      </c>
      <c r="K232" s="34" t="n">
        <v>0</v>
      </c>
      <c r="L232" s="34" t="n">
        <v>18578.23</v>
      </c>
    </row>
    <row r="233" customFormat="false" ht="12.75" hidden="false" customHeight="false" outlineLevel="0" collapsed="false">
      <c r="A233" s="29" t="s">
        <v>111</v>
      </c>
      <c r="B233" s="29" t="s">
        <v>125</v>
      </c>
      <c r="C233" s="29" t="s">
        <v>27</v>
      </c>
      <c r="D233" s="29" t="s">
        <v>84</v>
      </c>
      <c r="E233" s="30" t="n">
        <v>37288</v>
      </c>
      <c r="F233" s="31" t="n">
        <v>1120000</v>
      </c>
      <c r="G233" s="31" t="n">
        <v>1116818.8339</v>
      </c>
      <c r="H233" s="32" t="n">
        <v>0.997159673116945</v>
      </c>
      <c r="I233" s="33" t="n">
        <v>0.015</v>
      </c>
      <c r="J233" s="33" t="n">
        <v>1E-007</v>
      </c>
      <c r="K233" s="34" t="n">
        <v>0</v>
      </c>
      <c r="L233" s="34" t="n">
        <v>16752.1708</v>
      </c>
    </row>
    <row r="234" customFormat="false" ht="12.75" hidden="false" customHeight="false" outlineLevel="0" collapsed="false">
      <c r="A234" s="29" t="s">
        <v>111</v>
      </c>
      <c r="B234" s="29" t="s">
        <v>125</v>
      </c>
      <c r="C234" s="29" t="s">
        <v>27</v>
      </c>
      <c r="D234" s="29" t="s">
        <v>84</v>
      </c>
      <c r="E234" s="30" t="n">
        <v>37316</v>
      </c>
      <c r="F234" s="31" t="n">
        <v>1240000</v>
      </c>
      <c r="G234" s="31" t="n">
        <v>1234637.0562</v>
      </c>
      <c r="H234" s="32" t="n">
        <v>0.995675045333495</v>
      </c>
      <c r="I234" s="33" t="n">
        <v>0.015</v>
      </c>
      <c r="J234" s="33" t="n">
        <v>1E-007</v>
      </c>
      <c r="K234" s="34" t="n">
        <v>0</v>
      </c>
      <c r="L234" s="34" t="n">
        <v>18519.4324</v>
      </c>
    </row>
    <row r="235" customFormat="false" ht="12.75" hidden="false" customHeight="false" outlineLevel="0" collapsed="false">
      <c r="A235" s="29" t="s">
        <v>111</v>
      </c>
      <c r="B235" s="29" t="s">
        <v>125</v>
      </c>
      <c r="C235" s="29" t="s">
        <v>27</v>
      </c>
      <c r="D235" s="29" t="s">
        <v>84</v>
      </c>
      <c r="E235" s="30" t="n">
        <v>37347</v>
      </c>
      <c r="F235" s="31" t="n">
        <v>1200000</v>
      </c>
      <c r="G235" s="31" t="n">
        <v>1192948.2576</v>
      </c>
      <c r="H235" s="32" t="n">
        <v>0.994123548021868</v>
      </c>
      <c r="I235" s="33" t="n">
        <v>0.035</v>
      </c>
      <c r="J235" s="33" t="n">
        <v>1E-007</v>
      </c>
      <c r="K235" s="34" t="n">
        <v>0</v>
      </c>
      <c r="L235" s="34" t="n">
        <v>41753.0697</v>
      </c>
    </row>
    <row r="236" customFormat="false" ht="12.75" hidden="false" customHeight="false" outlineLevel="0" collapsed="false">
      <c r="A236" s="29" t="s">
        <v>111</v>
      </c>
      <c r="B236" s="29" t="s">
        <v>125</v>
      </c>
      <c r="C236" s="29" t="s">
        <v>27</v>
      </c>
      <c r="D236" s="29" t="s">
        <v>84</v>
      </c>
      <c r="E236" s="30" t="n">
        <v>37377</v>
      </c>
      <c r="F236" s="31" t="n">
        <v>1240000</v>
      </c>
      <c r="G236" s="31" t="n">
        <v>1230682.5824</v>
      </c>
      <c r="H236" s="32" t="n">
        <v>0.992485953532866</v>
      </c>
      <c r="I236" s="33" t="n">
        <v>0.035</v>
      </c>
      <c r="J236" s="33" t="n">
        <v>1E-007</v>
      </c>
      <c r="K236" s="34" t="n">
        <v>0</v>
      </c>
      <c r="L236" s="34" t="n">
        <v>43073.7673</v>
      </c>
    </row>
    <row r="237" customFormat="false" ht="12.75" hidden="false" customHeight="false" outlineLevel="0" collapsed="false">
      <c r="A237" s="29" t="s">
        <v>111</v>
      </c>
      <c r="B237" s="29" t="s">
        <v>125</v>
      </c>
      <c r="C237" s="29" t="s">
        <v>27</v>
      </c>
      <c r="D237" s="29" t="s">
        <v>84</v>
      </c>
      <c r="E237" s="30" t="n">
        <v>37408</v>
      </c>
      <c r="F237" s="31" t="n">
        <v>1200000</v>
      </c>
      <c r="G237" s="31" t="n">
        <v>1188919.0253</v>
      </c>
      <c r="H237" s="32" t="n">
        <v>0.990765854444401</v>
      </c>
      <c r="I237" s="33" t="n">
        <v>0.035</v>
      </c>
      <c r="J237" s="33" t="n">
        <v>1E-007</v>
      </c>
      <c r="K237" s="34" t="n">
        <v>0</v>
      </c>
      <c r="L237" s="34" t="n">
        <v>41612.047</v>
      </c>
    </row>
    <row r="238" customFormat="false" ht="12.75" hidden="false" customHeight="false" outlineLevel="0" collapsed="false">
      <c r="A238" s="29" t="s">
        <v>111</v>
      </c>
      <c r="B238" s="29" t="s">
        <v>125</v>
      </c>
      <c r="C238" s="29" t="s">
        <v>27</v>
      </c>
      <c r="D238" s="29" t="s">
        <v>84</v>
      </c>
      <c r="E238" s="30" t="n">
        <v>37438</v>
      </c>
      <c r="F238" s="31" t="n">
        <v>1240000</v>
      </c>
      <c r="G238" s="31" t="n">
        <v>1226344.5634</v>
      </c>
      <c r="H238" s="32" t="n">
        <v>0.988987551156039</v>
      </c>
      <c r="I238" s="33" t="n">
        <v>0.035</v>
      </c>
      <c r="J238" s="33" t="n">
        <v>1E-007</v>
      </c>
      <c r="K238" s="34" t="n">
        <v>0</v>
      </c>
      <c r="L238" s="34" t="n">
        <v>42921.9371</v>
      </c>
    </row>
    <row r="239" customFormat="false" ht="12.75" hidden="false" customHeight="false" outlineLevel="0" collapsed="false">
      <c r="A239" s="29" t="s">
        <v>111</v>
      </c>
      <c r="B239" s="29" t="s">
        <v>125</v>
      </c>
      <c r="C239" s="29" t="s">
        <v>27</v>
      </c>
      <c r="D239" s="29" t="s">
        <v>84</v>
      </c>
      <c r="E239" s="30" t="n">
        <v>37469</v>
      </c>
      <c r="F239" s="31" t="n">
        <v>1240000</v>
      </c>
      <c r="G239" s="31" t="n">
        <v>1223799.8654</v>
      </c>
      <c r="H239" s="32" t="n">
        <v>0.986935375362062</v>
      </c>
      <c r="I239" s="33" t="n">
        <v>0.035</v>
      </c>
      <c r="J239" s="33" t="n">
        <v>1E-007</v>
      </c>
      <c r="K239" s="34" t="n">
        <v>0</v>
      </c>
      <c r="L239" s="34" t="n">
        <v>42832.8729</v>
      </c>
    </row>
    <row r="240" customFormat="false" ht="12.75" hidden="false" customHeight="false" outlineLevel="0" collapsed="false">
      <c r="A240" s="29" t="s">
        <v>111</v>
      </c>
      <c r="B240" s="29" t="s">
        <v>125</v>
      </c>
      <c r="C240" s="29" t="s">
        <v>27</v>
      </c>
      <c r="D240" s="29" t="s">
        <v>84</v>
      </c>
      <c r="E240" s="30" t="n">
        <v>37500</v>
      </c>
      <c r="F240" s="31" t="n">
        <v>1200000</v>
      </c>
      <c r="G240" s="31" t="n">
        <v>1181744.1907</v>
      </c>
      <c r="H240" s="32" t="n">
        <v>0.984786825569313</v>
      </c>
      <c r="I240" s="33" t="n">
        <v>0.035</v>
      </c>
      <c r="J240" s="33" t="n">
        <v>1E-007</v>
      </c>
      <c r="K240" s="34" t="n">
        <v>0</v>
      </c>
      <c r="L240" s="34" t="n">
        <v>41360.9285</v>
      </c>
    </row>
    <row r="241" customFormat="false" ht="12.75" hidden="false" customHeight="false" outlineLevel="0" collapsed="false">
      <c r="A241" s="29" t="s">
        <v>111</v>
      </c>
      <c r="B241" s="29" t="s">
        <v>125</v>
      </c>
      <c r="C241" s="29" t="s">
        <v>27</v>
      </c>
      <c r="D241" s="29" t="s">
        <v>84</v>
      </c>
      <c r="E241" s="30" t="n">
        <v>37530</v>
      </c>
      <c r="F241" s="31" t="n">
        <v>1240000</v>
      </c>
      <c r="G241" s="31" t="n">
        <v>1218332.7077</v>
      </c>
      <c r="H241" s="32" t="n">
        <v>0.982526377199597</v>
      </c>
      <c r="I241" s="33" t="n">
        <v>0.035</v>
      </c>
      <c r="J241" s="33" t="n">
        <v>1E-007</v>
      </c>
      <c r="K241" s="34" t="n">
        <v>0</v>
      </c>
      <c r="L241" s="34" t="n">
        <v>42641.5229</v>
      </c>
    </row>
    <row r="242" customFormat="false" ht="12.75" hidden="false" customHeight="false" outlineLevel="0" collapsed="false">
      <c r="A242" s="29" t="s">
        <v>111</v>
      </c>
      <c r="B242" s="29" t="s">
        <v>125</v>
      </c>
      <c r="C242" s="29" t="s">
        <v>27</v>
      </c>
      <c r="D242" s="29" t="s">
        <v>84</v>
      </c>
      <c r="E242" s="30" t="n">
        <v>37561</v>
      </c>
      <c r="F242" s="31" t="n">
        <v>1200000</v>
      </c>
      <c r="G242" s="31" t="n">
        <v>1175925.5248</v>
      </c>
      <c r="H242" s="32" t="n">
        <v>0.979937937299803</v>
      </c>
      <c r="I242" s="33" t="n">
        <v>0.04</v>
      </c>
      <c r="J242" s="33" t="n">
        <v>1E-007</v>
      </c>
      <c r="K242" s="34" t="n">
        <v>0</v>
      </c>
      <c r="L242" s="34" t="n">
        <v>47036.9034</v>
      </c>
    </row>
    <row r="243" customFormat="false" ht="12.75" hidden="false" customHeight="false" outlineLevel="0" collapsed="false">
      <c r="A243" s="29" t="s">
        <v>111</v>
      </c>
      <c r="B243" s="29" t="s">
        <v>125</v>
      </c>
      <c r="C243" s="29" t="s">
        <v>27</v>
      </c>
      <c r="D243" s="29" t="s">
        <v>84</v>
      </c>
      <c r="E243" s="30" t="n">
        <v>37591</v>
      </c>
      <c r="F243" s="31" t="n">
        <v>1240000</v>
      </c>
      <c r="G243" s="31" t="n">
        <v>1211853.0145</v>
      </c>
      <c r="H243" s="32" t="n">
        <v>0.977300818145697</v>
      </c>
      <c r="I243" s="33" t="n">
        <v>0.04</v>
      </c>
      <c r="J243" s="33" t="n">
        <v>1E-007</v>
      </c>
      <c r="K243" s="34" t="n">
        <v>0</v>
      </c>
      <c r="L243" s="34" t="n">
        <v>48473.9994</v>
      </c>
    </row>
    <row r="244" customFormat="false" ht="12.75" hidden="false" customHeight="false" outlineLevel="0" collapsed="false">
      <c r="A244" s="29" t="s">
        <v>111</v>
      </c>
      <c r="B244" s="29" t="s">
        <v>125</v>
      </c>
      <c r="C244" s="29" t="s">
        <v>27</v>
      </c>
      <c r="D244" s="29" t="s">
        <v>84</v>
      </c>
      <c r="E244" s="30" t="n">
        <v>37622</v>
      </c>
      <c r="F244" s="31" t="n">
        <v>1240000</v>
      </c>
      <c r="G244" s="31" t="n">
        <v>1208227.4241</v>
      </c>
      <c r="H244" s="32" t="n">
        <v>0.974376954914184</v>
      </c>
      <c r="I244" s="33" t="n">
        <v>0.04</v>
      </c>
      <c r="J244" s="33" t="n">
        <v>1E-007</v>
      </c>
      <c r="K244" s="34" t="n">
        <v>0</v>
      </c>
      <c r="L244" s="34" t="n">
        <v>48328.9761</v>
      </c>
    </row>
    <row r="245" customFormat="false" ht="12.75" hidden="false" customHeight="false" outlineLevel="0" collapsed="false">
      <c r="A245" s="29" t="s">
        <v>111</v>
      </c>
      <c r="B245" s="29" t="s">
        <v>125</v>
      </c>
      <c r="C245" s="29" t="s">
        <v>27</v>
      </c>
      <c r="D245" s="29" t="s">
        <v>84</v>
      </c>
      <c r="E245" s="30" t="n">
        <v>37653</v>
      </c>
      <c r="F245" s="31" t="n">
        <v>1120000</v>
      </c>
      <c r="G245" s="31" t="n">
        <v>1087771.1078</v>
      </c>
      <c r="H245" s="32" t="n">
        <v>0.971224203422835</v>
      </c>
      <c r="I245" s="33" t="n">
        <v>0.04</v>
      </c>
      <c r="J245" s="33" t="n">
        <v>1E-007</v>
      </c>
      <c r="K245" s="34" t="n">
        <v>0</v>
      </c>
      <c r="L245" s="34" t="n">
        <v>43510.7355</v>
      </c>
    </row>
    <row r="246" customFormat="false" ht="12.75" hidden="false" customHeight="false" outlineLevel="0" collapsed="false">
      <c r="A246" s="29" t="s">
        <v>111</v>
      </c>
      <c r="B246" s="29" t="s">
        <v>125</v>
      </c>
      <c r="C246" s="29" t="s">
        <v>27</v>
      </c>
      <c r="D246" s="29" t="s">
        <v>84</v>
      </c>
      <c r="E246" s="30" t="n">
        <v>37681</v>
      </c>
      <c r="F246" s="31" t="n">
        <v>1240000</v>
      </c>
      <c r="G246" s="31" t="n">
        <v>1200620.6294</v>
      </c>
      <c r="H246" s="32" t="n">
        <v>0.968242443051753</v>
      </c>
      <c r="I246" s="33" t="n">
        <v>0.04</v>
      </c>
      <c r="J246" s="33" t="n">
        <v>1E-007</v>
      </c>
      <c r="K246" s="34" t="n">
        <v>0</v>
      </c>
      <c r="L246" s="34" t="n">
        <v>48024.7051</v>
      </c>
    </row>
    <row r="247" customFormat="false" ht="12.75" hidden="false" customHeight="false" outlineLevel="0" collapsed="false">
      <c r="A247" s="29" t="s">
        <v>111</v>
      </c>
      <c r="B247" s="29" t="s">
        <v>125</v>
      </c>
      <c r="C247" s="29" t="s">
        <v>27</v>
      </c>
      <c r="D247" s="29" t="s">
        <v>84</v>
      </c>
      <c r="E247" s="30" t="n">
        <v>37712</v>
      </c>
      <c r="F247" s="31" t="n">
        <v>1200000</v>
      </c>
      <c r="G247" s="31" t="n">
        <v>1157743.0165</v>
      </c>
      <c r="H247" s="32" t="n">
        <v>0.96478584710831</v>
      </c>
      <c r="I247" s="33" t="n">
        <v>0.04</v>
      </c>
      <c r="J247" s="33" t="n">
        <v>1E-007</v>
      </c>
      <c r="K247" s="34" t="n">
        <v>0</v>
      </c>
      <c r="L247" s="34" t="n">
        <v>46309.6049</v>
      </c>
    </row>
    <row r="248" customFormat="false" ht="12.75" hidden="false" customHeight="false" outlineLevel="0" collapsed="false">
      <c r="A248" s="29" t="s">
        <v>111</v>
      </c>
      <c r="B248" s="29" t="s">
        <v>125</v>
      </c>
      <c r="C248" s="29" t="s">
        <v>27</v>
      </c>
      <c r="D248" s="29" t="s">
        <v>84</v>
      </c>
      <c r="E248" s="30" t="n">
        <v>37742</v>
      </c>
      <c r="F248" s="31" t="n">
        <v>1240000</v>
      </c>
      <c r="G248" s="31" t="n">
        <v>1192016.9328</v>
      </c>
      <c r="H248" s="32" t="n">
        <v>0.961303978049016</v>
      </c>
      <c r="I248" s="33" t="n">
        <v>0.04</v>
      </c>
      <c r="J248" s="33" t="n">
        <v>1E-007</v>
      </c>
      <c r="K248" s="34" t="n">
        <v>0</v>
      </c>
      <c r="L248" s="34" t="n">
        <v>47680.5581</v>
      </c>
    </row>
    <row r="249" customFormat="false" ht="12.75" hidden="false" customHeight="false" outlineLevel="0" collapsed="false">
      <c r="A249" s="29" t="s">
        <v>111</v>
      </c>
      <c r="B249" s="29" t="s">
        <v>125</v>
      </c>
      <c r="C249" s="29" t="s">
        <v>27</v>
      </c>
      <c r="D249" s="29" t="s">
        <v>84</v>
      </c>
      <c r="E249" s="30" t="n">
        <v>37773</v>
      </c>
      <c r="F249" s="31" t="n">
        <v>1200000</v>
      </c>
      <c r="G249" s="31" t="n">
        <v>1149069.5279</v>
      </c>
      <c r="H249" s="32" t="n">
        <v>0.957557939916672</v>
      </c>
      <c r="I249" s="33" t="n">
        <v>0.04</v>
      </c>
      <c r="J249" s="33" t="n">
        <v>1E-007</v>
      </c>
      <c r="K249" s="34" t="n">
        <v>0</v>
      </c>
      <c r="L249" s="34" t="n">
        <v>45962.6662</v>
      </c>
    </row>
    <row r="250" customFormat="false" ht="12.75" hidden="false" customHeight="false" outlineLevel="0" collapsed="false">
      <c r="A250" s="29" t="s">
        <v>111</v>
      </c>
      <c r="B250" s="29" t="s">
        <v>125</v>
      </c>
      <c r="C250" s="29" t="s">
        <v>27</v>
      </c>
      <c r="D250" s="29" t="s">
        <v>84</v>
      </c>
      <c r="E250" s="30" t="n">
        <v>37803</v>
      </c>
      <c r="F250" s="31" t="n">
        <v>1240000</v>
      </c>
      <c r="G250" s="31" t="n">
        <v>1182729.4345</v>
      </c>
      <c r="H250" s="32" t="n">
        <v>0.953814060057809</v>
      </c>
      <c r="I250" s="33" t="n">
        <v>0.04</v>
      </c>
      <c r="J250" s="33" t="n">
        <v>1E-007</v>
      </c>
      <c r="K250" s="34" t="n">
        <v>0</v>
      </c>
      <c r="L250" s="34" t="n">
        <v>47309.0591</v>
      </c>
    </row>
    <row r="251" customFormat="false" ht="12.75" hidden="false" customHeight="false" outlineLevel="0" collapsed="false">
      <c r="A251" s="29" t="s">
        <v>111</v>
      </c>
      <c r="B251" s="29" t="s">
        <v>125</v>
      </c>
      <c r="C251" s="29" t="s">
        <v>27</v>
      </c>
      <c r="D251" s="29" t="s">
        <v>84</v>
      </c>
      <c r="E251" s="30" t="n">
        <v>37834</v>
      </c>
      <c r="F251" s="31" t="n">
        <v>1240000</v>
      </c>
      <c r="G251" s="31" t="n">
        <v>1177798.7059</v>
      </c>
      <c r="H251" s="32" t="n">
        <v>0.949837666085982</v>
      </c>
      <c r="I251" s="33" t="n">
        <v>0.04</v>
      </c>
      <c r="J251" s="33" t="n">
        <v>1E-007</v>
      </c>
      <c r="K251" s="34" t="n">
        <v>0</v>
      </c>
      <c r="L251" s="34" t="n">
        <v>47111.8305</v>
      </c>
    </row>
    <row r="252" customFormat="false" ht="12.75" hidden="false" customHeight="false" outlineLevel="0" collapsed="false">
      <c r="A252" s="29" t="s">
        <v>111</v>
      </c>
      <c r="B252" s="29" t="s">
        <v>125</v>
      </c>
      <c r="C252" s="29" t="s">
        <v>27</v>
      </c>
      <c r="D252" s="29" t="s">
        <v>84</v>
      </c>
      <c r="E252" s="30" t="n">
        <v>37865</v>
      </c>
      <c r="F252" s="31" t="n">
        <v>1200000</v>
      </c>
      <c r="G252" s="31" t="n">
        <v>1134866.7534</v>
      </c>
      <c r="H252" s="32" t="n">
        <v>0.945722294460827</v>
      </c>
      <c r="I252" s="33" t="n">
        <v>0.04</v>
      </c>
      <c r="J252" s="33" t="n">
        <v>1E-007</v>
      </c>
      <c r="K252" s="34" t="n">
        <v>0</v>
      </c>
      <c r="L252" s="34" t="n">
        <v>45394.5566</v>
      </c>
    </row>
    <row r="253" customFormat="false" ht="12.75" hidden="false" customHeight="false" outlineLevel="0" collapsed="false">
      <c r="A253" s="29" t="s">
        <v>111</v>
      </c>
      <c r="B253" s="29" t="s">
        <v>125</v>
      </c>
      <c r="C253" s="29" t="s">
        <v>27</v>
      </c>
      <c r="D253" s="29" t="s">
        <v>84</v>
      </c>
      <c r="E253" s="30" t="n">
        <v>37895</v>
      </c>
      <c r="F253" s="31" t="n">
        <v>1240000</v>
      </c>
      <c r="G253" s="31" t="n">
        <v>1167675.6515</v>
      </c>
      <c r="H253" s="32" t="n">
        <v>0.941673912524272</v>
      </c>
      <c r="I253" s="33" t="n">
        <v>0.04</v>
      </c>
      <c r="J253" s="33" t="n">
        <v>1E-007</v>
      </c>
      <c r="K253" s="34" t="n">
        <v>0</v>
      </c>
      <c r="L253" s="34" t="n">
        <v>46706.9093</v>
      </c>
    </row>
    <row r="254" customFormat="false" ht="12.75" hidden="false" customHeight="false" outlineLevel="0" collapsed="false">
      <c r="A254" s="29" t="s">
        <v>111</v>
      </c>
      <c r="B254" s="29" t="s">
        <v>125</v>
      </c>
      <c r="C254" s="29" t="s">
        <v>27</v>
      </c>
      <c r="D254" s="29" t="s">
        <v>84</v>
      </c>
      <c r="E254" s="30" t="n">
        <v>37926</v>
      </c>
      <c r="F254" s="31" t="n">
        <v>1200000</v>
      </c>
      <c r="G254" s="31" t="n">
        <v>1124937.1334</v>
      </c>
      <c r="H254" s="32" t="n">
        <v>0.937447611200926</v>
      </c>
      <c r="I254" s="33" t="n">
        <v>0.035</v>
      </c>
      <c r="J254" s="33" t="n">
        <v>1E-007</v>
      </c>
      <c r="K254" s="34" t="n">
        <v>0</v>
      </c>
      <c r="L254" s="34" t="n">
        <v>39372.6872</v>
      </c>
    </row>
    <row r="255" customFormat="false" ht="12.75" hidden="false" customHeight="false" outlineLevel="0" collapsed="false">
      <c r="A255" s="29" t="s">
        <v>111</v>
      </c>
      <c r="B255" s="29" t="s">
        <v>125</v>
      </c>
      <c r="C255" s="29" t="s">
        <v>27</v>
      </c>
      <c r="D255" s="29" t="s">
        <v>84</v>
      </c>
      <c r="E255" s="30" t="n">
        <v>37956</v>
      </c>
      <c r="F255" s="31" t="n">
        <v>1240000</v>
      </c>
      <c r="G255" s="31" t="n">
        <v>1157221.0721</v>
      </c>
      <c r="H255" s="32" t="n">
        <v>0.933242800090678</v>
      </c>
      <c r="I255" s="33" t="n">
        <v>0.035</v>
      </c>
      <c r="J255" s="33" t="n">
        <v>1E-007</v>
      </c>
      <c r="K255" s="34" t="n">
        <v>0</v>
      </c>
      <c r="L255" s="34" t="n">
        <v>40502.6218</v>
      </c>
    </row>
    <row r="256" customFormat="false" ht="12.75" hidden="false" customHeight="false" outlineLevel="0" collapsed="false">
      <c r="A256" s="29" t="s">
        <v>111</v>
      </c>
      <c r="B256" s="29" t="s">
        <v>125</v>
      </c>
      <c r="C256" s="29" t="s">
        <v>27</v>
      </c>
      <c r="D256" s="29" t="s">
        <v>84</v>
      </c>
      <c r="E256" s="30" t="n">
        <v>37987</v>
      </c>
      <c r="F256" s="31" t="n">
        <v>1240000</v>
      </c>
      <c r="G256" s="31" t="n">
        <v>1151764.0602</v>
      </c>
      <c r="H256" s="32" t="n">
        <v>0.928841984067471</v>
      </c>
      <c r="I256" s="33" t="n">
        <v>0.035</v>
      </c>
      <c r="J256" s="33" t="n">
        <v>1E-007</v>
      </c>
      <c r="K256" s="34" t="n">
        <v>0</v>
      </c>
      <c r="L256" s="34" t="n">
        <v>40311.6269</v>
      </c>
    </row>
    <row r="257" customFormat="false" ht="12.75" hidden="false" customHeight="false" outlineLevel="0" collapsed="false">
      <c r="A257" s="29" t="s">
        <v>111</v>
      </c>
      <c r="B257" s="29" t="s">
        <v>125</v>
      </c>
      <c r="C257" s="29" t="s">
        <v>27</v>
      </c>
      <c r="D257" s="29" t="s">
        <v>84</v>
      </c>
      <c r="E257" s="30" t="n">
        <v>38018</v>
      </c>
      <c r="F257" s="31" t="n">
        <v>1160000</v>
      </c>
      <c r="G257" s="31" t="n">
        <v>1072299.493</v>
      </c>
      <c r="H257" s="32" t="n">
        <v>0.924396114677597</v>
      </c>
      <c r="I257" s="33" t="n">
        <v>0.035</v>
      </c>
      <c r="J257" s="33" t="n">
        <v>1E-007</v>
      </c>
      <c r="K257" s="34" t="n">
        <v>0</v>
      </c>
      <c r="L257" s="34" t="n">
        <v>37530.375</v>
      </c>
    </row>
    <row r="258" customFormat="false" ht="12.75" hidden="false" customHeight="false" outlineLevel="0" collapsed="false">
      <c r="A258" s="29" t="s">
        <v>111</v>
      </c>
      <c r="B258" s="29" t="s">
        <v>125</v>
      </c>
      <c r="C258" s="29" t="s">
        <v>27</v>
      </c>
      <c r="D258" s="29" t="s">
        <v>84</v>
      </c>
      <c r="E258" s="30" t="n">
        <v>38047</v>
      </c>
      <c r="F258" s="31" t="n">
        <v>1240000</v>
      </c>
      <c r="G258" s="31" t="n">
        <v>1140975.0838</v>
      </c>
      <c r="H258" s="32" t="n">
        <v>0.920141196601518</v>
      </c>
      <c r="I258" s="33" t="n">
        <v>0.035</v>
      </c>
      <c r="J258" s="33" t="n">
        <v>1E-007</v>
      </c>
      <c r="K258" s="34" t="n">
        <v>0</v>
      </c>
      <c r="L258" s="34" t="n">
        <v>39934.0138</v>
      </c>
    </row>
    <row r="259" customFormat="false" ht="12.75" hidden="false" customHeight="false" outlineLevel="0" collapsed="false">
      <c r="A259" s="29" t="s">
        <v>111</v>
      </c>
      <c r="B259" s="29" t="s">
        <v>125</v>
      </c>
      <c r="C259" s="29" t="s">
        <v>27</v>
      </c>
      <c r="D259" s="29" t="s">
        <v>84</v>
      </c>
      <c r="E259" s="30" t="n">
        <v>38078</v>
      </c>
      <c r="F259" s="31" t="n">
        <v>1200000</v>
      </c>
      <c r="G259" s="31" t="n">
        <v>1098729.7079</v>
      </c>
      <c r="H259" s="32" t="n">
        <v>0.915608089908328</v>
      </c>
      <c r="I259" s="33" t="n">
        <v>0.04</v>
      </c>
      <c r="J259" s="33" t="n">
        <v>1E-007</v>
      </c>
      <c r="K259" s="34" t="n">
        <v>0</v>
      </c>
      <c r="L259" s="34" t="n">
        <v>43949.0784</v>
      </c>
    </row>
    <row r="260" customFormat="false" ht="12.75" hidden="false" customHeight="false" outlineLevel="0" collapsed="false">
      <c r="A260" s="29" t="s">
        <v>111</v>
      </c>
      <c r="B260" s="29" t="s">
        <v>125</v>
      </c>
      <c r="C260" s="29" t="s">
        <v>27</v>
      </c>
      <c r="D260" s="29" t="s">
        <v>84</v>
      </c>
      <c r="E260" s="30" t="n">
        <v>38108</v>
      </c>
      <c r="F260" s="31" t="n">
        <v>1240000</v>
      </c>
      <c r="G260" s="31" t="n">
        <v>1129955.0335</v>
      </c>
      <c r="H260" s="32" t="n">
        <v>0.911254059308708</v>
      </c>
      <c r="I260" s="33" t="n">
        <v>0.04</v>
      </c>
      <c r="J260" s="33" t="n">
        <v>1E-007</v>
      </c>
      <c r="K260" s="34" t="n">
        <v>0</v>
      </c>
      <c r="L260" s="34" t="n">
        <v>45198.0883</v>
      </c>
    </row>
    <row r="261" customFormat="false" ht="12.75" hidden="false" customHeight="false" outlineLevel="0" collapsed="false">
      <c r="A261" s="29" t="s">
        <v>111</v>
      </c>
      <c r="B261" s="29" t="s">
        <v>125</v>
      </c>
      <c r="C261" s="29" t="s">
        <v>27</v>
      </c>
      <c r="D261" s="29" t="s">
        <v>84</v>
      </c>
      <c r="E261" s="30" t="n">
        <v>38139</v>
      </c>
      <c r="F261" s="31" t="n">
        <v>1200000</v>
      </c>
      <c r="G261" s="31" t="n">
        <v>1088004.647</v>
      </c>
      <c r="H261" s="32" t="n">
        <v>0.906670539159217</v>
      </c>
      <c r="I261" s="33" t="n">
        <v>0.04</v>
      </c>
      <c r="J261" s="33" t="n">
        <v>1E-007</v>
      </c>
      <c r="K261" s="34" t="n">
        <v>0</v>
      </c>
      <c r="L261" s="34" t="n">
        <v>43520.0771</v>
      </c>
    </row>
    <row r="262" customFormat="false" ht="12.75" hidden="false" customHeight="false" outlineLevel="0" collapsed="false">
      <c r="A262" s="29" t="s">
        <v>111</v>
      </c>
      <c r="B262" s="29" t="s">
        <v>125</v>
      </c>
      <c r="C262" s="29" t="s">
        <v>27</v>
      </c>
      <c r="D262" s="29" t="s">
        <v>84</v>
      </c>
      <c r="E262" s="30" t="n">
        <v>38169</v>
      </c>
      <c r="F262" s="31" t="n">
        <v>1240000</v>
      </c>
      <c r="G262" s="31" t="n">
        <v>1118774.6503</v>
      </c>
      <c r="H262" s="32" t="n">
        <v>0.902237621236462</v>
      </c>
      <c r="I262" s="33" t="n">
        <v>0.04</v>
      </c>
      <c r="J262" s="33" t="n">
        <v>1E-007</v>
      </c>
      <c r="K262" s="34" t="n">
        <v>0</v>
      </c>
      <c r="L262" s="34" t="n">
        <v>44750.8741</v>
      </c>
    </row>
    <row r="263" customFormat="false" ht="12.75" hidden="false" customHeight="false" outlineLevel="0" collapsed="false">
      <c r="A263" s="29" t="s">
        <v>111</v>
      </c>
      <c r="B263" s="29" t="s">
        <v>125</v>
      </c>
      <c r="C263" s="29" t="s">
        <v>27</v>
      </c>
      <c r="D263" s="29" t="s">
        <v>84</v>
      </c>
      <c r="E263" s="30" t="n">
        <v>38200</v>
      </c>
      <c r="F263" s="31" t="n">
        <v>1240000</v>
      </c>
      <c r="G263" s="31" t="n">
        <v>1113115.4409</v>
      </c>
      <c r="H263" s="32" t="n">
        <v>0.89767374266788</v>
      </c>
      <c r="I263" s="33" t="n">
        <v>0.04</v>
      </c>
      <c r="J263" s="33" t="n">
        <v>1E-007</v>
      </c>
      <c r="K263" s="34" t="n">
        <v>0</v>
      </c>
      <c r="L263" s="34" t="n">
        <v>44524.5063</v>
      </c>
    </row>
    <row r="264" customFormat="false" ht="12.75" hidden="false" customHeight="false" outlineLevel="0" collapsed="false">
      <c r="A264" s="29" t="s">
        <v>111</v>
      </c>
      <c r="B264" s="29" t="s">
        <v>125</v>
      </c>
      <c r="C264" s="29" t="s">
        <v>27</v>
      </c>
      <c r="D264" s="29" t="s">
        <v>84</v>
      </c>
      <c r="E264" s="30" t="n">
        <v>38231</v>
      </c>
      <c r="F264" s="31" t="n">
        <v>1200000</v>
      </c>
      <c r="G264" s="31" t="n">
        <v>1071646.0426</v>
      </c>
      <c r="H264" s="32" t="n">
        <v>0.893038368814065</v>
      </c>
      <c r="I264" s="33" t="n">
        <v>0.04</v>
      </c>
      <c r="J264" s="33" t="n">
        <v>1E-007</v>
      </c>
      <c r="K264" s="34" t="n">
        <v>0</v>
      </c>
      <c r="L264" s="34" t="n">
        <v>42865.7345</v>
      </c>
    </row>
    <row r="265" customFormat="false" ht="12.75" hidden="false" customHeight="false" outlineLevel="0" collapsed="false">
      <c r="A265" s="29" t="s">
        <v>111</v>
      </c>
      <c r="B265" s="29" t="s">
        <v>125</v>
      </c>
      <c r="C265" s="29" t="s">
        <v>27</v>
      </c>
      <c r="D265" s="29" t="s">
        <v>84</v>
      </c>
      <c r="E265" s="30" t="n">
        <v>38261</v>
      </c>
      <c r="F265" s="31" t="n">
        <v>1240000</v>
      </c>
      <c r="G265" s="31" t="n">
        <v>1101822.0018</v>
      </c>
      <c r="H265" s="32" t="n">
        <v>0.888566130477105</v>
      </c>
      <c r="I265" s="33" t="n">
        <v>0.04</v>
      </c>
      <c r="J265" s="33" t="n">
        <v>1E-007</v>
      </c>
      <c r="K265" s="34" t="n">
        <v>0</v>
      </c>
      <c r="L265" s="34" t="n">
        <v>44072.7699</v>
      </c>
    </row>
    <row r="266" customFormat="false" ht="12.75" hidden="false" customHeight="false" outlineLevel="0" collapsed="false">
      <c r="A266" s="29" t="s">
        <v>111</v>
      </c>
      <c r="B266" s="29" t="s">
        <v>126</v>
      </c>
      <c r="C266" s="29" t="s">
        <v>27</v>
      </c>
      <c r="D266" s="29" t="s">
        <v>82</v>
      </c>
      <c r="E266" s="30" t="n">
        <v>37226</v>
      </c>
      <c r="F266" s="31" t="n">
        <v>0</v>
      </c>
      <c r="G266" s="31" t="n">
        <v>0</v>
      </c>
      <c r="H266" s="32" t="n">
        <v>1</v>
      </c>
      <c r="I266" s="33" t="n">
        <v>0</v>
      </c>
      <c r="J266" s="33" t="n">
        <v>1E-007</v>
      </c>
      <c r="K266" s="34" t="n">
        <v>0</v>
      </c>
      <c r="L266" s="34" t="n">
        <v>-0.5688</v>
      </c>
    </row>
    <row r="267" customFormat="false" ht="12.75" hidden="false" customHeight="false" outlineLevel="0" collapsed="false">
      <c r="A267" s="29" t="s">
        <v>111</v>
      </c>
      <c r="B267" s="29" t="s">
        <v>126</v>
      </c>
      <c r="C267" s="29" t="s">
        <v>27</v>
      </c>
      <c r="D267" s="29" t="s">
        <v>82</v>
      </c>
      <c r="E267" s="30" t="n">
        <v>37257</v>
      </c>
      <c r="F267" s="31" t="n">
        <v>5687973</v>
      </c>
      <c r="G267" s="31" t="n">
        <v>5681353.4982</v>
      </c>
      <c r="H267" s="32" t="n">
        <v>0.998836228332416</v>
      </c>
      <c r="I267" s="33" t="n">
        <v>0.015</v>
      </c>
      <c r="J267" s="33" t="n">
        <v>1E-007</v>
      </c>
      <c r="K267" s="34" t="n">
        <v>0</v>
      </c>
      <c r="L267" s="34" t="n">
        <v>85219.7343</v>
      </c>
    </row>
    <row r="268" customFormat="false" ht="12.75" hidden="false" customHeight="false" outlineLevel="0" collapsed="false">
      <c r="A268" s="29" t="s">
        <v>111</v>
      </c>
      <c r="B268" s="29" t="s">
        <v>126</v>
      </c>
      <c r="C268" s="29" t="s">
        <v>27</v>
      </c>
      <c r="D268" s="29" t="s">
        <v>82</v>
      </c>
      <c r="E268" s="30" t="n">
        <v>37288</v>
      </c>
      <c r="F268" s="31" t="n">
        <v>5137524</v>
      </c>
      <c r="G268" s="31" t="n">
        <v>5122931.7525</v>
      </c>
      <c r="H268" s="32" t="n">
        <v>0.997159673116945</v>
      </c>
      <c r="I268" s="33" t="n">
        <v>0.015</v>
      </c>
      <c r="J268" s="33" t="n">
        <v>1E-007</v>
      </c>
      <c r="K268" s="34" t="n">
        <v>0</v>
      </c>
      <c r="L268" s="34" t="n">
        <v>76843.464</v>
      </c>
    </row>
    <row r="269" customFormat="false" ht="12.75" hidden="false" customHeight="false" outlineLevel="0" collapsed="false">
      <c r="A269" s="29" t="s">
        <v>111</v>
      </c>
      <c r="B269" s="29" t="s">
        <v>126</v>
      </c>
      <c r="C269" s="29" t="s">
        <v>27</v>
      </c>
      <c r="D269" s="29" t="s">
        <v>82</v>
      </c>
      <c r="E269" s="30" t="n">
        <v>37316</v>
      </c>
      <c r="F269" s="31" t="n">
        <v>5687973</v>
      </c>
      <c r="G269" s="31" t="n">
        <v>5663372.7746</v>
      </c>
      <c r="H269" s="32" t="n">
        <v>0.995675045333495</v>
      </c>
      <c r="I269" s="33" t="n">
        <v>0.015</v>
      </c>
      <c r="J269" s="33" t="n">
        <v>1E-007</v>
      </c>
      <c r="K269" s="34" t="n">
        <v>0</v>
      </c>
      <c r="L269" s="34" t="n">
        <v>84950.0253</v>
      </c>
    </row>
    <row r="270" customFormat="false" ht="12.75" hidden="false" customHeight="false" outlineLevel="0" collapsed="false">
      <c r="A270" s="29" t="s">
        <v>111</v>
      </c>
      <c r="B270" s="29" t="s">
        <v>126</v>
      </c>
      <c r="C270" s="29" t="s">
        <v>27</v>
      </c>
      <c r="D270" s="29" t="s">
        <v>82</v>
      </c>
      <c r="E270" s="30" t="n">
        <v>37347</v>
      </c>
      <c r="F270" s="31" t="n">
        <v>5504490</v>
      </c>
      <c r="G270" s="31" t="n">
        <v>5472143.1289</v>
      </c>
      <c r="H270" s="32" t="n">
        <v>0.994123548021868</v>
      </c>
      <c r="I270" s="33" t="n">
        <v>0.035</v>
      </c>
      <c r="J270" s="33" t="n">
        <v>1E-007</v>
      </c>
      <c r="K270" s="34" t="n">
        <v>0</v>
      </c>
      <c r="L270" s="34" t="n">
        <v>191524.4623</v>
      </c>
    </row>
    <row r="271" customFormat="false" ht="12.75" hidden="false" customHeight="false" outlineLevel="0" collapsed="false">
      <c r="A271" s="29" t="s">
        <v>111</v>
      </c>
      <c r="B271" s="29" t="s">
        <v>126</v>
      </c>
      <c r="C271" s="29" t="s">
        <v>27</v>
      </c>
      <c r="D271" s="29" t="s">
        <v>82</v>
      </c>
      <c r="E271" s="30" t="n">
        <v>37377</v>
      </c>
      <c r="F271" s="31" t="n">
        <v>4306644</v>
      </c>
      <c r="G271" s="31" t="n">
        <v>4274283.6769</v>
      </c>
      <c r="H271" s="32" t="n">
        <v>0.992485953532866</v>
      </c>
      <c r="I271" s="33" t="n">
        <v>0.035</v>
      </c>
      <c r="J271" s="33" t="n">
        <v>1E-007</v>
      </c>
      <c r="K271" s="34" t="n">
        <v>0</v>
      </c>
      <c r="L271" s="34" t="n">
        <v>149599.5013</v>
      </c>
    </row>
    <row r="272" customFormat="false" ht="12.75" hidden="false" customHeight="false" outlineLevel="0" collapsed="false">
      <c r="A272" s="29" t="s">
        <v>111</v>
      </c>
      <c r="B272" s="29" t="s">
        <v>126</v>
      </c>
      <c r="C272" s="29" t="s">
        <v>27</v>
      </c>
      <c r="D272" s="29" t="s">
        <v>82</v>
      </c>
      <c r="E272" s="30" t="n">
        <v>37408</v>
      </c>
      <c r="F272" s="31" t="n">
        <v>2982510</v>
      </c>
      <c r="G272" s="31" t="n">
        <v>2954969.0685</v>
      </c>
      <c r="H272" s="32" t="n">
        <v>0.990765854444401</v>
      </c>
      <c r="I272" s="33" t="n">
        <v>0.04</v>
      </c>
      <c r="J272" s="33" t="n">
        <v>1E-007</v>
      </c>
      <c r="K272" s="34" t="n">
        <v>0</v>
      </c>
      <c r="L272" s="34" t="n">
        <v>118198.4672</v>
      </c>
    </row>
    <row r="273" customFormat="false" ht="12.75" hidden="false" customHeight="false" outlineLevel="0" collapsed="false">
      <c r="A273" s="29" t="s">
        <v>111</v>
      </c>
      <c r="B273" s="29" t="s">
        <v>126</v>
      </c>
      <c r="C273" s="29" t="s">
        <v>27</v>
      </c>
      <c r="D273" s="29" t="s">
        <v>82</v>
      </c>
      <c r="E273" s="30" t="n">
        <v>37438</v>
      </c>
      <c r="F273" s="31" t="n">
        <v>3019555</v>
      </c>
      <c r="G273" s="31" t="n">
        <v>2986302.305</v>
      </c>
      <c r="H273" s="32" t="n">
        <v>0.988987551156039</v>
      </c>
      <c r="I273" s="33" t="n">
        <v>0.04</v>
      </c>
      <c r="J273" s="33" t="n">
        <v>1E-007</v>
      </c>
      <c r="K273" s="34" t="n">
        <v>0</v>
      </c>
      <c r="L273" s="34" t="n">
        <v>119451.7936</v>
      </c>
    </row>
    <row r="274" customFormat="false" ht="12.75" hidden="false" customHeight="false" outlineLevel="0" collapsed="false">
      <c r="A274" s="29" t="s">
        <v>111</v>
      </c>
      <c r="B274" s="29" t="s">
        <v>126</v>
      </c>
      <c r="C274" s="29" t="s">
        <v>27</v>
      </c>
      <c r="D274" s="29" t="s">
        <v>82</v>
      </c>
      <c r="E274" s="30" t="n">
        <v>37469</v>
      </c>
      <c r="F274" s="31" t="n">
        <v>3112028</v>
      </c>
      <c r="G274" s="31" t="n">
        <v>3071370.5223</v>
      </c>
      <c r="H274" s="32" t="n">
        <v>0.986935375362062</v>
      </c>
      <c r="I274" s="33" t="n">
        <v>0.04</v>
      </c>
      <c r="J274" s="33" t="n">
        <v>1E-007</v>
      </c>
      <c r="K274" s="34" t="n">
        <v>0</v>
      </c>
      <c r="L274" s="34" t="n">
        <v>122854.5138</v>
      </c>
    </row>
    <row r="275" customFormat="false" ht="12.75" hidden="false" customHeight="false" outlineLevel="0" collapsed="false">
      <c r="A275" s="29" t="s">
        <v>111</v>
      </c>
      <c r="B275" s="29" t="s">
        <v>126</v>
      </c>
      <c r="C275" s="29" t="s">
        <v>27</v>
      </c>
      <c r="D275" s="29" t="s">
        <v>82</v>
      </c>
      <c r="E275" s="30" t="n">
        <v>37500</v>
      </c>
      <c r="F275" s="31" t="n">
        <v>2646060</v>
      </c>
      <c r="G275" s="31" t="n">
        <v>2605805.0277</v>
      </c>
      <c r="H275" s="32" t="n">
        <v>0.984786825569313</v>
      </c>
      <c r="I275" s="33" t="n">
        <v>0.04</v>
      </c>
      <c r="J275" s="33" t="n">
        <v>1E-007</v>
      </c>
      <c r="K275" s="34" t="n">
        <v>0</v>
      </c>
      <c r="L275" s="34" t="n">
        <v>104231.9405</v>
      </c>
    </row>
    <row r="276" customFormat="false" ht="12.75" hidden="false" customHeight="false" outlineLevel="0" collapsed="false">
      <c r="A276" s="29" t="s">
        <v>111</v>
      </c>
      <c r="B276" s="29" t="s">
        <v>126</v>
      </c>
      <c r="C276" s="29" t="s">
        <v>27</v>
      </c>
      <c r="D276" s="29" t="s">
        <v>82</v>
      </c>
      <c r="E276" s="30" t="n">
        <v>37530</v>
      </c>
      <c r="F276" s="31" t="n">
        <v>3574331</v>
      </c>
      <c r="G276" s="31" t="n">
        <v>3511874.4883</v>
      </c>
      <c r="H276" s="32" t="n">
        <v>0.982526377199597</v>
      </c>
      <c r="I276" s="33" t="n">
        <v>0.04</v>
      </c>
      <c r="J276" s="33" t="n">
        <v>1E-007</v>
      </c>
      <c r="K276" s="34" t="n">
        <v>0</v>
      </c>
      <c r="L276" s="34" t="n">
        <v>140474.6283</v>
      </c>
    </row>
    <row r="277" customFormat="false" ht="12.75" hidden="false" customHeight="false" outlineLevel="0" collapsed="false">
      <c r="A277" s="29" t="s">
        <v>111</v>
      </c>
      <c r="B277" s="29" t="s">
        <v>126</v>
      </c>
      <c r="C277" s="29" t="s">
        <v>27</v>
      </c>
      <c r="D277" s="29" t="s">
        <v>82</v>
      </c>
      <c r="E277" s="30" t="n">
        <v>37561</v>
      </c>
      <c r="F277" s="31" t="n">
        <v>5504490</v>
      </c>
      <c r="G277" s="31" t="n">
        <v>5394058.5765</v>
      </c>
      <c r="H277" s="32" t="n">
        <v>0.979937937299803</v>
      </c>
      <c r="I277" s="33" t="n">
        <v>0.04</v>
      </c>
      <c r="J277" s="33" t="n">
        <v>1E-007</v>
      </c>
      <c r="K277" s="34" t="n">
        <v>0</v>
      </c>
      <c r="L277" s="34" t="n">
        <v>215761.8037</v>
      </c>
    </row>
    <row r="278" customFormat="false" ht="12.75" hidden="false" customHeight="false" outlineLevel="0" collapsed="false">
      <c r="A278" s="29" t="s">
        <v>111</v>
      </c>
      <c r="B278" s="29" t="s">
        <v>126</v>
      </c>
      <c r="C278" s="29" t="s">
        <v>27</v>
      </c>
      <c r="D278" s="29" t="s">
        <v>82</v>
      </c>
      <c r="E278" s="30" t="n">
        <v>37591</v>
      </c>
      <c r="F278" s="31" t="n">
        <v>5687973</v>
      </c>
      <c r="G278" s="31" t="n">
        <v>5558860.6665</v>
      </c>
      <c r="H278" s="32" t="n">
        <v>0.977300818145697</v>
      </c>
      <c r="I278" s="33" t="n">
        <v>0.04</v>
      </c>
      <c r="J278" s="33" t="n">
        <v>1E-007</v>
      </c>
      <c r="K278" s="34" t="n">
        <v>0</v>
      </c>
      <c r="L278" s="34" t="n">
        <v>222353.8708</v>
      </c>
    </row>
    <row r="279" customFormat="false" ht="12.75" hidden="false" customHeight="false" outlineLevel="0" collapsed="false">
      <c r="A279" s="29" t="s">
        <v>111</v>
      </c>
      <c r="B279" s="29" t="s">
        <v>126</v>
      </c>
      <c r="C279" s="29" t="s">
        <v>27</v>
      </c>
      <c r="D279" s="29" t="s">
        <v>82</v>
      </c>
      <c r="E279" s="30" t="n">
        <v>37622</v>
      </c>
      <c r="F279" s="31" t="n">
        <v>5687973</v>
      </c>
      <c r="G279" s="31" t="n">
        <v>5542229.8114</v>
      </c>
      <c r="H279" s="32" t="n">
        <v>0.974376954914184</v>
      </c>
      <c r="I279" s="33" t="n">
        <v>0.04</v>
      </c>
      <c r="J279" s="33" t="n">
        <v>1E-007</v>
      </c>
      <c r="K279" s="34" t="n">
        <v>0</v>
      </c>
      <c r="L279" s="34" t="n">
        <v>221688.6382</v>
      </c>
    </row>
    <row r="280" customFormat="false" ht="12.75" hidden="false" customHeight="false" outlineLevel="0" collapsed="false">
      <c r="A280" s="29" t="s">
        <v>111</v>
      </c>
      <c r="B280" s="29" t="s">
        <v>126</v>
      </c>
      <c r="C280" s="29" t="s">
        <v>27</v>
      </c>
      <c r="D280" s="29" t="s">
        <v>82</v>
      </c>
      <c r="E280" s="30" t="n">
        <v>37653</v>
      </c>
      <c r="F280" s="31" t="n">
        <v>5137524</v>
      </c>
      <c r="G280" s="31" t="n">
        <v>4989687.6545</v>
      </c>
      <c r="H280" s="32" t="n">
        <v>0.971224203422835</v>
      </c>
      <c r="I280" s="33" t="n">
        <v>0.04</v>
      </c>
      <c r="J280" s="33" t="n">
        <v>1E-007</v>
      </c>
      <c r="K280" s="34" t="n">
        <v>0</v>
      </c>
      <c r="L280" s="34" t="n">
        <v>199587.0072</v>
      </c>
    </row>
    <row r="281" customFormat="false" ht="12.75" hidden="false" customHeight="false" outlineLevel="0" collapsed="false">
      <c r="A281" s="29" t="s">
        <v>111</v>
      </c>
      <c r="B281" s="29" t="s">
        <v>126</v>
      </c>
      <c r="C281" s="29" t="s">
        <v>27</v>
      </c>
      <c r="D281" s="29" t="s">
        <v>82</v>
      </c>
      <c r="E281" s="30" t="n">
        <v>37681</v>
      </c>
      <c r="F281" s="31" t="n">
        <v>5687973</v>
      </c>
      <c r="G281" s="31" t="n">
        <v>5507336.8735</v>
      </c>
      <c r="H281" s="32" t="n">
        <v>0.968242443051753</v>
      </c>
      <c r="I281" s="33" t="n">
        <v>0.04</v>
      </c>
      <c r="J281" s="33" t="n">
        <v>1E-007</v>
      </c>
      <c r="K281" s="34" t="n">
        <v>0</v>
      </c>
      <c r="L281" s="34" t="n">
        <v>220292.9242</v>
      </c>
    </row>
    <row r="282" customFormat="false" ht="12.75" hidden="false" customHeight="false" outlineLevel="0" collapsed="false">
      <c r="A282" s="29" t="s">
        <v>111</v>
      </c>
      <c r="B282" s="29" t="s">
        <v>126</v>
      </c>
      <c r="C282" s="29" t="s">
        <v>27</v>
      </c>
      <c r="D282" s="29" t="s">
        <v>82</v>
      </c>
      <c r="E282" s="30" t="n">
        <v>37712</v>
      </c>
      <c r="F282" s="31" t="n">
        <v>5504490</v>
      </c>
      <c r="G282" s="31" t="n">
        <v>5310654.0475</v>
      </c>
      <c r="H282" s="32" t="n">
        <v>0.96478584710831</v>
      </c>
      <c r="I282" s="33" t="n">
        <v>0.04</v>
      </c>
      <c r="J282" s="33" t="n">
        <v>1E-007</v>
      </c>
      <c r="K282" s="34" t="n">
        <v>0</v>
      </c>
      <c r="L282" s="34" t="n">
        <v>212425.6308</v>
      </c>
    </row>
    <row r="283" customFormat="false" ht="12.75" hidden="false" customHeight="false" outlineLevel="0" collapsed="false">
      <c r="A283" s="29" t="s">
        <v>111</v>
      </c>
      <c r="B283" s="29" t="s">
        <v>126</v>
      </c>
      <c r="C283" s="29" t="s">
        <v>27</v>
      </c>
      <c r="D283" s="29" t="s">
        <v>82</v>
      </c>
      <c r="E283" s="30" t="n">
        <v>37742</v>
      </c>
      <c r="F283" s="31" t="n">
        <v>3982105</v>
      </c>
      <c r="G283" s="31" t="n">
        <v>3828013.3775</v>
      </c>
      <c r="H283" s="32" t="n">
        <v>0.961303978049016</v>
      </c>
      <c r="I283" s="33" t="n">
        <v>0.04</v>
      </c>
      <c r="J283" s="33" t="n">
        <v>1E-007</v>
      </c>
      <c r="K283" s="34" t="n">
        <v>0</v>
      </c>
      <c r="L283" s="34" t="n">
        <v>153120.1523</v>
      </c>
    </row>
    <row r="284" customFormat="false" ht="12.75" hidden="false" customHeight="false" outlineLevel="0" collapsed="false">
      <c r="A284" s="29" t="s">
        <v>111</v>
      </c>
      <c r="B284" s="29" t="s">
        <v>126</v>
      </c>
      <c r="C284" s="29" t="s">
        <v>27</v>
      </c>
      <c r="D284" s="29" t="s">
        <v>82</v>
      </c>
      <c r="E284" s="30" t="n">
        <v>37773</v>
      </c>
      <c r="F284" s="31" t="n">
        <v>2833680</v>
      </c>
      <c r="G284" s="31" t="n">
        <v>2713412.7832</v>
      </c>
      <c r="H284" s="32" t="n">
        <v>0.957557939916672</v>
      </c>
      <c r="I284" s="33" t="n">
        <v>0.04</v>
      </c>
      <c r="J284" s="33" t="n">
        <v>1E-007</v>
      </c>
      <c r="K284" s="34" t="n">
        <v>0</v>
      </c>
      <c r="L284" s="34" t="n">
        <v>108536.24</v>
      </c>
    </row>
    <row r="285" customFormat="false" ht="12.75" hidden="false" customHeight="false" outlineLevel="0" collapsed="false">
      <c r="A285" s="29" t="s">
        <v>111</v>
      </c>
      <c r="B285" s="29" t="s">
        <v>126</v>
      </c>
      <c r="C285" s="29" t="s">
        <v>27</v>
      </c>
      <c r="D285" s="29" t="s">
        <v>82</v>
      </c>
      <c r="E285" s="30" t="n">
        <v>37803</v>
      </c>
      <c r="F285" s="31" t="n">
        <v>2904359</v>
      </c>
      <c r="G285" s="31" t="n">
        <v>2770218.4497</v>
      </c>
      <c r="H285" s="32" t="n">
        <v>0.953814060057809</v>
      </c>
      <c r="I285" s="33" t="n">
        <v>0.04</v>
      </c>
      <c r="J285" s="33" t="n">
        <v>1E-007</v>
      </c>
      <c r="K285" s="34" t="n">
        <v>0</v>
      </c>
      <c r="L285" s="34" t="n">
        <v>110808.461</v>
      </c>
    </row>
    <row r="286" customFormat="false" ht="12.75" hidden="false" customHeight="false" outlineLevel="0" collapsed="false">
      <c r="A286" s="29" t="s">
        <v>111</v>
      </c>
      <c r="B286" s="29" t="s">
        <v>126</v>
      </c>
      <c r="C286" s="29" t="s">
        <v>27</v>
      </c>
      <c r="D286" s="29" t="s">
        <v>82</v>
      </c>
      <c r="E286" s="30" t="n">
        <v>37834</v>
      </c>
      <c r="F286" s="31" t="n">
        <v>2977891</v>
      </c>
      <c r="G286" s="31" t="n">
        <v>2828513.0373</v>
      </c>
      <c r="H286" s="32" t="n">
        <v>0.949837666085982</v>
      </c>
      <c r="I286" s="33" t="n">
        <v>0.04</v>
      </c>
      <c r="J286" s="33" t="n">
        <v>1E-007</v>
      </c>
      <c r="K286" s="34" t="n">
        <v>0</v>
      </c>
      <c r="L286" s="34" t="n">
        <v>113140.2386</v>
      </c>
    </row>
    <row r="287" customFormat="false" ht="12.75" hidden="false" customHeight="false" outlineLevel="0" collapsed="false">
      <c r="A287" s="29" t="s">
        <v>111</v>
      </c>
      <c r="B287" s="29" t="s">
        <v>126</v>
      </c>
      <c r="C287" s="29" t="s">
        <v>27</v>
      </c>
      <c r="D287" s="29" t="s">
        <v>82</v>
      </c>
      <c r="E287" s="30" t="n">
        <v>37865</v>
      </c>
      <c r="F287" s="31" t="n">
        <v>2468910</v>
      </c>
      <c r="G287" s="31" t="n">
        <v>2334903.23</v>
      </c>
      <c r="H287" s="32" t="n">
        <v>0.945722294460827</v>
      </c>
      <c r="I287" s="33" t="n">
        <v>0.04</v>
      </c>
      <c r="J287" s="33" t="n">
        <v>1E-007</v>
      </c>
      <c r="K287" s="34" t="n">
        <v>0</v>
      </c>
      <c r="L287" s="34" t="n">
        <v>93395.8957</v>
      </c>
    </row>
    <row r="288" customFormat="false" ht="12.75" hidden="false" customHeight="false" outlineLevel="0" collapsed="false">
      <c r="A288" s="29" t="s">
        <v>111</v>
      </c>
      <c r="B288" s="29" t="s">
        <v>126</v>
      </c>
      <c r="C288" s="29" t="s">
        <v>27</v>
      </c>
      <c r="D288" s="29" t="s">
        <v>82</v>
      </c>
      <c r="E288" s="30" t="n">
        <v>37895</v>
      </c>
      <c r="F288" s="31" t="n">
        <v>3149414</v>
      </c>
      <c r="G288" s="31" t="n">
        <v>2965721.0035</v>
      </c>
      <c r="H288" s="32" t="n">
        <v>0.941673912524272</v>
      </c>
      <c r="I288" s="33" t="n">
        <v>0.04</v>
      </c>
      <c r="J288" s="33" t="n">
        <v>1E-007</v>
      </c>
      <c r="K288" s="34" t="n">
        <v>0</v>
      </c>
      <c r="L288" s="34" t="n">
        <v>118628.5436</v>
      </c>
    </row>
    <row r="289" customFormat="false" ht="12.75" hidden="false" customHeight="false" outlineLevel="0" collapsed="false">
      <c r="A289" s="29" t="s">
        <v>111</v>
      </c>
      <c r="B289" s="29" t="s">
        <v>126</v>
      </c>
      <c r="C289" s="29" t="s">
        <v>27</v>
      </c>
      <c r="D289" s="29" t="s">
        <v>82</v>
      </c>
      <c r="E289" s="30" t="n">
        <v>37926</v>
      </c>
      <c r="F289" s="31" t="n">
        <v>5504490</v>
      </c>
      <c r="G289" s="31" t="n">
        <v>5160171.0014</v>
      </c>
      <c r="H289" s="32" t="n">
        <v>0.937447611200926</v>
      </c>
      <c r="I289" s="33" t="n">
        <v>0.035</v>
      </c>
      <c r="J289" s="33" t="n">
        <v>1E-007</v>
      </c>
      <c r="K289" s="34" t="n">
        <v>0</v>
      </c>
      <c r="L289" s="34" t="n">
        <v>180605.469</v>
      </c>
    </row>
    <row r="290" customFormat="false" ht="12.75" hidden="false" customHeight="false" outlineLevel="0" collapsed="false">
      <c r="A290" s="29" t="s">
        <v>111</v>
      </c>
      <c r="B290" s="29" t="s">
        <v>126</v>
      </c>
      <c r="C290" s="29" t="s">
        <v>27</v>
      </c>
      <c r="D290" s="29" t="s">
        <v>82</v>
      </c>
      <c r="E290" s="30" t="n">
        <v>37956</v>
      </c>
      <c r="F290" s="31" t="n">
        <v>5687973</v>
      </c>
      <c r="G290" s="31" t="n">
        <v>5308259.8494</v>
      </c>
      <c r="H290" s="32" t="n">
        <v>0.933242800090678</v>
      </c>
      <c r="I290" s="33" t="n">
        <v>0.035</v>
      </c>
      <c r="J290" s="33" t="n">
        <v>1E-007</v>
      </c>
      <c r="K290" s="34" t="n">
        <v>0</v>
      </c>
      <c r="L290" s="34" t="n">
        <v>185788.5639</v>
      </c>
    </row>
    <row r="291" customFormat="false" ht="12.75" hidden="false" customHeight="false" outlineLevel="0" collapsed="false">
      <c r="A291" s="29" t="s">
        <v>111</v>
      </c>
      <c r="B291" s="29" t="s">
        <v>126</v>
      </c>
      <c r="C291" s="29" t="s">
        <v>27</v>
      </c>
      <c r="D291" s="29" t="s">
        <v>82</v>
      </c>
      <c r="E291" s="30" t="n">
        <v>37987</v>
      </c>
      <c r="F291" s="31" t="n">
        <v>5687973</v>
      </c>
      <c r="G291" s="31" t="n">
        <v>5283228.1266</v>
      </c>
      <c r="H291" s="32" t="n">
        <v>0.928841984067471</v>
      </c>
      <c r="I291" s="33" t="n">
        <v>0.035</v>
      </c>
      <c r="J291" s="33" t="n">
        <v>1E-007</v>
      </c>
      <c r="K291" s="34" t="n">
        <v>0</v>
      </c>
      <c r="L291" s="34" t="n">
        <v>184912.4561</v>
      </c>
    </row>
    <row r="292" customFormat="false" ht="12.75" hidden="false" customHeight="false" outlineLevel="0" collapsed="false">
      <c r="A292" s="29" t="s">
        <v>111</v>
      </c>
      <c r="B292" s="29" t="s">
        <v>126</v>
      </c>
      <c r="C292" s="29" t="s">
        <v>27</v>
      </c>
      <c r="D292" s="29" t="s">
        <v>82</v>
      </c>
      <c r="E292" s="30" t="n">
        <v>38018</v>
      </c>
      <c r="F292" s="31" t="n">
        <v>5321007</v>
      </c>
      <c r="G292" s="31" t="n">
        <v>4918718.197</v>
      </c>
      <c r="H292" s="32" t="n">
        <v>0.924396114677597</v>
      </c>
      <c r="I292" s="33" t="n">
        <v>0.035</v>
      </c>
      <c r="J292" s="33" t="n">
        <v>1E-007</v>
      </c>
      <c r="K292" s="34" t="n">
        <v>0</v>
      </c>
      <c r="L292" s="34" t="n">
        <v>172154.645</v>
      </c>
    </row>
    <row r="293" customFormat="false" ht="12.75" hidden="false" customHeight="false" outlineLevel="0" collapsed="false">
      <c r="A293" s="29" t="s">
        <v>111</v>
      </c>
      <c r="B293" s="29" t="s">
        <v>126</v>
      </c>
      <c r="C293" s="29" t="s">
        <v>27</v>
      </c>
      <c r="D293" s="29" t="s">
        <v>82</v>
      </c>
      <c r="E293" s="30" t="n">
        <v>38047</v>
      </c>
      <c r="F293" s="31" t="n">
        <v>5687973</v>
      </c>
      <c r="G293" s="31" t="n">
        <v>5233738.2825</v>
      </c>
      <c r="H293" s="32" t="n">
        <v>0.920141196601518</v>
      </c>
      <c r="I293" s="33" t="n">
        <v>0.035</v>
      </c>
      <c r="J293" s="33" t="n">
        <v>1E-007</v>
      </c>
      <c r="K293" s="34" t="n">
        <v>0</v>
      </c>
      <c r="L293" s="34" t="n">
        <v>183180.3165</v>
      </c>
    </row>
    <row r="294" customFormat="false" ht="12.75" hidden="false" customHeight="false" outlineLevel="0" collapsed="false">
      <c r="A294" s="29" t="s">
        <v>111</v>
      </c>
      <c r="B294" s="29" t="s">
        <v>126</v>
      </c>
      <c r="C294" s="29" t="s">
        <v>27</v>
      </c>
      <c r="D294" s="29" t="s">
        <v>82</v>
      </c>
      <c r="E294" s="30" t="n">
        <v>38078</v>
      </c>
      <c r="F294" s="31" t="n">
        <v>5487330</v>
      </c>
      <c r="G294" s="31" t="n">
        <v>5024243.74</v>
      </c>
      <c r="H294" s="32" t="n">
        <v>0.915608089908328</v>
      </c>
      <c r="I294" s="33" t="n">
        <v>0.04</v>
      </c>
      <c r="J294" s="33" t="n">
        <v>1E-007</v>
      </c>
      <c r="K294" s="34" t="n">
        <v>0</v>
      </c>
      <c r="L294" s="34" t="n">
        <v>200969.2472</v>
      </c>
    </row>
    <row r="295" customFormat="false" ht="12.75" hidden="false" customHeight="false" outlineLevel="0" collapsed="false">
      <c r="A295" s="29" t="s">
        <v>111</v>
      </c>
      <c r="B295" s="29" t="s">
        <v>126</v>
      </c>
      <c r="C295" s="29" t="s">
        <v>27</v>
      </c>
      <c r="D295" s="29" t="s">
        <v>82</v>
      </c>
      <c r="E295" s="30" t="n">
        <v>38108</v>
      </c>
      <c r="F295" s="31" t="n">
        <v>3569805</v>
      </c>
      <c r="G295" s="31" t="n">
        <v>3252999.2972</v>
      </c>
      <c r="H295" s="32" t="n">
        <v>0.911254059308708</v>
      </c>
      <c r="I295" s="33" t="n">
        <v>0.04</v>
      </c>
      <c r="J295" s="33" t="n">
        <v>1E-007</v>
      </c>
      <c r="K295" s="34" t="n">
        <v>0</v>
      </c>
      <c r="L295" s="34" t="n">
        <v>130119.6466</v>
      </c>
    </row>
    <row r="296" customFormat="false" ht="12.75" hidden="false" customHeight="false" outlineLevel="0" collapsed="false">
      <c r="A296" s="29" t="s">
        <v>111</v>
      </c>
      <c r="B296" s="29" t="s">
        <v>126</v>
      </c>
      <c r="C296" s="29" t="s">
        <v>27</v>
      </c>
      <c r="D296" s="29" t="s">
        <v>82</v>
      </c>
      <c r="E296" s="30" t="n">
        <v>38139</v>
      </c>
      <c r="F296" s="31" t="n">
        <v>2673300</v>
      </c>
      <c r="G296" s="31" t="n">
        <v>2423802.3523</v>
      </c>
      <c r="H296" s="32" t="n">
        <v>0.906670539159217</v>
      </c>
      <c r="I296" s="33" t="n">
        <v>0.04</v>
      </c>
      <c r="J296" s="33" t="n">
        <v>1E-007</v>
      </c>
      <c r="K296" s="34" t="n">
        <v>0</v>
      </c>
      <c r="L296" s="34" t="n">
        <v>96951.8517</v>
      </c>
    </row>
    <row r="297" customFormat="false" ht="12.75" hidden="false" customHeight="false" outlineLevel="0" collapsed="false">
      <c r="A297" s="29" t="s">
        <v>111</v>
      </c>
      <c r="B297" s="29" t="s">
        <v>126</v>
      </c>
      <c r="C297" s="29" t="s">
        <v>27</v>
      </c>
      <c r="D297" s="29" t="s">
        <v>82</v>
      </c>
      <c r="E297" s="30" t="n">
        <v>38169</v>
      </c>
      <c r="F297" s="31" t="n">
        <v>2802927</v>
      </c>
      <c r="G297" s="31" t="n">
        <v>2528906.189</v>
      </c>
      <c r="H297" s="32" t="n">
        <v>0.902237621236462</v>
      </c>
      <c r="I297" s="33" t="n">
        <v>0.04</v>
      </c>
      <c r="J297" s="33" t="n">
        <v>1E-007</v>
      </c>
      <c r="K297" s="34" t="n">
        <v>0</v>
      </c>
      <c r="L297" s="34" t="n">
        <v>101155.9947</v>
      </c>
    </row>
    <row r="298" customFormat="false" ht="12.75" hidden="false" customHeight="false" outlineLevel="0" collapsed="false">
      <c r="A298" s="29" t="s">
        <v>111</v>
      </c>
      <c r="B298" s="29" t="s">
        <v>126</v>
      </c>
      <c r="C298" s="29" t="s">
        <v>27</v>
      </c>
      <c r="D298" s="29" t="s">
        <v>82</v>
      </c>
      <c r="E298" s="30" t="n">
        <v>38200</v>
      </c>
      <c r="F298" s="31" t="n">
        <v>2845397</v>
      </c>
      <c r="G298" s="31" t="n">
        <v>2554238.1744</v>
      </c>
      <c r="H298" s="32" t="n">
        <v>0.89767374266788</v>
      </c>
      <c r="I298" s="33" t="n">
        <v>0.04</v>
      </c>
      <c r="J298" s="33" t="n">
        <v>1E-007</v>
      </c>
      <c r="K298" s="34" t="n">
        <v>0</v>
      </c>
      <c r="L298" s="34" t="n">
        <v>102169.2716</v>
      </c>
    </row>
    <row r="299" customFormat="false" ht="12.75" hidden="false" customHeight="false" outlineLevel="0" collapsed="false">
      <c r="A299" s="29" t="s">
        <v>111</v>
      </c>
      <c r="B299" s="29" t="s">
        <v>126</v>
      </c>
      <c r="C299" s="29" t="s">
        <v>27</v>
      </c>
      <c r="D299" s="29" t="s">
        <v>82</v>
      </c>
      <c r="E299" s="30" t="n">
        <v>38231</v>
      </c>
      <c r="F299" s="31" t="n">
        <v>2293590</v>
      </c>
      <c r="G299" s="31" t="n">
        <v>2048263.8723</v>
      </c>
      <c r="H299" s="32" t="n">
        <v>0.893038368814065</v>
      </c>
      <c r="I299" s="33" t="n">
        <v>0.04</v>
      </c>
      <c r="J299" s="33" t="n">
        <v>1E-007</v>
      </c>
      <c r="K299" s="34" t="n">
        <v>0</v>
      </c>
      <c r="L299" s="34" t="n">
        <v>81930.3501</v>
      </c>
    </row>
    <row r="300" customFormat="false" ht="12.75" hidden="false" customHeight="false" outlineLevel="0" collapsed="false">
      <c r="A300" s="29" t="s">
        <v>111</v>
      </c>
      <c r="B300" s="29" t="s">
        <v>126</v>
      </c>
      <c r="C300" s="29" t="s">
        <v>27</v>
      </c>
      <c r="D300" s="29" t="s">
        <v>82</v>
      </c>
      <c r="E300" s="30" t="n">
        <v>38261</v>
      </c>
      <c r="F300" s="31" t="n">
        <v>3149414</v>
      </c>
      <c r="G300" s="31" t="n">
        <v>2798462.6113</v>
      </c>
      <c r="H300" s="32" t="n">
        <v>0.888566130477105</v>
      </c>
      <c r="I300" s="33" t="n">
        <v>0.04</v>
      </c>
      <c r="J300" s="33" t="n">
        <v>1E-007</v>
      </c>
      <c r="K300" s="34" t="n">
        <v>0</v>
      </c>
      <c r="L300" s="34" t="n">
        <v>111938.2246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2001-12-11T12:19:30Z</dcterms:created>
  <dc:creator>Darron Giron</dc:creator>
  <dc:description/>
  <dc:language>en-US</dc:language>
  <cp:lastModifiedBy>Darron Giron</cp:lastModifiedBy>
  <dcterms:modified xsi:type="dcterms:W3CDTF">2001-12-11T14:04:22Z</dcterms:modified>
  <cp:revision>0</cp:revision>
  <dc:subject/>
  <dc:title/>
</cp:coreProperties>
</file>