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s" sheetId="1" state="visible" r:id="rId3"/>
    <sheet name="Summary" sheetId="2" state="visible" r:id="rId4"/>
    <sheet name="Recon Variances" sheetId="3" state="visible" r:id="rId5"/>
    <sheet name="ADetail" sheetId="4" state="visible" r:id="rId6"/>
    <sheet name="FDetail" sheetId="5" state="visible" r:id="rId7"/>
    <sheet name="ASum " sheetId="6" state="visible" r:id="rId8"/>
    <sheet name="FSum " sheetId="7" state="visible" r:id="rId9"/>
    <sheet name="AVar" sheetId="8" state="visible" r:id="rId10"/>
    <sheet name="FVar" sheetId="9" state="visible" r:id="rId11"/>
    <sheet name="all variances " sheetId="10" state="visible" r:id="rId12"/>
  </sheets>
  <definedNames>
    <definedName function="false" hidden="false" localSheetId="0" name="_xlnm.Print_Area" vbProcedure="false">Macros!$A$1:$K$29</definedName>
    <definedName function="false" hidden="false" localSheetId="2" name="_xlnm.Print_Area" vbProcedure="false">'Recon Variances'!$A$1:$M$83</definedName>
    <definedName function="false" hidden="true" localSheetId="2" name="_xlnm._FilterDatabase" vbProcedure="false">'Recon Variances'!$A$2:$N$20</definedName>
    <definedName function="false" hidden="false" localSheetId="1" name="_xlnm.Print_Area" vbProcedure="false">Summary!$A$1:$H$37</definedName>
    <definedName function="false" hidden="false" localSheetId="3" name="Excel_BuiltIn__FilterDatabase" vbProcedure="false">ADetail!$A$1:$C$1</definedName>
    <definedName function="false" hidden="false" localSheetId="4" name="Excel_BuiltIn__FilterDatabase" vbProcedure="false">FDetail!$A$1:$E$1</definedName>
    <definedName function="false" hidden="false" localSheetId="5" name="Excel_BuiltIn__FilterDatabase" vbProcedure="false">'ASum '!$A$1:$C$42</definedName>
    <definedName function="false" hidden="false" localSheetId="6" name="Excel_BuiltIn__FilterDatabase" vbProcedure="false">'FSum '!$A$1:$C$1</definedName>
    <definedName function="false" hidden="false" localSheetId="7" name="Excel_BuiltIn_Print_Area" vbProcedure="false">#REF!</definedName>
    <definedName function="false" hidden="false" localSheetId="7" name="Excel_BuiltIn__FilterDatabase" vbProcedure="false">#REF!</definedName>
    <definedName function="false" hidden="false" localSheetId="8" name="Excel_BuiltIn_Print_Area" vbProcedure="false">#REF!</definedName>
    <definedName function="false" hidden="false" localSheetId="8" name="Excel_BuiltIn__FilterDatabase" vbProcedure="false">#REF!</definedName>
    <definedName function="false" hidden="false" localSheetId="9" name="Excel_BuiltIn__FilterDatabase" vbProcedure="false">'all variances '!$A$6:$I$14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8" authorId="0">
      <text>
        <r>
          <rPr>
            <b val="true"/>
            <sz val="8"/>
            <color rgb="FF000000"/>
            <rFont val="Tahoma"/>
            <family val="0"/>
          </rPr>
          <t xml:space="preserve">Carla Nguyen:
</t>
        </r>
        <r>
          <rPr>
            <sz val="8"/>
            <color rgb="FF000000"/>
            <rFont val="Tahoma"/>
            <family val="0"/>
          </rPr>
          <t xml:space="preserve">updated for 7/00 prod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6</xdr:row>
                <xdr:rowOff>7</xdr:rowOff>
              </xdr:from>
              <xdr:to>
                <xdr:col>5</xdr:col>
                <xdr:colOff>78</xdr:colOff>
                <xdr:row>10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<sst xmlns="http://schemas.openxmlformats.org/spreadsheetml/2006/main" count="640" uniqueCount="117">
  <si>
    <t xml:space="preserve">Financial Reconcilation Extrapolation Device</t>
  </si>
  <si>
    <t xml:space="preserve">Steps:</t>
  </si>
  <si>
    <t xml:space="preserve">Save template in Liq_omic directory w/ region and prod month title.</t>
  </si>
  <si>
    <t xml:space="preserve">Copy Actuals Detail and Flash Detail into corresponding tabs in this file; </t>
  </si>
  <si>
    <t xml:space="preserve">Make sure that data is in proper format:  TAGG, Counterparty, Amount</t>
  </si>
  <si>
    <t xml:space="preserve">Copy subtotal from Adetail and Fdetail into summary tab, and enter under "per detail" column.</t>
  </si>
  <si>
    <t xml:space="preserve">Enter Flash and Actual totals per the OA Reports in the "per OA report"column.  Reconcile the difference between detail and OA amounts before proceeding.</t>
  </si>
  <si>
    <t xml:space="preserve">This macro will copy detail data into summary tabs, remove leg level detail and summarize</t>
  </si>
  <si>
    <t xml:space="preserve">by tagg no.</t>
  </si>
  <si>
    <t xml:space="preserve">Manually delete any lines of data in Asum and Fsum that have counterparty detail in column B.  These records should be grouped together at the top.</t>
  </si>
  <si>
    <t xml:space="preserve">This macro will  insert v-look-up function, compute variance, sort by variance amount,  </t>
  </si>
  <si>
    <t xml:space="preserve">copy results into variance tabs, and insert columns for tracking variance resolution.</t>
  </si>
  <si>
    <t xml:space="preserve">Manually delete any lines of data with a variance equal to zero in the Avar and Fvar tabs.  Afterwards, delete any lines of data for which the variance is below </t>
  </si>
  <si>
    <t xml:space="preserve">the scope of your reconciliation.</t>
  </si>
  <si>
    <t xml:space="preserve">This macro will sort data by lookup amount, which separates out variances into catagories:</t>
  </si>
  <si>
    <t xml:space="preserve">In flash,not actuals; In Actuals, not flashed; Discrepancy btw actuals and flash.  </t>
  </si>
  <si>
    <t xml:space="preserve">Manually subtotal data on Avar and Fvar tabs to separate into the following categories:</t>
  </si>
  <si>
    <t xml:space="preserve">Add preliminary results to Summary tab.  Email to gas acct and economics for review. Update summary and Avar/Fvar as you receive more information.</t>
  </si>
  <si>
    <t xml:space="preserve">Financial Liquidation Variance Summary</t>
  </si>
  <si>
    <t xml:space="preserve">PRODUCTION MONTH: 8/00</t>
  </si>
  <si>
    <t xml:space="preserve">DESK: People</t>
  </si>
  <si>
    <t xml:space="preserve">To be updated by Economic &amp; Gas Acctng:</t>
  </si>
  <si>
    <t xml:space="preserve">Remaining</t>
  </si>
  <si>
    <t xml:space="preserve">per OA reports</t>
  </si>
  <si>
    <t xml:space="preserve">per Detail</t>
  </si>
  <si>
    <t xml:space="preserve">var</t>
  </si>
  <si>
    <t xml:space="preserve">Resolved Amount</t>
  </si>
  <si>
    <t xml:space="preserve">To Be Resolved</t>
  </si>
  <si>
    <t xml:space="preserve">expl</t>
  </si>
  <si>
    <t xml:space="preserve">NGP&amp;L LIQUIDATIONS</t>
  </si>
  <si>
    <t xml:space="preserve">Less:</t>
  </si>
  <si>
    <t xml:space="preserve">Diff. between OA flash and details; (Unidentified)</t>
  </si>
  <si>
    <t xml:space="preserve">Discrepancies between Actuals &amp; Flash</t>
  </si>
  <si>
    <t xml:space="preserve">Flash Adjustments</t>
  </si>
  <si>
    <t xml:space="preserve">GL Adjustments</t>
  </si>
  <si>
    <t xml:space="preserve">In Actuals, not Flash (unexplained)</t>
  </si>
  <si>
    <t xml:space="preserve">Not TAGG related:Reclass inv profits to storage reconciliation</t>
  </si>
  <si>
    <t xml:space="preserve">Restated NGP&amp;L</t>
  </si>
  <si>
    <t xml:space="preserve">GL LIQUIDATIONS</t>
  </si>
  <si>
    <t xml:space="preserve"> In FL not GL, Acct to look at</t>
  </si>
  <si>
    <t xml:space="preserve">Immaterial; under $100</t>
  </si>
  <si>
    <t xml:space="preserve">In Flash, not Actuals (unexplained)</t>
  </si>
  <si>
    <t xml:space="preserve">Not TAGG related:Unknown entry in OA report</t>
  </si>
  <si>
    <t xml:space="preserve">Restated Actuals</t>
  </si>
  <si>
    <t xml:space="preserve">Variance</t>
  </si>
  <si>
    <t xml:space="preserve">unexplained </t>
  </si>
  <si>
    <t xml:space="preserve">DESK</t>
  </si>
  <si>
    <t xml:space="preserve">TAGG</t>
  </si>
  <si>
    <t xml:space="preserve">Flash Amount</t>
  </si>
  <si>
    <t xml:space="preserve">VLookupGL</t>
  </si>
  <si>
    <t xml:space="preserve">ABS</t>
  </si>
  <si>
    <t xml:space="preserve">FVAR/AVAR</t>
  </si>
  <si>
    <t xml:space="preserve">Desk Adjustment</t>
  </si>
  <si>
    <t xml:space="preserve">GL Adjustment/Reclass</t>
  </si>
  <si>
    <t xml:space="preserve">Comments</t>
  </si>
  <si>
    <t xml:space="preserve">People</t>
  </si>
  <si>
    <t xml:space="preserve">N30819.1</t>
  </si>
  <si>
    <t xml:space="preserve">N18064.4</t>
  </si>
  <si>
    <t xml:space="preserve">N17872.5</t>
  </si>
  <si>
    <t xml:space="preserve">N18064.2</t>
  </si>
  <si>
    <t xml:space="preserve">N18064.1</t>
  </si>
  <si>
    <t xml:space="preserve">N17805.1</t>
  </si>
  <si>
    <t xml:space="preserve">N17807.1</t>
  </si>
  <si>
    <t xml:space="preserve">N17797.1</t>
  </si>
  <si>
    <t xml:space="preserve">N17798.2</t>
  </si>
  <si>
    <t xml:space="preserve">N17798.1</t>
  </si>
  <si>
    <t xml:space="preserve">N17800.1</t>
  </si>
  <si>
    <t xml:space="preserve">N17813.1</t>
  </si>
  <si>
    <t xml:space="preserve">N17808.1</t>
  </si>
  <si>
    <t xml:space="preserve">N17799.2</t>
  </si>
  <si>
    <t xml:space="preserve">N17872.2</t>
  </si>
  <si>
    <t xml:space="preserve">N17872.1</t>
  </si>
  <si>
    <t xml:space="preserve">N17872.7</t>
  </si>
  <si>
    <t xml:space="preserve">N17872.3</t>
  </si>
  <si>
    <t xml:space="preserve">Counterparty</t>
  </si>
  <si>
    <t xml:space="preserve">Amount</t>
  </si>
  <si>
    <t xml:space="preserve">NP4848.1</t>
  </si>
  <si>
    <t xml:space="preserve">Aruba-Supply</t>
  </si>
  <si>
    <t xml:space="preserve">NQ5388.1</t>
  </si>
  <si>
    <t xml:space="preserve">NQ5451.1</t>
  </si>
  <si>
    <t xml:space="preserve">NQ9248.1</t>
  </si>
  <si>
    <t xml:space="preserve">NS0065.1</t>
  </si>
  <si>
    <t xml:space="preserve">NS2086.1</t>
  </si>
  <si>
    <t xml:space="preserve">NS5074.1</t>
  </si>
  <si>
    <t xml:space="preserve">NP8384.1</t>
  </si>
  <si>
    <t xml:space="preserve">NQ2988.1</t>
  </si>
  <si>
    <t xml:space="preserve">NQ2994.1</t>
  </si>
  <si>
    <t xml:space="preserve">NR8050.1</t>
  </si>
  <si>
    <t xml:space="preserve">NS4178.1</t>
  </si>
  <si>
    <t xml:space="preserve">N33876.3</t>
  </si>
  <si>
    <t xml:space="preserve">Aruba-Transport</t>
  </si>
  <si>
    <t xml:space="preserve">N20604.1</t>
  </si>
  <si>
    <t xml:space="preserve">N18694.1</t>
  </si>
  <si>
    <t xml:space="preserve">N20625.1</t>
  </si>
  <si>
    <t xml:space="preserve">N20625.5</t>
  </si>
  <si>
    <t xml:space="preserve">N20625.9</t>
  </si>
  <si>
    <t xml:space="preserve">N30821.1</t>
  </si>
  <si>
    <t xml:space="preserve">N33876.1</t>
  </si>
  <si>
    <t xml:space="preserve">N33876.2</t>
  </si>
  <si>
    <t xml:space="preserve">N20624.1</t>
  </si>
  <si>
    <t xml:space="preserve">N20624.3</t>
  </si>
  <si>
    <t xml:space="preserve">N20624.6</t>
  </si>
  <si>
    <t xml:space="preserve">EY4106.3</t>
  </si>
  <si>
    <t xml:space="preserve">INTRA-PEOPLES</t>
  </si>
  <si>
    <t xml:space="preserve">EY4108.9</t>
  </si>
  <si>
    <t xml:space="preserve">NG-PRICE</t>
  </si>
  <si>
    <t xml:space="preserve">G-DAILY</t>
  </si>
  <si>
    <t xml:space="preserve">EY4106.1</t>
  </si>
  <si>
    <t xml:space="preserve">EY4106.4</t>
  </si>
  <si>
    <t xml:space="preserve">EY4108.1</t>
  </si>
  <si>
    <t xml:space="preserve">EY4108.D</t>
  </si>
  <si>
    <t xml:space="preserve">PEOPLE GAS</t>
  </si>
  <si>
    <t xml:space="preserve">FT-CENTRAL</t>
  </si>
  <si>
    <t xml:space="preserve">FT-INT-CEN-MKT2</t>
  </si>
  <si>
    <t xml:space="preserve">G-DAILY-EST</t>
  </si>
  <si>
    <t xml:space="preserve">ARUBA-TP</t>
  </si>
  <si>
    <t xml:space="preserve">Financial Liquidation Variances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</si>
</sst>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0.0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sz val="10"/>
      <color rgb="FF000000"/>
      <name val="MS Sans Serif"/>
      <family val="0"/>
    </font>
    <font>
      <sz val="10"/>
      <name val="Tahoma"/>
      <family val="2"/>
    </font>
    <font>
      <sz val="14"/>
      <color rgb="FF0000FF"/>
      <name val="Tahoma"/>
      <family val="2"/>
    </font>
    <font>
      <b val="true"/>
      <i val="true"/>
      <sz val="10"/>
      <color rgb="FF0000FF"/>
      <name val="Tahoma"/>
      <family val="2"/>
    </font>
    <font>
      <b val="true"/>
      <sz val="8"/>
      <name val="Tahoma"/>
      <family val="2"/>
    </font>
    <font>
      <b val="true"/>
      <sz val="10"/>
      <color rgb="FF3366FF"/>
      <name val="Tahoma"/>
      <family val="2"/>
    </font>
    <font>
      <i val="true"/>
      <sz val="10"/>
      <color rgb="FF0000FF"/>
      <name val="Tahoma"/>
      <family val="2"/>
    </font>
    <font>
      <sz val="8"/>
      <name val="Tahoma"/>
      <family val="2"/>
    </font>
    <font>
      <sz val="14"/>
      <name val="Tahoma"/>
      <family val="2"/>
    </font>
    <font>
      <sz val="16"/>
      <name val="Tahoma"/>
      <family val="2"/>
    </font>
    <font>
      <sz val="8"/>
      <color rgb="FFFF0000"/>
      <name val="Tahoma"/>
      <family val="2"/>
    </font>
    <font>
      <b val="true"/>
      <sz val="8"/>
      <color rgb="FFFF0000"/>
      <name val="Tahoma"/>
      <family val="2"/>
    </font>
    <font>
      <u val="single"/>
      <sz val="8"/>
      <name val="Tahoma"/>
      <family val="2"/>
    </font>
    <font>
      <b val="true"/>
      <u val="single"/>
      <sz val="8"/>
      <color rgb="FFFF0000"/>
      <name val="Tahoma"/>
      <family val="2"/>
    </font>
    <font>
      <b val="true"/>
      <sz val="10"/>
      <name val="Tahoma"/>
      <family val="2"/>
    </font>
    <font>
      <sz val="10"/>
      <color rgb="FF0000FF"/>
      <name val="Tahoma"/>
      <family val="2"/>
    </font>
    <font>
      <sz val="1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color rgb="FF0000FF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8"/>
      <color rgb="FF0000FF"/>
      <name val="Tahoma"/>
      <family val="2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3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6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9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3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8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2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#1" xfId="20"/>
    <cellStyle name="Normal_EGC1" xfId="21"/>
    <cellStyle name="Normal_FT1" xfId="22"/>
    <cellStyle name="Normal_G1 TRANSLATED" xfId="23"/>
    <cellStyle name="Normal_G11" xfId="24"/>
    <cellStyle name="Normal_G31" xfId="25"/>
    <cellStyle name="Normal_GA1" xfId="26"/>
    <cellStyle name="Normal_GG1" xfId="27"/>
    <cellStyle name="Normal_GN1" xfId="28"/>
    <cellStyle name="Normal_IGCE" xfId="29"/>
    <cellStyle name="Normal_IGI1_1" xfId="30"/>
    <cellStyle name="Normal_MAYIGI" xfId="31"/>
    <cellStyle name="Normal_OM1" xfId="32"/>
    <cellStyle name="Normal_P!1" xfId="33"/>
    <cellStyle name="Normal_pg_wd1" xfId="34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402120</xdr:colOff>
          <xdr:row>10</xdr:row>
          <xdr:rowOff>152280</xdr:rowOff>
        </xdr:from>
        <xdr:to>
          <xdr:col>4</xdr:col>
          <xdr:colOff>100800</xdr:colOff>
          <xdr:row>12</xdr:row>
          <xdr:rowOff>95400</xdr:rowOff>
        </xdr:to>
        <xdr:sp>
          <xdr:nvSpPr>
            <xdr:cNvPr id="1001" name="Button 1" descr="Format Detail Data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Format Detail Data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402120</xdr:colOff>
          <xdr:row>15</xdr:row>
          <xdr:rowOff>142920</xdr:rowOff>
        </xdr:from>
        <xdr:to>
          <xdr:col>4</xdr:col>
          <xdr:colOff>110520</xdr:colOff>
          <xdr:row>17</xdr:row>
          <xdr:rowOff>86040</xdr:rowOff>
        </xdr:to>
        <xdr:sp>
          <xdr:nvSpPr>
            <xdr:cNvPr id="1002" name="Button 2" descr="Compute Varian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Compute Variances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20160</xdr:colOff>
          <xdr:row>22</xdr:row>
          <xdr:rowOff>0</xdr:rowOff>
        </xdr:from>
        <xdr:to>
          <xdr:col>4</xdr:col>
          <xdr:colOff>150480</xdr:colOff>
          <xdr:row>23</xdr:row>
          <xdr:rowOff>105120</xdr:rowOff>
        </xdr:to>
        <xdr:sp>
          <xdr:nvSpPr>
            <xdr:cNvPr id="1003" name="Button 3" descr="Group Variance Data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Group Variance Data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7"/>
    <col collapsed="false" customWidth="true" hidden="false" outlineLevel="0" max="2" min="2" style="1" width="5.85"/>
    <col collapsed="false" customWidth="false" hidden="false" outlineLevel="0" max="4" min="3" style="1" width="9.14"/>
    <col collapsed="false" customWidth="true" hidden="false" outlineLevel="0" max="5" min="5" style="1" width="3.56"/>
    <col collapsed="false" customWidth="false" hidden="false" outlineLevel="0" max="257" min="6" style="1" width="9.14"/>
  </cols>
  <sheetData>
    <row r="1" customFormat="false" ht="18" hidden="false" customHeight="false" outlineLevel="0" collapsed="false">
      <c r="A1" s="2" t="s">
        <v>0</v>
      </c>
    </row>
    <row r="3" customFormat="false" ht="12.75" hidden="false" customHeight="false" outlineLevel="0" collapsed="false">
      <c r="A3" s="3" t="s">
        <v>1</v>
      </c>
    </row>
    <row r="4" customFormat="false" ht="12.75" hidden="false" customHeight="false" outlineLevel="0" collapsed="false">
      <c r="B4" s="4" t="n">
        <v>1</v>
      </c>
      <c r="C4" s="1" t="s">
        <v>2</v>
      </c>
    </row>
    <row r="5" customFormat="false" ht="12.75" hidden="false" customHeight="false" outlineLevel="0" collapsed="false">
      <c r="A5" s="5"/>
      <c r="B5" s="4"/>
    </row>
    <row r="6" customFormat="false" ht="12.75" hidden="false" customHeight="false" outlineLevel="0" collapsed="false">
      <c r="B6" s="4" t="n">
        <v>2</v>
      </c>
      <c r="C6" s="1" t="s">
        <v>3</v>
      </c>
    </row>
    <row r="7" customFormat="false" ht="13.5" hidden="false" customHeight="true" outlineLevel="0" collapsed="false">
      <c r="B7" s="4"/>
      <c r="C7" s="1" t="s">
        <v>4</v>
      </c>
    </row>
    <row r="8" customFormat="false" ht="12.75" hidden="false" customHeight="false" outlineLevel="0" collapsed="false">
      <c r="B8" s="6"/>
    </row>
    <row r="9" customFormat="false" ht="12.75" hidden="false" customHeight="false" outlineLevel="0" collapsed="false">
      <c r="B9" s="4" t="n">
        <v>3</v>
      </c>
      <c r="C9" s="1" t="s">
        <v>5</v>
      </c>
    </row>
    <row r="10" customFormat="false" ht="12.75" hidden="false" customHeight="false" outlineLevel="0" collapsed="false">
      <c r="B10" s="6"/>
      <c r="C10" s="1" t="s">
        <v>6</v>
      </c>
    </row>
    <row r="11" customFormat="false" ht="12.75" hidden="false" customHeight="false" outlineLevel="0" collapsed="false">
      <c r="B11" s="6"/>
    </row>
    <row r="12" customFormat="false" ht="12.75" hidden="false" customHeight="false" outlineLevel="0" collapsed="false">
      <c r="B12" s="4" t="n">
        <v>4</v>
      </c>
      <c r="F12" s="1" t="s">
        <v>7</v>
      </c>
    </row>
    <row r="13" customFormat="false" ht="12.75" hidden="false" customHeight="false" outlineLevel="0" collapsed="false">
      <c r="B13" s="4"/>
      <c r="F13" s="1" t="s">
        <v>8</v>
      </c>
    </row>
    <row r="14" customFormat="false" ht="12.75" hidden="false" customHeight="false" outlineLevel="0" collapsed="false">
      <c r="B14" s="6"/>
    </row>
    <row r="15" customFormat="false" ht="12.75" hidden="false" customHeight="false" outlineLevel="0" collapsed="false">
      <c r="B15" s="4" t="n">
        <v>5</v>
      </c>
      <c r="C15" s="1" t="s">
        <v>9</v>
      </c>
    </row>
    <row r="16" customFormat="false" ht="12.75" hidden="false" customHeight="false" outlineLevel="0" collapsed="false">
      <c r="B16" s="4"/>
    </row>
    <row r="17" customFormat="false" ht="12.75" hidden="false" customHeight="false" outlineLevel="0" collapsed="false">
      <c r="B17" s="4" t="n">
        <v>6</v>
      </c>
      <c r="F17" s="1" t="s">
        <v>10</v>
      </c>
    </row>
    <row r="18" customFormat="false" ht="12.75" hidden="false" customHeight="false" outlineLevel="0" collapsed="false">
      <c r="B18" s="4"/>
      <c r="F18" s="1" t="s">
        <v>11</v>
      </c>
    </row>
    <row r="19" customFormat="false" ht="12.75" hidden="false" customHeight="false" outlineLevel="0" collapsed="false">
      <c r="B19" s="4"/>
    </row>
    <row r="20" customFormat="false" ht="12.75" hidden="false" customHeight="false" outlineLevel="0" collapsed="false">
      <c r="B20" s="4" t="n">
        <v>7</v>
      </c>
      <c r="C20" s="1" t="s">
        <v>12</v>
      </c>
    </row>
    <row r="21" customFormat="false" ht="12.75" hidden="false" customHeight="false" outlineLevel="0" collapsed="false">
      <c r="B21" s="6"/>
      <c r="C21" s="1" t="s">
        <v>13</v>
      </c>
    </row>
    <row r="22" customFormat="false" ht="12.75" hidden="false" customHeight="false" outlineLevel="0" collapsed="false">
      <c r="B22" s="6"/>
    </row>
    <row r="23" customFormat="false" ht="12.75" hidden="false" customHeight="false" outlineLevel="0" collapsed="false">
      <c r="B23" s="4" t="n">
        <v>8</v>
      </c>
      <c r="F23" s="1" t="s">
        <v>14</v>
      </c>
    </row>
    <row r="24" customFormat="false" ht="12.75" hidden="false" customHeight="false" outlineLevel="0" collapsed="false">
      <c r="B24" s="6"/>
      <c r="F24" s="1" t="s">
        <v>15</v>
      </c>
    </row>
    <row r="26" customFormat="false" ht="12.75" hidden="false" customHeight="false" outlineLevel="0" collapsed="false">
      <c r="B26" s="4" t="n">
        <v>9</v>
      </c>
      <c r="C26" s="1" t="s">
        <v>16</v>
      </c>
    </row>
    <row r="27" customFormat="false" ht="12.75" hidden="false" customHeight="false" outlineLevel="0" collapsed="false">
      <c r="C27" s="7" t="s">
        <v>15</v>
      </c>
    </row>
    <row r="29" customFormat="false" ht="12.75" hidden="false" customHeight="false" outlineLevel="0" collapsed="false">
      <c r="B29" s="6" t="n">
        <v>10</v>
      </c>
      <c r="C29" s="1" t="s">
        <v>17</v>
      </c>
    </row>
    <row r="30" customFormat="false" ht="12.75" hidden="false" customHeight="false" outlineLevel="0" collapsed="false">
      <c r="B30" s="6"/>
    </row>
    <row r="31" customFormat="false" ht="12.75" hidden="false" customHeight="false" outlineLevel="0" collapsed="false">
      <c r="B31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3.FormatDetailData">
                <anchor moveWithCells="true" sizeWithCells="false">
                  <from>
                    <xdr:col>1</xdr:col>
                    <xdr:colOff>402120</xdr:colOff>
                    <xdr:row>10</xdr:row>
                    <xdr:rowOff>152280</xdr:rowOff>
                  </from>
                  <to>
                    <xdr:col>4</xdr:col>
                    <xdr:colOff>100800</xdr:colOff>
                    <xdr:row>12</xdr:row>
                    <xdr:rowOff>95400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2">
              <controlPr defaultSize="0" print="false" autoFill="0" autoPict="0" macro="Module3.ComputeVariances">
                <anchor moveWithCells="true" sizeWithCells="false">
                  <from>
                    <xdr:col>1</xdr:col>
                    <xdr:colOff>402120</xdr:colOff>
                    <xdr:row>15</xdr:row>
                    <xdr:rowOff>142920</xdr:rowOff>
                  </from>
                  <to>
                    <xdr:col>4</xdr:col>
                    <xdr:colOff>110520</xdr:colOff>
                    <xdr:row>17</xdr:row>
                    <xdr:rowOff>86040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3">
              <controlPr defaultSize="0" print="false" autoFill="0" autoPict="0" macro="Module3.GroupVarianceData">
                <anchor moveWithCells="true" sizeWithCells="false">
                  <from>
                    <xdr:col>2</xdr:col>
                    <xdr:colOff>20160</xdr:colOff>
                    <xdr:row>22</xdr:row>
                    <xdr:rowOff>0</xdr:rowOff>
                  </from>
                  <to>
                    <xdr:col>4</xdr:col>
                    <xdr:colOff>150480</xdr:colOff>
                    <xdr:row>23</xdr:row>
                    <xdr:rowOff>105120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BM8" activePane="bottomLeft" state="frozen"/>
      <selection pane="topLeft" activeCell="A1" activeCellId="0" sqref="A1"/>
      <selection pane="bottomLeft" activeCell="F15" activeCellId="0" sqref="F15"/>
    </sheetView>
  </sheetViews>
  <sheetFormatPr defaultColWidth="15.13671875" defaultRowHeight="16.5" customHeight="true" zeroHeight="false" outlineLevelRow="0" outlineLevelCol="0"/>
  <cols>
    <col collapsed="false" customWidth="false" hidden="false" outlineLevel="0" max="1" min="1" style="79" width="15.13"/>
    <col collapsed="false" customWidth="false" hidden="false" outlineLevel="0" max="2" min="2" style="44" width="15.13"/>
    <col collapsed="false" customWidth="true" hidden="false" outlineLevel="0" max="3" min="3" style="44" width="10.71"/>
    <col collapsed="false" customWidth="true" hidden="false" outlineLevel="0" max="5" min="4" style="44" width="19.7"/>
    <col collapsed="false" customWidth="true" hidden="false" outlineLevel="0" max="6" min="6" style="44" width="10.13"/>
    <col collapsed="false" customWidth="true" hidden="false" outlineLevel="0" max="7" min="7" style="79" width="12.56"/>
    <col collapsed="false" customWidth="true" hidden="false" outlineLevel="0" max="8" min="8" style="79" width="16.7"/>
    <col collapsed="false" customWidth="true" hidden="false" outlineLevel="0" max="9" min="9" style="79" width="8.14"/>
    <col collapsed="false" customWidth="false" hidden="false" outlineLevel="0" max="257" min="10" style="79" width="15.13"/>
  </cols>
  <sheetData>
    <row r="1" customFormat="false" ht="16.5" hidden="false" customHeight="true" outlineLevel="0" collapsed="false">
      <c r="A1" s="98" t="s">
        <v>116</v>
      </c>
      <c r="B1" s="99"/>
      <c r="C1" s="99"/>
      <c r="D1" s="99"/>
      <c r="E1" s="99"/>
      <c r="F1" s="99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  <c r="IV1" s="98"/>
      <c r="IW1" s="98"/>
    </row>
    <row r="2" customFormat="false" ht="16.5" hidden="false" customHeight="true" outlineLevel="0" collapsed="false">
      <c r="A2" s="98"/>
      <c r="B2" s="99"/>
      <c r="C2" s="99"/>
      <c r="D2" s="99"/>
      <c r="E2" s="99"/>
      <c r="F2" s="99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  <c r="IT2" s="98"/>
      <c r="IU2" s="98"/>
      <c r="IV2" s="98"/>
      <c r="IW2" s="98"/>
    </row>
    <row r="3" customFormat="false" ht="16.5" hidden="false" customHeight="true" outlineLevel="0" collapsed="false">
      <c r="A3" s="98"/>
      <c r="B3" s="99"/>
      <c r="C3" s="99"/>
      <c r="D3" s="99" t="n">
        <f aca="false">Summary!D22</f>
        <v>703591.2155</v>
      </c>
      <c r="E3" s="99"/>
      <c r="F3" s="99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  <c r="IR3" s="98"/>
      <c r="IS3" s="98"/>
      <c r="IT3" s="98"/>
      <c r="IU3" s="98"/>
      <c r="IV3" s="98"/>
      <c r="IW3" s="98"/>
    </row>
    <row r="4" customFormat="false" ht="16.5" hidden="false" customHeight="true" outlineLevel="0" collapsed="false">
      <c r="A4" s="98"/>
      <c r="B4" s="99"/>
      <c r="C4" s="99"/>
      <c r="D4" s="99" t="n">
        <f aca="false">SUM(D7:D63)</f>
        <v>703591.216</v>
      </c>
      <c r="E4" s="99" t="n">
        <f aca="false">D3-D4</f>
        <v>-0.000500000198371708</v>
      </c>
      <c r="F4" s="99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  <c r="IV4" s="98"/>
      <c r="IW4" s="98"/>
    </row>
    <row r="5" customFormat="false" ht="16.5" hidden="false" customHeight="true" outlineLevel="0" collapsed="false">
      <c r="A5" s="98"/>
      <c r="B5" s="99"/>
      <c r="C5" s="99"/>
      <c r="D5" s="99"/>
      <c r="E5" s="99"/>
      <c r="F5" s="99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  <c r="IV5" s="98"/>
      <c r="IW5" s="98"/>
    </row>
    <row r="6" customFormat="false" ht="16.5" hidden="false" customHeight="true" outlineLevel="0" collapsed="false">
      <c r="A6" s="82" t="s">
        <v>47</v>
      </c>
      <c r="B6" s="83" t="s">
        <v>48</v>
      </c>
      <c r="C6" s="83" t="s">
        <v>49</v>
      </c>
      <c r="D6" s="83" t="s">
        <v>44</v>
      </c>
      <c r="E6" s="83" t="s">
        <v>50</v>
      </c>
      <c r="F6" s="83"/>
      <c r="G6" s="82" t="s">
        <v>52</v>
      </c>
      <c r="H6" s="82" t="s">
        <v>53</v>
      </c>
      <c r="I6" s="82" t="s">
        <v>54</v>
      </c>
    </row>
    <row r="7" customFormat="false" ht="16.5" hidden="false" customHeight="true" outlineLevel="0" collapsed="false">
      <c r="A7" s="43" t="s">
        <v>71</v>
      </c>
      <c r="B7" s="44" t="n">
        <v>-50228.37</v>
      </c>
      <c r="C7" s="79" t="n">
        <v>0</v>
      </c>
      <c r="D7" s="45" t="n">
        <f aca="false">+B7+C7</f>
        <v>-50228.37</v>
      </c>
    </row>
    <row r="8" customFormat="false" ht="16.5" hidden="false" customHeight="true" outlineLevel="0" collapsed="false">
      <c r="A8" s="43" t="s">
        <v>70</v>
      </c>
      <c r="B8" s="44" t="n">
        <v>-37237.4325</v>
      </c>
      <c r="C8" s="79" t="n">
        <v>0</v>
      </c>
      <c r="D8" s="45" t="n">
        <f aca="false">+B8+C8</f>
        <v>-37237.4325</v>
      </c>
    </row>
    <row r="9" customFormat="false" ht="16.5" hidden="false" customHeight="true" outlineLevel="0" collapsed="false">
      <c r="A9" s="86" t="s">
        <v>69</v>
      </c>
      <c r="B9" s="44" t="n">
        <v>-28790.01</v>
      </c>
      <c r="C9" s="79" t="n">
        <v>0</v>
      </c>
      <c r="D9" s="45" t="n">
        <f aca="false">+B9+C9</f>
        <v>-28790.01</v>
      </c>
    </row>
    <row r="10" customFormat="false" ht="16.5" hidden="false" customHeight="true" outlineLevel="0" collapsed="false">
      <c r="A10" s="43" t="s">
        <v>68</v>
      </c>
      <c r="B10" s="44" t="n">
        <v>-28151.1</v>
      </c>
      <c r="C10" s="79" t="n">
        <v>0</v>
      </c>
      <c r="D10" s="45" t="n">
        <f aca="false">+B10+C10</f>
        <v>-28151.1</v>
      </c>
    </row>
    <row r="11" customFormat="false" ht="16.5" hidden="false" customHeight="true" outlineLevel="0" collapsed="false">
      <c r="A11" s="86" t="s">
        <v>66</v>
      </c>
      <c r="B11" s="44" t="n">
        <v>-18600</v>
      </c>
      <c r="C11" s="79" t="n">
        <v>0</v>
      </c>
      <c r="D11" s="45" t="n">
        <f aca="false">+B11+C11</f>
        <v>-18600</v>
      </c>
    </row>
    <row r="12" customFormat="false" ht="16.5" hidden="false" customHeight="true" outlineLevel="0" collapsed="false">
      <c r="A12" s="43" t="s">
        <v>67</v>
      </c>
      <c r="B12" s="44" t="n">
        <v>-18600</v>
      </c>
      <c r="C12" s="79" t="n">
        <v>0</v>
      </c>
      <c r="D12" s="45" t="n">
        <f aca="false">+B12+C12</f>
        <v>-18600</v>
      </c>
    </row>
    <row r="13" customFormat="false" ht="16.5" hidden="false" customHeight="true" outlineLevel="0" collapsed="false">
      <c r="A13" s="43" t="s">
        <v>65</v>
      </c>
      <c r="B13" s="44" t="n">
        <v>-15887.5155</v>
      </c>
      <c r="C13" s="79" t="n">
        <v>0</v>
      </c>
      <c r="D13" s="45" t="n">
        <f aca="false">+B13+C13</f>
        <v>-15887.5155</v>
      </c>
    </row>
    <row r="14" customFormat="false" ht="16.5" hidden="false" customHeight="true" outlineLevel="0" collapsed="false">
      <c r="A14" s="43" t="s">
        <v>63</v>
      </c>
      <c r="B14" s="44" t="n">
        <v>-9300</v>
      </c>
      <c r="C14" s="79" t="n">
        <v>0</v>
      </c>
      <c r="D14" s="45" t="n">
        <f aca="false">+B14+C14</f>
        <v>-9300</v>
      </c>
    </row>
    <row r="15" customFormat="false" ht="16.5" hidden="false" customHeight="true" outlineLevel="0" collapsed="false">
      <c r="A15" s="43" t="s">
        <v>62</v>
      </c>
      <c r="B15" s="44" t="n">
        <v>-7751.55</v>
      </c>
      <c r="C15" s="79" t="n">
        <v>0</v>
      </c>
      <c r="D15" s="45" t="n">
        <f aca="false">+B15+C15</f>
        <v>-7751.55</v>
      </c>
    </row>
    <row r="16" customFormat="false" ht="16.5" hidden="false" customHeight="true" outlineLevel="0" collapsed="false">
      <c r="A16" s="86" t="s">
        <v>61</v>
      </c>
      <c r="B16" s="44" t="n">
        <v>-5500.95</v>
      </c>
      <c r="C16" s="79" t="n">
        <v>0</v>
      </c>
      <c r="D16" s="45" t="n">
        <f aca="false">+B16+C16</f>
        <v>-5500.95</v>
      </c>
    </row>
    <row r="17" customFormat="false" ht="16.5" hidden="false" customHeight="true" outlineLevel="0" collapsed="false">
      <c r="A17" s="43" t="s">
        <v>60</v>
      </c>
      <c r="B17" s="44" t="n">
        <v>-5490.875</v>
      </c>
      <c r="C17" s="79" t="n">
        <v>0</v>
      </c>
      <c r="D17" s="45" t="n">
        <f aca="false">+B17+C17</f>
        <v>-5490.875</v>
      </c>
    </row>
    <row r="18" customFormat="false" ht="16.5" hidden="false" customHeight="true" outlineLevel="0" collapsed="false">
      <c r="A18" s="43" t="s">
        <v>59</v>
      </c>
      <c r="B18" s="44" t="n">
        <v>-1937.5</v>
      </c>
      <c r="C18" s="79" t="n">
        <v>0</v>
      </c>
      <c r="D18" s="45" t="n">
        <f aca="false">+B18+C18</f>
        <v>-1937.5</v>
      </c>
    </row>
    <row r="19" customFormat="false" ht="16.5" hidden="false" customHeight="true" outlineLevel="0" collapsed="false">
      <c r="A19" s="43" t="s">
        <v>57</v>
      </c>
      <c r="B19" s="44" t="n">
        <v>200</v>
      </c>
      <c r="C19" s="79" t="n">
        <v>0</v>
      </c>
      <c r="D19" s="45" t="n">
        <f aca="false">+B19+C19</f>
        <v>200</v>
      </c>
    </row>
    <row r="20" customFormat="false" ht="16.5" hidden="false" customHeight="true" outlineLevel="0" collapsed="false">
      <c r="A20" s="43" t="s">
        <v>58</v>
      </c>
      <c r="B20" s="44" t="n">
        <v>600</v>
      </c>
      <c r="C20" s="79" t="n">
        <v>0</v>
      </c>
      <c r="D20" s="45" t="n">
        <f aca="false">+B20+C20</f>
        <v>600</v>
      </c>
    </row>
    <row r="21" customFormat="false" ht="16.5" hidden="false" customHeight="true" outlineLevel="0" collapsed="false">
      <c r="A21" s="43" t="s">
        <v>64</v>
      </c>
      <c r="B21" s="44" t="n">
        <v>15500.0155</v>
      </c>
      <c r="C21" s="79" t="n">
        <v>0</v>
      </c>
      <c r="D21" s="45" t="n">
        <f aca="false">+B21+C21</f>
        <v>15500.0155</v>
      </c>
    </row>
    <row r="22" customFormat="false" ht="16.5" hidden="false" customHeight="true" outlineLevel="0" collapsed="false">
      <c r="A22" s="43" t="s">
        <v>72</v>
      </c>
      <c r="B22" s="44" t="n">
        <v>274425</v>
      </c>
      <c r="C22" s="79" t="n">
        <v>0</v>
      </c>
      <c r="D22" s="45" t="n">
        <f aca="false">+B22+C22</f>
        <v>274425</v>
      </c>
    </row>
    <row r="23" customFormat="false" ht="16.5" hidden="false" customHeight="true" outlineLevel="0" collapsed="false">
      <c r="A23" s="43" t="s">
        <v>73</v>
      </c>
      <c r="B23" s="44" t="n">
        <v>640325</v>
      </c>
      <c r="C23" s="79" t="n">
        <v>0</v>
      </c>
      <c r="D23" s="45" t="n">
        <f aca="false">+B23+C23</f>
        <v>640325</v>
      </c>
    </row>
    <row r="24" customFormat="false" ht="16.5" hidden="false" customHeight="true" outlineLevel="0" collapsed="false">
      <c r="A24" s="87" t="s">
        <v>56</v>
      </c>
      <c r="B24" s="44" t="n">
        <v>-261374.9565</v>
      </c>
      <c r="C24" s="79" t="n">
        <v>261391.46</v>
      </c>
      <c r="D24" s="45" t="n">
        <f aca="false">+B24+C24</f>
        <v>16.5035000001371</v>
      </c>
    </row>
    <row r="25" customFormat="false" ht="16.5" hidden="false" customHeight="true" outlineLevel="0" collapsed="false">
      <c r="A25" s="94"/>
      <c r="C25" s="79"/>
      <c r="D25" s="45"/>
    </row>
    <row r="26" customFormat="false" ht="16.5" hidden="false" customHeight="true" outlineLevel="0" collapsed="false">
      <c r="A26" s="90"/>
      <c r="C26" s="79"/>
      <c r="D26" s="45"/>
    </row>
    <row r="27" customFormat="false" ht="16.5" hidden="false" customHeight="true" outlineLevel="0" collapsed="false">
      <c r="A27" s="90"/>
      <c r="C27" s="79"/>
      <c r="D27" s="45"/>
    </row>
    <row r="28" customFormat="false" ht="16.5" hidden="false" customHeight="true" outlineLevel="0" collapsed="false">
      <c r="A28" s="90"/>
      <c r="C28" s="79"/>
      <c r="D28" s="45"/>
    </row>
    <row r="29" customFormat="false" ht="16.5" hidden="false" customHeight="true" outlineLevel="0" collapsed="false">
      <c r="A29" s="90"/>
      <c r="C29" s="79"/>
      <c r="D29" s="45"/>
    </row>
    <row r="30" customFormat="false" ht="16.5" hidden="false" customHeight="true" outlineLevel="0" collapsed="false">
      <c r="A30" s="90"/>
      <c r="C30" s="79"/>
      <c r="D30" s="45"/>
    </row>
    <row r="31" customFormat="false" ht="16.5" hidden="false" customHeight="true" outlineLevel="0" collapsed="false">
      <c r="A31" s="90"/>
      <c r="C31" s="79"/>
      <c r="D31" s="45"/>
    </row>
    <row r="32" customFormat="false" ht="16.5" hidden="false" customHeight="true" outlineLevel="0" collapsed="false">
      <c r="A32" s="90"/>
      <c r="C32" s="79"/>
      <c r="D32" s="45"/>
    </row>
    <row r="33" customFormat="false" ht="16.5" hidden="false" customHeight="true" outlineLevel="0" collapsed="false">
      <c r="A33" s="90"/>
      <c r="C33" s="79"/>
      <c r="D33" s="45"/>
    </row>
    <row r="34" customFormat="false" ht="16.5" hidden="false" customHeight="true" outlineLevel="0" collapsed="false">
      <c r="A34" s="90"/>
      <c r="C34" s="79"/>
      <c r="D34" s="45"/>
    </row>
    <row r="35" customFormat="false" ht="16.5" hidden="false" customHeight="true" outlineLevel="0" collapsed="false">
      <c r="A35" s="91"/>
      <c r="C35" s="79"/>
      <c r="D35" s="45"/>
    </row>
    <row r="36" customFormat="false" ht="16.5" hidden="false" customHeight="true" outlineLevel="0" collapsed="false">
      <c r="A36" s="90"/>
      <c r="C36" s="79"/>
      <c r="D36" s="45"/>
    </row>
    <row r="37" customFormat="false" ht="16.5" hidden="false" customHeight="true" outlineLevel="0" collapsed="false">
      <c r="A37" s="90"/>
      <c r="C37" s="79"/>
      <c r="D37" s="45"/>
    </row>
    <row r="38" customFormat="false" ht="16.5" hidden="false" customHeight="true" outlineLevel="0" collapsed="false">
      <c r="A38" s="91"/>
      <c r="C38" s="79"/>
      <c r="D38" s="45"/>
    </row>
    <row r="39" customFormat="false" ht="16.5" hidden="false" customHeight="true" outlineLevel="0" collapsed="false">
      <c r="A39" s="91"/>
      <c r="C39" s="79"/>
      <c r="D39" s="45"/>
    </row>
    <row r="40" customFormat="false" ht="16.5" hidden="false" customHeight="true" outlineLevel="0" collapsed="false">
      <c r="A40" s="90"/>
      <c r="C40" s="79"/>
      <c r="D40" s="45"/>
    </row>
    <row r="41" customFormat="false" ht="16.5" hidden="false" customHeight="true" outlineLevel="0" collapsed="false">
      <c r="A41" s="91"/>
      <c r="C41" s="79"/>
      <c r="D41" s="45"/>
    </row>
    <row r="42" customFormat="false" ht="16.5" hidden="false" customHeight="true" outlineLevel="0" collapsed="false">
      <c r="A42" s="90"/>
      <c r="C42" s="79"/>
      <c r="D42" s="45"/>
    </row>
    <row r="43" customFormat="false" ht="16.5" hidden="false" customHeight="true" outlineLevel="0" collapsed="false">
      <c r="A43" s="90"/>
      <c r="C43" s="79"/>
      <c r="D43" s="45"/>
    </row>
    <row r="44" customFormat="false" ht="16.5" hidden="false" customHeight="true" outlineLevel="0" collapsed="false">
      <c r="A44" s="90"/>
      <c r="C44" s="79"/>
      <c r="D44" s="45"/>
    </row>
    <row r="45" customFormat="false" ht="16.5" hidden="false" customHeight="true" outlineLevel="0" collapsed="false">
      <c r="A45" s="90"/>
      <c r="C45" s="79"/>
      <c r="D45" s="45"/>
    </row>
    <row r="46" customFormat="false" ht="16.5" hidden="false" customHeight="true" outlineLevel="0" collapsed="false">
      <c r="A46" s="90"/>
      <c r="C46" s="79"/>
      <c r="D46" s="45"/>
    </row>
    <row r="47" customFormat="false" ht="16.5" hidden="false" customHeight="true" outlineLevel="0" collapsed="false">
      <c r="A47" s="91"/>
      <c r="C47" s="79"/>
      <c r="D47" s="45"/>
    </row>
    <row r="48" customFormat="false" ht="16.5" hidden="false" customHeight="true" outlineLevel="0" collapsed="false">
      <c r="A48" s="91"/>
      <c r="C48" s="79"/>
      <c r="D48" s="45"/>
    </row>
    <row r="49" customFormat="false" ht="16.5" hidden="false" customHeight="true" outlineLevel="0" collapsed="false">
      <c r="A49" s="50"/>
    </row>
    <row r="50" customFormat="false" ht="16.5" hidden="false" customHeight="true" outlineLevel="0" collapsed="false">
      <c r="A50" s="91"/>
      <c r="C50" s="79"/>
      <c r="D50" s="45"/>
    </row>
    <row r="51" customFormat="false" ht="16.5" hidden="false" customHeight="true" outlineLevel="0" collapsed="false">
      <c r="C51" s="79"/>
      <c r="D51" s="45"/>
    </row>
    <row r="52" customFormat="false" ht="16.5" hidden="false" customHeight="true" outlineLevel="0" collapsed="false">
      <c r="A52" s="91"/>
      <c r="C52" s="79"/>
      <c r="D52" s="45"/>
    </row>
    <row r="53" customFormat="false" ht="16.5" hidden="false" customHeight="true" outlineLevel="0" collapsed="false">
      <c r="A53" s="91"/>
      <c r="C53" s="79"/>
      <c r="D53" s="45"/>
    </row>
    <row r="54" customFormat="false" ht="16.5" hidden="false" customHeight="true" outlineLevel="0" collapsed="false">
      <c r="A54" s="91"/>
      <c r="C54" s="79"/>
      <c r="D54" s="45"/>
    </row>
    <row r="55" customFormat="false" ht="16.5" hidden="false" customHeight="true" outlineLevel="0" collapsed="false">
      <c r="A55" s="91"/>
      <c r="C55" s="79"/>
      <c r="D55" s="45"/>
    </row>
    <row r="56" customFormat="false" ht="16.5" hidden="false" customHeight="true" outlineLevel="0" collapsed="false">
      <c r="A56" s="91"/>
      <c r="C56" s="79"/>
      <c r="D56" s="45"/>
    </row>
    <row r="57" customFormat="false" ht="16.5" hidden="false" customHeight="true" outlineLevel="0" collapsed="false">
      <c r="A57" s="88"/>
      <c r="C57" s="79"/>
      <c r="D57" s="45"/>
    </row>
    <row r="58" customFormat="false" ht="16.5" hidden="false" customHeight="true" outlineLevel="0" collapsed="false">
      <c r="A58" s="88"/>
      <c r="C58" s="79"/>
      <c r="D58" s="45"/>
    </row>
    <row r="59" customFormat="false" ht="16.5" hidden="false" customHeight="true" outlineLevel="0" collapsed="false">
      <c r="A59" s="92"/>
      <c r="C59" s="79"/>
      <c r="D59" s="45"/>
    </row>
    <row r="60" customFormat="false" ht="16.5" hidden="false" customHeight="true" outlineLevel="0" collapsed="false">
      <c r="A60" s="91"/>
      <c r="C60" s="79"/>
      <c r="D60" s="45"/>
    </row>
    <row r="61" customFormat="false" ht="16.5" hidden="false" customHeight="true" outlineLevel="0" collapsed="false">
      <c r="A61" s="92"/>
      <c r="C61" s="79"/>
      <c r="D61" s="45"/>
    </row>
    <row r="62" customFormat="false" ht="16.5" hidden="false" customHeight="true" outlineLevel="0" collapsed="false">
      <c r="A62" s="91"/>
      <c r="C62" s="79"/>
      <c r="D62" s="45"/>
    </row>
    <row r="63" customFormat="false" ht="16.5" hidden="false" customHeight="true" outlineLevel="0" collapsed="false">
      <c r="A63" s="95"/>
      <c r="C63" s="79"/>
      <c r="D63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7"/>
  <sheetViews>
    <sheetView showFormulas="false" showGridLines="true" showRowColHeaders="true" showZeros="true" rightToLeft="false" tabSelected="true" showOutlineSymbols="true" defaultGridColor="true" view="normal" topLeftCell="A5" colorId="64" zoomScale="100" zoomScaleNormal="100" zoomScalePageLayoutView="100" workbookViewId="0">
      <selection pane="topLeft" activeCell="A13" activeCellId="0" sqref="A13"/>
    </sheetView>
  </sheetViews>
  <sheetFormatPr defaultColWidth="9.13671875" defaultRowHeight="10.5" customHeight="true" zeroHeight="false" outlineLevelRow="0" outlineLevelCol="0"/>
  <cols>
    <col collapsed="false" customWidth="true" hidden="false" outlineLevel="0" max="1" min="1" style="8" width="76.14"/>
    <col collapsed="false" customWidth="true" hidden="false" outlineLevel="0" max="2" min="2" style="9" width="20.41"/>
    <col collapsed="false" customWidth="true" hidden="false" outlineLevel="0" max="3" min="3" style="8" width="1.56"/>
    <col collapsed="false" customWidth="true" hidden="false" outlineLevel="0" max="4" min="4" style="8" width="13.14"/>
    <col collapsed="false" customWidth="true" hidden="false" outlineLevel="0" max="5" min="5" style="8" width="9.85"/>
    <col collapsed="false" customWidth="true" hidden="false" outlineLevel="0" max="6" min="6" style="8" width="18.56"/>
    <col collapsed="false" customWidth="true" hidden="false" outlineLevel="0" max="7" min="7" style="8" width="14.14"/>
    <col collapsed="false" customWidth="false" hidden="false" outlineLevel="0" max="257" min="8" style="8" width="9.14"/>
  </cols>
  <sheetData>
    <row r="1" customFormat="false" ht="18" hidden="false" customHeight="false" outlineLevel="0" collapsed="false">
      <c r="A1" s="10" t="s">
        <v>18</v>
      </c>
      <c r="B1" s="10"/>
      <c r="C1" s="10"/>
      <c r="D1" s="10"/>
      <c r="E1" s="10"/>
      <c r="F1" s="10"/>
      <c r="G1" s="10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9.5" hidden="false" customHeight="false" outlineLevel="0" collapsed="false">
      <c r="A2" s="12" t="s">
        <v>19</v>
      </c>
      <c r="B2" s="12"/>
      <c r="C2" s="12"/>
      <c r="D2" s="12"/>
      <c r="E2" s="12"/>
      <c r="F2" s="12"/>
      <c r="G2" s="12"/>
    </row>
    <row r="3" customFormat="false" ht="12.75" hidden="false" customHeight="false" outlineLevel="0" collapsed="false">
      <c r="A3" s="10" t="s">
        <v>20</v>
      </c>
      <c r="B3" s="10"/>
      <c r="C3" s="10"/>
      <c r="D3" s="10"/>
      <c r="E3" s="10"/>
      <c r="F3" s="10"/>
      <c r="G3" s="10"/>
    </row>
    <row r="4" customFormat="false" ht="10.5" hidden="false" customHeight="false" outlineLevel="0" collapsed="false">
      <c r="G4" s="13"/>
    </row>
    <row r="5" customFormat="false" ht="10.5" hidden="false" customHeight="false" outlineLevel="0" collapsed="false">
      <c r="A5" s="14"/>
      <c r="F5" s="13" t="s">
        <v>21</v>
      </c>
    </row>
    <row r="6" customFormat="false" ht="10.5" hidden="false" customHeight="false" outlineLevel="0" collapsed="false">
      <c r="A6" s="14"/>
      <c r="F6" s="15"/>
      <c r="G6" s="15" t="s">
        <v>22</v>
      </c>
    </row>
    <row r="7" customFormat="false" ht="12.75" hidden="false" customHeight="false" outlineLevel="0" collapsed="false">
      <c r="B7" s="16" t="s">
        <v>23</v>
      </c>
      <c r="C7" s="16"/>
      <c r="D7" s="16" t="s">
        <v>24</v>
      </c>
      <c r="E7" s="16" t="s">
        <v>25</v>
      </c>
      <c r="F7" s="17" t="s">
        <v>26</v>
      </c>
      <c r="G7" s="18" t="s">
        <v>27</v>
      </c>
      <c r="H7" s="16" t="s">
        <v>28</v>
      </c>
    </row>
    <row r="8" customFormat="false" ht="12.75" hidden="false" customHeight="false" outlineLevel="0" collapsed="false">
      <c r="A8" s="19" t="s">
        <v>29</v>
      </c>
      <c r="B8" s="20" t="n">
        <v>-205956</v>
      </c>
      <c r="D8" s="8" t="n">
        <f aca="false">SUM(FDetail!C2:C235)</f>
        <v>-205956.2145</v>
      </c>
      <c r="E8" s="21" t="n">
        <f aca="false">+B8-D8</f>
        <v>0.214499999972759</v>
      </c>
    </row>
    <row r="9" customFormat="false" ht="12.75" hidden="false" customHeight="false" outlineLevel="0" collapsed="false">
      <c r="A9" s="22"/>
      <c r="B9" s="10"/>
    </row>
    <row r="10" customFormat="false" ht="12.75" hidden="false" customHeight="false" outlineLevel="0" collapsed="false">
      <c r="A10" s="23" t="s">
        <v>30</v>
      </c>
      <c r="B10" s="10"/>
    </row>
    <row r="11" customFormat="false" ht="12.75" hidden="false" customHeight="false" outlineLevel="0" collapsed="false">
      <c r="A11" s="24" t="s">
        <v>31</v>
      </c>
      <c r="B11" s="25" t="n">
        <v>0</v>
      </c>
      <c r="F11" s="8" t="n">
        <v>0</v>
      </c>
      <c r="G11" s="8" t="n">
        <f aca="false">+B11-F11</f>
        <v>0</v>
      </c>
    </row>
    <row r="12" customFormat="false" ht="12.75" hidden="false" customHeight="false" outlineLevel="0" collapsed="false">
      <c r="A12" s="26" t="s">
        <v>32</v>
      </c>
      <c r="B12" s="10"/>
      <c r="F12" s="8" t="n">
        <v>0</v>
      </c>
      <c r="G12" s="8" t="n">
        <f aca="false">+B12-F12</f>
        <v>0</v>
      </c>
    </row>
    <row r="13" customFormat="false" ht="12.75" hidden="false" customHeight="false" outlineLevel="0" collapsed="false">
      <c r="A13" s="24" t="s">
        <v>33</v>
      </c>
      <c r="B13" s="10" t="n">
        <v>0</v>
      </c>
      <c r="F13" s="8" t="n">
        <v>0</v>
      </c>
      <c r="G13" s="8" t="n">
        <f aca="false">+B13-F13</f>
        <v>0</v>
      </c>
    </row>
    <row r="14" customFormat="false" ht="12.75" hidden="false" customHeight="false" outlineLevel="0" collapsed="false">
      <c r="A14" s="24" t="s">
        <v>34</v>
      </c>
      <c r="B14" s="10"/>
      <c r="F14" s="8" t="n">
        <v>0</v>
      </c>
      <c r="G14" s="8" t="n">
        <f aca="false">+B14-F14</f>
        <v>0</v>
      </c>
    </row>
    <row r="15" customFormat="false" ht="12.75" hidden="false" customHeight="false" outlineLevel="0" collapsed="false">
      <c r="A15" s="26" t="s">
        <v>35</v>
      </c>
      <c r="B15" s="10" t="n">
        <v>0</v>
      </c>
      <c r="F15" s="8" t="n">
        <v>0</v>
      </c>
      <c r="G15" s="8" t="n">
        <f aca="false">+B15-F15</f>
        <v>0</v>
      </c>
    </row>
    <row r="16" customFormat="false" ht="12.75" hidden="false" customHeight="false" outlineLevel="0" collapsed="false">
      <c r="A16" s="24" t="s">
        <v>36</v>
      </c>
      <c r="B16" s="27"/>
      <c r="C16" s="9"/>
      <c r="F16" s="28"/>
      <c r="G16" s="28"/>
      <c r="H16" s="28"/>
    </row>
    <row r="17" customFormat="false" ht="12.75" hidden="false" customHeight="false" outlineLevel="0" collapsed="false">
      <c r="A17" s="29"/>
      <c r="B17" s="10" t="n">
        <f aca="false">SUM(B10:B16)</f>
        <v>0</v>
      </c>
      <c r="F17" s="10" t="n">
        <f aca="false">SUM(F10:F16)</f>
        <v>0</v>
      </c>
      <c r="G17" s="10" t="n">
        <f aca="false">SUM(G10:G16)</f>
        <v>0</v>
      </c>
    </row>
    <row r="18" customFormat="false" ht="12.75" hidden="false" customHeight="false" outlineLevel="0" collapsed="false">
      <c r="A18" s="30" t="s">
        <v>37</v>
      </c>
      <c r="B18" s="27" t="n">
        <f aca="false">+B8-B17</f>
        <v>-205956</v>
      </c>
    </row>
    <row r="19" customFormat="false" ht="12.75" hidden="false" customHeight="false" outlineLevel="0" collapsed="false">
      <c r="A19" s="22"/>
      <c r="B19" s="10"/>
    </row>
    <row r="20" customFormat="false" ht="12.75" hidden="false" customHeight="false" outlineLevel="0" collapsed="false">
      <c r="A20" s="26"/>
      <c r="B20" s="10"/>
    </row>
    <row r="21" customFormat="false" ht="12.75" hidden="false" customHeight="false" outlineLevel="0" collapsed="false">
      <c r="A21" s="19" t="s">
        <v>38</v>
      </c>
      <c r="B21" s="20" t="n">
        <f aca="false">-D21</f>
        <v>-909547.43</v>
      </c>
      <c r="C21" s="14"/>
      <c r="D21" s="8" t="n">
        <f aca="false">SUM(ADetail!C2:C78)</f>
        <v>909547.43</v>
      </c>
      <c r="E21" s="8" t="n">
        <f aca="false">+B21+D21</f>
        <v>0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</row>
    <row r="22" customFormat="false" ht="12.75" hidden="false" customHeight="false" outlineLevel="0" collapsed="false">
      <c r="A22" s="23"/>
      <c r="B22" s="10"/>
      <c r="D22" s="8" t="n">
        <f aca="false">+D8+D21</f>
        <v>703591.2155</v>
      </c>
    </row>
    <row r="23" customFormat="false" ht="12.75" hidden="false" customHeight="false" outlineLevel="0" collapsed="false">
      <c r="A23" s="23" t="s">
        <v>30</v>
      </c>
      <c r="B23" s="10"/>
    </row>
    <row r="24" customFormat="false" ht="12.75" hidden="false" customHeight="false" outlineLevel="0" collapsed="false">
      <c r="A24" s="31" t="s">
        <v>39</v>
      </c>
      <c r="B24" s="10" t="n">
        <v>-703574.7125</v>
      </c>
      <c r="F24" s="8" t="n">
        <v>0</v>
      </c>
      <c r="G24" s="8" t="n">
        <f aca="false">+B24-F24</f>
        <v>-703574.7125</v>
      </c>
    </row>
    <row r="25" customFormat="false" ht="12.75" hidden="false" customHeight="false" outlineLevel="0" collapsed="false">
      <c r="A25" s="32" t="s">
        <v>40</v>
      </c>
      <c r="B25" s="10" t="n">
        <v>-16.5035000001371</v>
      </c>
      <c r="F25" s="8" t="n">
        <v>0</v>
      </c>
      <c r="G25" s="8" t="n">
        <f aca="false">+B25-F25</f>
        <v>-16.5035000001371</v>
      </c>
    </row>
    <row r="26" customFormat="false" ht="12.75" hidden="false" customHeight="false" outlineLevel="0" collapsed="false">
      <c r="B26" s="27" t="n">
        <v>0</v>
      </c>
      <c r="F26" s="28" t="n">
        <v>0</v>
      </c>
      <c r="G26" s="28" t="n">
        <f aca="false">+B26-F26</f>
        <v>0</v>
      </c>
    </row>
    <row r="27" customFormat="false" ht="12.75" hidden="true" customHeight="false" outlineLevel="0" collapsed="false">
      <c r="A27" s="26" t="s">
        <v>32</v>
      </c>
      <c r="B27" s="10"/>
      <c r="C27" s="9"/>
    </row>
    <row r="28" customFormat="false" ht="12.75" hidden="true" customHeight="false" outlineLevel="0" collapsed="false">
      <c r="A28" s="26" t="s">
        <v>33</v>
      </c>
      <c r="B28" s="10"/>
      <c r="C28" s="9"/>
    </row>
    <row r="29" customFormat="false" ht="12.75" hidden="true" customHeight="false" outlineLevel="0" collapsed="false">
      <c r="A29" s="26" t="s">
        <v>34</v>
      </c>
      <c r="B29" s="10"/>
      <c r="C29" s="9"/>
    </row>
    <row r="30" customFormat="false" ht="12.75" hidden="true" customHeight="false" outlineLevel="0" collapsed="false">
      <c r="A30" s="26" t="s">
        <v>41</v>
      </c>
      <c r="B30" s="10"/>
      <c r="C30" s="9"/>
    </row>
    <row r="31" customFormat="false" ht="12.75" hidden="true" customHeight="false" outlineLevel="0" collapsed="false">
      <c r="A31" s="26" t="s">
        <v>42</v>
      </c>
      <c r="B31" s="27"/>
      <c r="C31" s="9"/>
    </row>
    <row r="32" customFormat="false" ht="12.75" hidden="false" customHeight="false" outlineLevel="0" collapsed="false">
      <c r="A32" s="29"/>
      <c r="B32" s="10" t="n">
        <f aca="false">SUM(B24:B31)</f>
        <v>-703591.216</v>
      </c>
      <c r="F32" s="10" t="n">
        <f aca="false">SUM(F24:F31)</f>
        <v>0</v>
      </c>
      <c r="G32" s="10" t="n">
        <f aca="false">SUM(G24:G31)</f>
        <v>-703591.216</v>
      </c>
    </row>
    <row r="33" customFormat="false" ht="12.75" hidden="false" customHeight="false" outlineLevel="0" collapsed="false">
      <c r="A33" s="22"/>
      <c r="B33" s="10"/>
    </row>
    <row r="34" customFormat="false" ht="12.75" hidden="false" customHeight="false" outlineLevel="0" collapsed="false">
      <c r="A34" s="30" t="s">
        <v>43</v>
      </c>
      <c r="B34" s="27" t="n">
        <f aca="false">+B21-B32</f>
        <v>-205956.214</v>
      </c>
    </row>
    <row r="35" customFormat="false" ht="12.75" hidden="false" customHeight="false" outlineLevel="0" collapsed="false">
      <c r="A35" s="22"/>
      <c r="B35" s="10"/>
    </row>
    <row r="36" customFormat="false" ht="17.25" hidden="false" customHeight="true" outlineLevel="0" collapsed="false">
      <c r="A36" s="33" t="s">
        <v>44</v>
      </c>
      <c r="B36" s="34" t="n">
        <f aca="false">+B18-B34</f>
        <v>0.213999999803491</v>
      </c>
    </row>
    <row r="37" customFormat="false" ht="11.25" hidden="false" customHeight="false" outlineLevel="0" collapsed="false">
      <c r="A37" s="35" t="s">
        <v>45</v>
      </c>
      <c r="B37" s="9" t="n">
        <f aca="false">+B18-B34</f>
        <v>0.213999999803491</v>
      </c>
    </row>
  </sheetData>
  <mergeCells count="3">
    <mergeCell ref="A1:G1"/>
    <mergeCell ref="A2:G2"/>
    <mergeCell ref="A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true"/>
  </sheetPr>
  <dimension ref="A2:IW83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E21" activeCellId="0" sqref="E2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36" width="9.14"/>
    <col collapsed="false" customWidth="true" hidden="false" outlineLevel="0" max="3" min="3" style="37" width="17.56"/>
    <col collapsed="false" customWidth="true" hidden="false" outlineLevel="0" max="4" min="4" style="37" width="15.85"/>
    <col collapsed="false" customWidth="true" hidden="false" outlineLevel="0" max="5" min="5" style="37" width="13.28"/>
    <col collapsed="false" customWidth="true" hidden="false" outlineLevel="0" max="6" min="6" style="37" width="14.7"/>
    <col collapsed="false" customWidth="false" hidden="false" outlineLevel="0" max="8" min="7" style="36" width="9.14"/>
    <col collapsed="false" customWidth="true" hidden="false" outlineLevel="0" max="9" min="9" style="36" width="6.28"/>
    <col collapsed="false" customWidth="true" hidden="false" outlineLevel="0" max="10" min="10" style="36" width="47.41"/>
    <col collapsed="false" customWidth="true" hidden="true" outlineLevel="0" max="12" min="11" style="36" width="9.06"/>
    <col collapsed="false" customWidth="false" hidden="false" outlineLevel="0" max="257" min="13" style="36" width="9.14"/>
  </cols>
  <sheetData>
    <row r="2" customFormat="false" ht="12.75" hidden="false" customHeight="false" outlineLevel="0" collapsed="false">
      <c r="A2" s="38" t="s">
        <v>46</v>
      </c>
      <c r="B2" s="38" t="s">
        <v>47</v>
      </c>
      <c r="C2" s="39" t="s">
        <v>48</v>
      </c>
      <c r="D2" s="39" t="s">
        <v>49</v>
      </c>
      <c r="E2" s="39" t="s">
        <v>44</v>
      </c>
      <c r="F2" s="39" t="s">
        <v>50</v>
      </c>
      <c r="G2" s="40" t="s">
        <v>51</v>
      </c>
      <c r="H2" s="40" t="s">
        <v>52</v>
      </c>
      <c r="I2" s="40" t="s">
        <v>53</v>
      </c>
      <c r="J2" s="38" t="s">
        <v>54</v>
      </c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42"/>
      <c r="IM2" s="42"/>
      <c r="IN2" s="42"/>
      <c r="IO2" s="42"/>
      <c r="IP2" s="42"/>
      <c r="IQ2" s="42"/>
      <c r="IR2" s="42"/>
      <c r="IS2" s="42"/>
      <c r="IT2" s="42"/>
      <c r="IU2" s="42"/>
      <c r="IV2" s="42"/>
      <c r="IW2" s="42"/>
    </row>
    <row r="3" customFormat="false" ht="12.95" hidden="true" customHeight="true" outlineLevel="0" collapsed="false">
      <c r="A3" s="32" t="s">
        <v>55</v>
      </c>
      <c r="B3" s="43" t="s">
        <v>56</v>
      </c>
      <c r="C3" s="44" t="n">
        <v>-261374.9565</v>
      </c>
      <c r="D3" s="44" t="n">
        <v>261391.46</v>
      </c>
      <c r="E3" s="45" t="n">
        <v>16.5035000001371</v>
      </c>
      <c r="F3" s="46" t="n">
        <v>16.5035000001371</v>
      </c>
      <c r="G3" s="31"/>
      <c r="H3" s="31"/>
      <c r="I3" s="32"/>
      <c r="J3" s="32" t="s">
        <v>40</v>
      </c>
      <c r="K3" s="32"/>
      <c r="L3" s="47" t="b">
        <f aca="false">FALSE()</f>
        <v>0</v>
      </c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  <c r="IS3" s="48"/>
      <c r="IT3" s="48"/>
      <c r="IU3" s="48"/>
      <c r="IV3" s="48"/>
      <c r="IW3" s="48"/>
    </row>
    <row r="4" customFormat="false" ht="12.95" hidden="false" customHeight="true" outlineLevel="0" collapsed="false">
      <c r="A4" s="32" t="s">
        <v>55</v>
      </c>
      <c r="B4" s="43" t="s">
        <v>57</v>
      </c>
      <c r="C4" s="44" t="n">
        <v>200</v>
      </c>
      <c r="D4" s="44" t="n">
        <v>0</v>
      </c>
      <c r="E4" s="45" t="n">
        <v>200</v>
      </c>
      <c r="F4" s="46" t="n">
        <v>200</v>
      </c>
      <c r="G4" s="32"/>
      <c r="H4" s="31"/>
      <c r="I4" s="32"/>
      <c r="J4" s="32" t="s">
        <v>39</v>
      </c>
      <c r="K4" s="32"/>
      <c r="L4" s="47" t="b">
        <f aca="false">FALSE()</f>
        <v>0</v>
      </c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  <c r="IT4" s="48"/>
      <c r="IU4" s="48"/>
      <c r="IV4" s="48"/>
      <c r="IW4" s="48"/>
    </row>
    <row r="5" customFormat="false" ht="12.95" hidden="false" customHeight="true" outlineLevel="0" collapsed="false">
      <c r="A5" s="32" t="s">
        <v>55</v>
      </c>
      <c r="B5" s="43" t="s">
        <v>58</v>
      </c>
      <c r="C5" s="44" t="n">
        <v>600</v>
      </c>
      <c r="D5" s="44" t="n">
        <v>0</v>
      </c>
      <c r="E5" s="45" t="n">
        <v>600</v>
      </c>
      <c r="F5" s="46" t="n">
        <v>600</v>
      </c>
      <c r="G5" s="31"/>
      <c r="H5" s="31"/>
      <c r="I5" s="32"/>
      <c r="J5" s="32" t="s">
        <v>39</v>
      </c>
      <c r="K5" s="32"/>
      <c r="L5" s="47" t="b">
        <f aca="false">FALSE()</f>
        <v>0</v>
      </c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  <c r="IU5" s="48"/>
      <c r="IV5" s="48"/>
      <c r="IW5" s="48"/>
    </row>
    <row r="6" customFormat="false" ht="12.95" hidden="false" customHeight="true" outlineLevel="0" collapsed="false">
      <c r="A6" s="49" t="s">
        <v>55</v>
      </c>
      <c r="B6" s="50" t="s">
        <v>59</v>
      </c>
      <c r="C6" s="44" t="n">
        <v>-1937.5</v>
      </c>
      <c r="D6" s="44" t="n">
        <v>0</v>
      </c>
      <c r="E6" s="44" t="n">
        <v>-1937.5</v>
      </c>
      <c r="F6" s="37" t="n">
        <v>1937.5</v>
      </c>
      <c r="G6" s="44"/>
      <c r="H6" s="31"/>
      <c r="I6" s="32"/>
      <c r="J6" s="32" t="s">
        <v>39</v>
      </c>
      <c r="K6" s="32"/>
      <c r="L6" s="47" t="b">
        <f aca="false">FALSE()</f>
        <v>0</v>
      </c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  <c r="IU6" s="48"/>
      <c r="IV6" s="48"/>
      <c r="IW6" s="48"/>
    </row>
    <row r="7" customFormat="false" ht="12.95" hidden="false" customHeight="true" outlineLevel="0" collapsed="false">
      <c r="A7" s="49" t="s">
        <v>55</v>
      </c>
      <c r="B7" s="50" t="s">
        <v>60</v>
      </c>
      <c r="C7" s="44" t="n">
        <v>-5490.875</v>
      </c>
      <c r="D7" s="44" t="n">
        <v>0</v>
      </c>
      <c r="E7" s="44" t="n">
        <v>-5490.875</v>
      </c>
      <c r="F7" s="37" t="n">
        <v>5490.875</v>
      </c>
      <c r="G7" s="44"/>
      <c r="H7" s="31"/>
      <c r="I7" s="32"/>
      <c r="J7" s="32" t="s">
        <v>39</v>
      </c>
      <c r="K7" s="32"/>
      <c r="L7" s="47" t="b">
        <f aca="false">FALSE()</f>
        <v>0</v>
      </c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  <c r="IU7" s="48"/>
      <c r="IV7" s="48"/>
      <c r="IW7" s="48"/>
    </row>
    <row r="8" customFormat="false" ht="12.95" hidden="false" customHeight="true" outlineLevel="0" collapsed="false">
      <c r="A8" s="49" t="s">
        <v>55</v>
      </c>
      <c r="B8" s="51" t="s">
        <v>61</v>
      </c>
      <c r="C8" s="44" t="n">
        <v>-5500.95</v>
      </c>
      <c r="D8" s="44" t="n">
        <v>0</v>
      </c>
      <c r="E8" s="44" t="n">
        <v>-5500.95</v>
      </c>
      <c r="F8" s="37" t="n">
        <v>5500.95</v>
      </c>
      <c r="G8" s="44"/>
      <c r="H8" s="31"/>
      <c r="I8" s="32"/>
      <c r="J8" s="32" t="s">
        <v>39</v>
      </c>
      <c r="K8" s="32"/>
      <c r="L8" s="47" t="b">
        <f aca="false">FALSE()</f>
        <v>0</v>
      </c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  <c r="IW8" s="48"/>
    </row>
    <row r="9" customFormat="false" ht="12.95" hidden="false" customHeight="true" outlineLevel="0" collapsed="false">
      <c r="A9" s="49" t="s">
        <v>55</v>
      </c>
      <c r="B9" s="50" t="s">
        <v>62</v>
      </c>
      <c r="C9" s="44" t="n">
        <v>-7751.55</v>
      </c>
      <c r="D9" s="44" t="n">
        <v>0</v>
      </c>
      <c r="E9" s="44" t="n">
        <v>-7751.55</v>
      </c>
      <c r="F9" s="37" t="n">
        <v>7751.55</v>
      </c>
      <c r="G9" s="44"/>
      <c r="H9" s="32"/>
      <c r="I9" s="32"/>
      <c r="J9" s="32" t="s">
        <v>39</v>
      </c>
      <c r="K9" s="32"/>
      <c r="L9" s="47" t="b">
        <f aca="false">FALSE()</f>
        <v>0</v>
      </c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  <c r="IU9" s="48"/>
      <c r="IV9" s="48"/>
      <c r="IW9" s="48"/>
    </row>
    <row r="10" customFormat="false" ht="12.95" hidden="false" customHeight="true" outlineLevel="0" collapsed="false">
      <c r="A10" s="49" t="s">
        <v>55</v>
      </c>
      <c r="B10" s="51" t="s">
        <v>63</v>
      </c>
      <c r="C10" s="44" t="n">
        <v>-9300</v>
      </c>
      <c r="D10" s="44" t="n">
        <v>0</v>
      </c>
      <c r="E10" s="44" t="n">
        <v>-9300</v>
      </c>
      <c r="F10" s="37" t="n">
        <v>9300</v>
      </c>
      <c r="G10" s="44"/>
      <c r="H10" s="32"/>
      <c r="I10" s="32"/>
      <c r="J10" s="32" t="s">
        <v>39</v>
      </c>
      <c r="K10" s="31"/>
      <c r="L10" s="47" t="b">
        <f aca="false">FALSE()</f>
        <v>0</v>
      </c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  <c r="IU10" s="48"/>
      <c r="IV10" s="48"/>
      <c r="IW10" s="48"/>
    </row>
    <row r="11" customFormat="false" ht="12.95" hidden="false" customHeight="true" outlineLevel="0" collapsed="false">
      <c r="A11" s="49" t="s">
        <v>55</v>
      </c>
      <c r="B11" s="50" t="s">
        <v>64</v>
      </c>
      <c r="C11" s="44" t="n">
        <v>15500.0155</v>
      </c>
      <c r="D11" s="44" t="n">
        <v>0</v>
      </c>
      <c r="E11" s="44" t="n">
        <v>15500.0155</v>
      </c>
      <c r="F11" s="37" t="n">
        <v>15500.0155</v>
      </c>
      <c r="G11" s="44"/>
      <c r="H11" s="49"/>
      <c r="I11" s="32"/>
      <c r="J11" s="32" t="s">
        <v>39</v>
      </c>
      <c r="K11" s="31"/>
      <c r="L11" s="48" t="b">
        <f aca="false">FALSE()</f>
        <v>0</v>
      </c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  <c r="IV11" s="48"/>
      <c r="IW11" s="48"/>
    </row>
    <row r="12" customFormat="false" ht="12.95" hidden="false" customHeight="true" outlineLevel="0" collapsed="false">
      <c r="A12" s="49" t="s">
        <v>55</v>
      </c>
      <c r="B12" s="50" t="s">
        <v>65</v>
      </c>
      <c r="C12" s="44" t="n">
        <v>-15887.5155</v>
      </c>
      <c r="D12" s="44" t="n">
        <v>0</v>
      </c>
      <c r="E12" s="44" t="n">
        <v>-15887.5155</v>
      </c>
      <c r="F12" s="37" t="n">
        <v>15887.5155</v>
      </c>
      <c r="G12" s="44"/>
      <c r="H12" s="32"/>
      <c r="I12" s="32"/>
      <c r="J12" s="32" t="s">
        <v>39</v>
      </c>
      <c r="K12" s="31"/>
      <c r="L12" s="48" t="b">
        <f aca="false">FALSE()</f>
        <v>0</v>
      </c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  <c r="IT12" s="48"/>
      <c r="IU12" s="48"/>
      <c r="IV12" s="48"/>
      <c r="IW12" s="48"/>
    </row>
    <row r="13" customFormat="false" ht="12.75" hidden="false" customHeight="false" outlineLevel="0" collapsed="false">
      <c r="A13" s="49" t="s">
        <v>55</v>
      </c>
      <c r="B13" s="52" t="s">
        <v>66</v>
      </c>
      <c r="C13" s="31" t="n">
        <v>-18600</v>
      </c>
      <c r="D13" s="31" t="n">
        <v>0</v>
      </c>
      <c r="E13" s="31" t="n">
        <v>-18600</v>
      </c>
      <c r="F13" s="31" t="n">
        <v>18600</v>
      </c>
      <c r="G13" s="31"/>
      <c r="H13" s="31"/>
      <c r="I13" s="32"/>
      <c r="J13" s="31" t="s">
        <v>39</v>
      </c>
      <c r="K13" s="31"/>
      <c r="L13" s="48" t="b">
        <f aca="false">FALSE()</f>
        <v>0</v>
      </c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  <c r="IT13" s="48"/>
      <c r="IU13" s="48"/>
      <c r="IV13" s="48"/>
      <c r="IW13" s="48"/>
    </row>
    <row r="14" customFormat="false" ht="12.75" hidden="false" customHeight="false" outlineLevel="0" collapsed="false">
      <c r="A14" s="49" t="s">
        <v>55</v>
      </c>
      <c r="B14" s="52" t="s">
        <v>67</v>
      </c>
      <c r="C14" s="31" t="n">
        <v>-18600</v>
      </c>
      <c r="D14" s="31" t="n">
        <v>0</v>
      </c>
      <c r="E14" s="31" t="n">
        <v>-18600</v>
      </c>
      <c r="F14" s="31" t="n">
        <v>18600</v>
      </c>
      <c r="G14" s="31"/>
      <c r="H14" s="31"/>
      <c r="I14" s="32"/>
      <c r="J14" s="31" t="s">
        <v>39</v>
      </c>
      <c r="K14" s="31"/>
      <c r="L14" s="48" t="b">
        <f aca="false">FALSE()</f>
        <v>0</v>
      </c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  <c r="IW14" s="48"/>
    </row>
    <row r="15" customFormat="false" ht="12.75" hidden="false" customHeight="false" outlineLevel="0" collapsed="false">
      <c r="A15" s="49" t="s">
        <v>55</v>
      </c>
      <c r="B15" s="52" t="s">
        <v>68</v>
      </c>
      <c r="C15" s="31" t="n">
        <v>-28151.1</v>
      </c>
      <c r="D15" s="31" t="n">
        <v>0</v>
      </c>
      <c r="E15" s="31" t="n">
        <v>-28151.1</v>
      </c>
      <c r="F15" s="31" t="n">
        <v>28151.1</v>
      </c>
      <c r="G15" s="31"/>
      <c r="H15" s="31"/>
      <c r="I15" s="32"/>
      <c r="J15" s="31" t="s">
        <v>39</v>
      </c>
      <c r="K15" s="31"/>
      <c r="L15" s="48" t="b">
        <f aca="false">FALSE()</f>
        <v>0</v>
      </c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  <c r="IT15" s="48"/>
      <c r="IU15" s="48"/>
      <c r="IV15" s="48"/>
      <c r="IW15" s="48"/>
    </row>
    <row r="16" customFormat="false" ht="12.75" hidden="false" customHeight="false" outlineLevel="0" collapsed="false">
      <c r="A16" s="49" t="s">
        <v>55</v>
      </c>
      <c r="B16" s="52" t="s">
        <v>69</v>
      </c>
      <c r="C16" s="31" t="n">
        <v>-28790.01</v>
      </c>
      <c r="D16" s="31" t="n">
        <v>0</v>
      </c>
      <c r="E16" s="31" t="n">
        <v>-28790.01</v>
      </c>
      <c r="F16" s="31" t="n">
        <v>28790.01</v>
      </c>
      <c r="G16" s="31"/>
      <c r="H16" s="31"/>
      <c r="I16" s="32"/>
      <c r="J16" s="31" t="s">
        <v>39</v>
      </c>
      <c r="K16" s="31"/>
      <c r="L16" s="48" t="b">
        <f aca="false">FALSE()</f>
        <v>0</v>
      </c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  <c r="IT16" s="48"/>
      <c r="IU16" s="48"/>
      <c r="IV16" s="48"/>
      <c r="IW16" s="48"/>
    </row>
    <row r="17" customFormat="false" ht="12.75" hidden="false" customHeight="false" outlineLevel="0" collapsed="false">
      <c r="A17" s="49" t="s">
        <v>55</v>
      </c>
      <c r="B17" s="52" t="s">
        <v>70</v>
      </c>
      <c r="C17" s="31" t="n">
        <v>-37237.4325</v>
      </c>
      <c r="D17" s="31" t="n">
        <v>0</v>
      </c>
      <c r="E17" s="31" t="n">
        <v>-37237.4325</v>
      </c>
      <c r="F17" s="31" t="n">
        <v>37237.4325</v>
      </c>
      <c r="G17" s="31"/>
      <c r="H17" s="31"/>
      <c r="I17" s="32"/>
      <c r="J17" s="31" t="s">
        <v>39</v>
      </c>
      <c r="K17" s="31"/>
      <c r="L17" s="48" t="b">
        <f aca="false">FALSE()</f>
        <v>0</v>
      </c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  <c r="IW17" s="48"/>
    </row>
    <row r="18" customFormat="false" ht="12.75" hidden="false" customHeight="false" outlineLevel="0" collapsed="false">
      <c r="A18" s="49" t="s">
        <v>55</v>
      </c>
      <c r="B18" s="52" t="s">
        <v>71</v>
      </c>
      <c r="C18" s="31" t="n">
        <v>-50228.37</v>
      </c>
      <c r="D18" s="31" t="n">
        <v>0</v>
      </c>
      <c r="E18" s="31" t="n">
        <v>-50228.37</v>
      </c>
      <c r="F18" s="31" t="n">
        <v>50228.37</v>
      </c>
      <c r="G18" s="31"/>
      <c r="H18" s="31"/>
      <c r="I18" s="32"/>
      <c r="J18" s="31" t="s">
        <v>39</v>
      </c>
      <c r="K18" s="31"/>
      <c r="L18" s="48" t="b">
        <f aca="false">FALSE()</f>
        <v>0</v>
      </c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  <c r="IS18" s="48"/>
      <c r="IT18" s="48"/>
      <c r="IU18" s="48"/>
      <c r="IV18" s="48"/>
      <c r="IW18" s="48"/>
    </row>
    <row r="19" customFormat="false" ht="12.75" hidden="false" customHeight="false" outlineLevel="0" collapsed="false">
      <c r="A19" s="49" t="s">
        <v>55</v>
      </c>
      <c r="B19" s="52" t="s">
        <v>72</v>
      </c>
      <c r="C19" s="31" t="n">
        <v>274425</v>
      </c>
      <c r="D19" s="31" t="n">
        <v>0</v>
      </c>
      <c r="E19" s="31" t="n">
        <v>274425</v>
      </c>
      <c r="F19" s="31" t="n">
        <v>274425</v>
      </c>
      <c r="G19" s="31"/>
      <c r="H19" s="31"/>
      <c r="I19" s="32"/>
      <c r="J19" s="31" t="s">
        <v>39</v>
      </c>
      <c r="K19" s="31"/>
      <c r="L19" s="48" t="b">
        <f aca="false">FALSE()</f>
        <v>0</v>
      </c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48"/>
      <c r="IF19" s="48"/>
      <c r="IG19" s="48"/>
      <c r="IH19" s="48"/>
      <c r="II19" s="48"/>
      <c r="IJ19" s="48"/>
      <c r="IK19" s="48"/>
      <c r="IL19" s="48"/>
      <c r="IM19" s="48"/>
      <c r="IN19" s="48"/>
      <c r="IO19" s="48"/>
      <c r="IP19" s="48"/>
      <c r="IQ19" s="48"/>
      <c r="IR19" s="48"/>
      <c r="IS19" s="48"/>
      <c r="IT19" s="48"/>
      <c r="IU19" s="48"/>
      <c r="IV19" s="48"/>
      <c r="IW19" s="48"/>
    </row>
    <row r="20" customFormat="false" ht="12.75" hidden="false" customHeight="false" outlineLevel="0" collapsed="false">
      <c r="A20" s="49" t="s">
        <v>55</v>
      </c>
      <c r="B20" s="52" t="s">
        <v>73</v>
      </c>
      <c r="C20" s="31" t="n">
        <v>640325</v>
      </c>
      <c r="D20" s="31" t="n">
        <v>0</v>
      </c>
      <c r="E20" s="31" t="n">
        <v>640325</v>
      </c>
      <c r="F20" s="31" t="n">
        <v>640325</v>
      </c>
      <c r="G20" s="31"/>
      <c r="H20" s="31"/>
      <c r="I20" s="32"/>
      <c r="J20" s="31" t="s">
        <v>39</v>
      </c>
      <c r="K20" s="31"/>
      <c r="L20" s="48" t="b">
        <f aca="false">FALSE()</f>
        <v>0</v>
      </c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  <c r="IW20" s="48"/>
    </row>
    <row r="21" customFormat="false" ht="12.75" hidden="false" customHeight="false" outlineLevel="0" collapsed="false">
      <c r="A21" s="49"/>
      <c r="B21" s="52"/>
      <c r="C21" s="31"/>
      <c r="D21" s="31"/>
      <c r="E21" s="31" t="n">
        <f aca="false">SUBTOTAL(9,E3:E20)</f>
        <v>703574.7125</v>
      </c>
      <c r="F21" s="31"/>
      <c r="G21" s="31"/>
      <c r="H21" s="31"/>
      <c r="I21" s="32"/>
      <c r="J21" s="31"/>
      <c r="K21" s="31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48"/>
      <c r="IF21" s="48"/>
      <c r="IG21" s="48"/>
      <c r="IH21" s="48"/>
      <c r="II21" s="48"/>
      <c r="IJ21" s="48"/>
      <c r="IK21" s="48"/>
      <c r="IL21" s="48"/>
      <c r="IM21" s="48"/>
      <c r="IN21" s="48"/>
      <c r="IO21" s="48"/>
      <c r="IP21" s="48"/>
      <c r="IQ21" s="48"/>
      <c r="IR21" s="48"/>
      <c r="IS21" s="48"/>
      <c r="IT21" s="48"/>
      <c r="IU21" s="48"/>
      <c r="IV21" s="48"/>
      <c r="IW21" s="48"/>
    </row>
    <row r="22" customFormat="false" ht="12.75" hidden="false" customHeight="false" outlineLevel="0" collapsed="false">
      <c r="A22" s="49"/>
      <c r="B22" s="52"/>
      <c r="C22" s="31"/>
      <c r="D22" s="31"/>
      <c r="E22" s="31"/>
      <c r="F22" s="31"/>
      <c r="G22" s="31"/>
      <c r="H22" s="31"/>
      <c r="I22" s="31"/>
      <c r="J22" s="31"/>
      <c r="K22" s="32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  <c r="IU22" s="48"/>
      <c r="IV22" s="48"/>
      <c r="IW22" s="48"/>
    </row>
    <row r="23" customFormat="false" ht="12.75" hidden="false" customHeight="false" outlineLevel="0" collapsed="false">
      <c r="A23" s="49"/>
      <c r="B23" s="53"/>
      <c r="C23" s="31"/>
      <c r="D23" s="31"/>
      <c r="E23" s="31"/>
      <c r="F23" s="31"/>
      <c r="G23" s="31"/>
      <c r="H23" s="31"/>
      <c r="I23" s="31"/>
      <c r="J23" s="31"/>
      <c r="K23" s="32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48"/>
      <c r="IF23" s="48"/>
      <c r="IG23" s="48"/>
      <c r="IH23" s="48"/>
      <c r="II23" s="48"/>
      <c r="IJ23" s="48"/>
      <c r="IK23" s="48"/>
      <c r="IL23" s="48"/>
      <c r="IM23" s="48"/>
      <c r="IN23" s="48"/>
      <c r="IO23" s="48"/>
      <c r="IP23" s="48"/>
      <c r="IQ23" s="48"/>
      <c r="IR23" s="48"/>
      <c r="IS23" s="48"/>
      <c r="IT23" s="48"/>
      <c r="IU23" s="48"/>
      <c r="IV23" s="48"/>
      <c r="IW23" s="48"/>
    </row>
    <row r="24" customFormat="false" ht="12.75" hidden="false" customHeight="false" outlineLevel="0" collapsed="false">
      <c r="A24" s="49"/>
      <c r="B24" s="53"/>
      <c r="C24" s="31"/>
      <c r="D24" s="31"/>
      <c r="E24" s="31"/>
      <c r="F24" s="31"/>
      <c r="G24" s="31"/>
      <c r="H24" s="31"/>
      <c r="I24" s="31"/>
      <c r="J24" s="31"/>
      <c r="K24" s="32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  <c r="IT24" s="48"/>
      <c r="IU24" s="48"/>
      <c r="IV24" s="48"/>
      <c r="IW24" s="48"/>
    </row>
    <row r="25" customFormat="false" ht="12.75" hidden="false" customHeight="false" outlineLevel="0" collapsed="false">
      <c r="A25" s="49"/>
      <c r="B25" s="54"/>
      <c r="C25" s="31"/>
      <c r="D25" s="31"/>
      <c r="E25" s="31"/>
      <c r="F25" s="31"/>
      <c r="G25" s="31"/>
      <c r="H25" s="31"/>
      <c r="I25" s="31"/>
      <c r="J25" s="31"/>
      <c r="K25" s="32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48"/>
      <c r="IM25" s="48"/>
      <c r="IN25" s="48"/>
      <c r="IO25" s="48"/>
      <c r="IP25" s="48"/>
      <c r="IQ25" s="48"/>
      <c r="IR25" s="48"/>
      <c r="IS25" s="48"/>
      <c r="IT25" s="48"/>
      <c r="IU25" s="48"/>
      <c r="IV25" s="48"/>
      <c r="IW25" s="48"/>
    </row>
    <row r="26" customFormat="false" ht="12.75" hidden="false" customHeight="false" outlineLevel="0" collapsed="false">
      <c r="A26" s="49"/>
      <c r="B26" s="54"/>
      <c r="C26" s="31"/>
      <c r="D26" s="31"/>
      <c r="E26" s="31"/>
      <c r="F26" s="31"/>
      <c r="G26" s="31"/>
      <c r="H26" s="31"/>
      <c r="I26" s="31"/>
      <c r="J26" s="31"/>
      <c r="K26" s="32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48"/>
      <c r="IF26" s="48"/>
      <c r="IG26" s="48"/>
      <c r="IH26" s="48"/>
      <c r="II26" s="48"/>
      <c r="IJ26" s="48"/>
      <c r="IK26" s="48"/>
      <c r="IL26" s="48"/>
      <c r="IM26" s="48"/>
      <c r="IN26" s="48"/>
      <c r="IO26" s="48"/>
      <c r="IP26" s="48"/>
      <c r="IQ26" s="48"/>
      <c r="IR26" s="48"/>
      <c r="IS26" s="48"/>
      <c r="IT26" s="48"/>
      <c r="IU26" s="48"/>
      <c r="IV26" s="48"/>
      <c r="IW26" s="48"/>
    </row>
    <row r="27" customFormat="false" ht="12.75" hidden="false" customHeight="false" outlineLevel="0" collapsed="false">
      <c r="A27" s="49"/>
      <c r="B27" s="54"/>
      <c r="C27" s="31"/>
      <c r="D27" s="31"/>
      <c r="E27" s="31"/>
      <c r="F27" s="31"/>
      <c r="G27" s="31"/>
      <c r="H27" s="31"/>
      <c r="I27" s="31"/>
      <c r="J27" s="31"/>
      <c r="K27" s="32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48"/>
      <c r="IF27" s="48"/>
      <c r="IG27" s="48"/>
      <c r="IH27" s="48"/>
      <c r="II27" s="48"/>
      <c r="IJ27" s="48"/>
      <c r="IK27" s="48"/>
      <c r="IL27" s="48"/>
      <c r="IM27" s="48"/>
      <c r="IN27" s="48"/>
      <c r="IO27" s="48"/>
      <c r="IP27" s="48"/>
      <c r="IQ27" s="48"/>
      <c r="IR27" s="48"/>
      <c r="IS27" s="48"/>
      <c r="IT27" s="48"/>
      <c r="IU27" s="48"/>
      <c r="IV27" s="48"/>
      <c r="IW27" s="48"/>
    </row>
    <row r="28" customFormat="false" ht="12.75" hidden="false" customHeight="false" outlineLevel="0" collapsed="false">
      <c r="A28" s="49"/>
      <c r="B28" s="54"/>
      <c r="C28" s="31"/>
      <c r="D28" s="31"/>
      <c r="E28" s="31"/>
      <c r="F28" s="31"/>
      <c r="G28" s="31"/>
      <c r="H28" s="31"/>
      <c r="I28" s="31"/>
      <c r="J28" s="31"/>
      <c r="K28" s="32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48"/>
      <c r="IJ28" s="48"/>
      <c r="IK28" s="48"/>
      <c r="IL28" s="48"/>
      <c r="IM28" s="48"/>
      <c r="IN28" s="48"/>
      <c r="IO28" s="48"/>
      <c r="IP28" s="48"/>
      <c r="IQ28" s="48"/>
      <c r="IR28" s="48"/>
      <c r="IS28" s="48"/>
      <c r="IT28" s="48"/>
      <c r="IU28" s="48"/>
      <c r="IV28" s="48"/>
      <c r="IW28" s="48"/>
    </row>
    <row r="29" customFormat="false" ht="12.75" hidden="false" customHeight="false" outlineLevel="0" collapsed="false">
      <c r="A29" s="49"/>
      <c r="B29" s="55"/>
      <c r="C29" s="31"/>
      <c r="D29" s="31"/>
      <c r="E29" s="31"/>
      <c r="F29" s="31"/>
      <c r="G29" s="31"/>
      <c r="H29" s="31"/>
      <c r="I29" s="31"/>
      <c r="J29" s="31"/>
      <c r="K29" s="32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48"/>
      <c r="IF29" s="48"/>
      <c r="IG29" s="48"/>
      <c r="IH29" s="48"/>
      <c r="II29" s="48"/>
      <c r="IJ29" s="48"/>
      <c r="IK29" s="48"/>
      <c r="IL29" s="48"/>
      <c r="IM29" s="48"/>
      <c r="IN29" s="48"/>
      <c r="IO29" s="48"/>
      <c r="IP29" s="48"/>
      <c r="IQ29" s="48"/>
      <c r="IR29" s="48"/>
      <c r="IS29" s="48"/>
      <c r="IT29" s="48"/>
      <c r="IU29" s="48"/>
      <c r="IV29" s="48"/>
      <c r="IW29" s="48"/>
    </row>
    <row r="30" customFormat="false" ht="12.75" hidden="false" customHeight="false" outlineLevel="0" collapsed="false">
      <c r="A30" s="49"/>
      <c r="B30" s="55"/>
      <c r="C30" s="31"/>
      <c r="D30" s="31"/>
      <c r="E30" s="31"/>
      <c r="F30" s="31"/>
      <c r="G30" s="31"/>
      <c r="H30" s="31"/>
      <c r="I30" s="31"/>
      <c r="J30" s="31"/>
      <c r="K30" s="32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  <c r="IQ30" s="48"/>
      <c r="IR30" s="48"/>
      <c r="IS30" s="48"/>
      <c r="IT30" s="48"/>
      <c r="IU30" s="48"/>
      <c r="IV30" s="48"/>
      <c r="IW30" s="48"/>
    </row>
    <row r="31" customFormat="false" ht="12.75" hidden="false" customHeight="false" outlineLevel="0" collapsed="false">
      <c r="A31" s="49"/>
      <c r="B31" s="55"/>
      <c r="C31" s="31"/>
      <c r="D31" s="31"/>
      <c r="E31" s="31"/>
      <c r="F31" s="31"/>
      <c r="G31" s="31"/>
      <c r="H31" s="31"/>
      <c r="I31" s="31"/>
      <c r="J31" s="31"/>
      <c r="K31" s="32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  <c r="IQ31" s="48"/>
      <c r="IR31" s="48"/>
      <c r="IS31" s="48"/>
      <c r="IT31" s="48"/>
      <c r="IU31" s="48"/>
      <c r="IV31" s="48"/>
      <c r="IW31" s="48"/>
    </row>
    <row r="32" customFormat="false" ht="12.75" hidden="false" customHeight="false" outlineLevel="0" collapsed="false">
      <c r="A32" s="49"/>
      <c r="B32" s="55"/>
      <c r="C32" s="31"/>
      <c r="D32" s="31"/>
      <c r="E32" s="31"/>
      <c r="F32" s="31"/>
      <c r="G32" s="31"/>
      <c r="H32" s="31"/>
      <c r="I32" s="31"/>
      <c r="J32" s="31"/>
      <c r="K32" s="32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  <c r="IQ32" s="48"/>
      <c r="IR32" s="48"/>
      <c r="IS32" s="48"/>
      <c r="IT32" s="48"/>
      <c r="IU32" s="48"/>
      <c r="IV32" s="48"/>
      <c r="IW32" s="48"/>
    </row>
    <row r="33" customFormat="false" ht="12.75" hidden="false" customHeight="false" outlineLevel="0" collapsed="false">
      <c r="A33" s="49"/>
      <c r="B33" s="56"/>
      <c r="C33" s="31"/>
      <c r="D33" s="31"/>
      <c r="E33" s="31"/>
      <c r="F33" s="31"/>
      <c r="G33" s="31"/>
      <c r="H33" s="31"/>
      <c r="I33" s="31"/>
      <c r="J33" s="31"/>
      <c r="K33" s="32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  <c r="IQ33" s="48"/>
      <c r="IR33" s="48"/>
      <c r="IS33" s="48"/>
      <c r="IT33" s="48"/>
      <c r="IU33" s="48"/>
      <c r="IV33" s="48"/>
      <c r="IW33" s="48"/>
    </row>
    <row r="34" customFormat="false" ht="12.75" hidden="false" customHeight="false" outlineLevel="0" collapsed="false">
      <c r="A34" s="49"/>
      <c r="B34" s="57"/>
      <c r="C34" s="31"/>
      <c r="D34" s="31"/>
      <c r="E34" s="31"/>
      <c r="F34" s="31"/>
      <c r="G34" s="31"/>
      <c r="H34" s="31"/>
      <c r="I34" s="31"/>
      <c r="J34" s="31"/>
      <c r="K34" s="32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48"/>
      <c r="IF34" s="48"/>
      <c r="IG34" s="48"/>
      <c r="IH34" s="48"/>
      <c r="II34" s="48"/>
      <c r="IJ34" s="48"/>
      <c r="IK34" s="48"/>
      <c r="IL34" s="48"/>
      <c r="IM34" s="48"/>
      <c r="IN34" s="48"/>
      <c r="IO34" s="48"/>
      <c r="IP34" s="48"/>
      <c r="IQ34" s="48"/>
      <c r="IR34" s="48"/>
      <c r="IS34" s="48"/>
      <c r="IT34" s="48"/>
      <c r="IU34" s="48"/>
      <c r="IV34" s="48"/>
      <c r="IW34" s="48"/>
    </row>
    <row r="35" customFormat="false" ht="12.75" hidden="false" customHeight="false" outlineLevel="0" collapsed="false">
      <c r="A35" s="49"/>
      <c r="B35" s="57"/>
      <c r="C35" s="31"/>
      <c r="D35" s="31"/>
      <c r="E35" s="31"/>
      <c r="F35" s="31"/>
      <c r="G35" s="31"/>
      <c r="H35" s="31"/>
      <c r="I35" s="31"/>
      <c r="J35" s="31"/>
      <c r="K35" s="32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48"/>
      <c r="IF35" s="48"/>
      <c r="IG35" s="48"/>
      <c r="IH35" s="48"/>
      <c r="II35" s="48"/>
      <c r="IJ35" s="48"/>
      <c r="IK35" s="48"/>
      <c r="IL35" s="48"/>
      <c r="IM35" s="48"/>
      <c r="IN35" s="48"/>
      <c r="IO35" s="48"/>
      <c r="IP35" s="48"/>
      <c r="IQ35" s="48"/>
      <c r="IR35" s="48"/>
      <c r="IS35" s="48"/>
      <c r="IT35" s="48"/>
      <c r="IU35" s="48"/>
      <c r="IV35" s="48"/>
      <c r="IW35" s="48"/>
    </row>
    <row r="36" customFormat="false" ht="12.75" hidden="false" customHeight="false" outlineLevel="0" collapsed="false">
      <c r="A36" s="49"/>
      <c r="B36" s="57"/>
      <c r="C36" s="31"/>
      <c r="D36" s="31"/>
      <c r="E36" s="31"/>
      <c r="F36" s="31"/>
      <c r="G36" s="31"/>
      <c r="H36" s="31"/>
      <c r="I36" s="31"/>
      <c r="J36" s="31"/>
      <c r="K36" s="32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48"/>
      <c r="IM36" s="48"/>
      <c r="IN36" s="48"/>
      <c r="IO36" s="48"/>
      <c r="IP36" s="48"/>
      <c r="IQ36" s="48"/>
      <c r="IR36" s="48"/>
      <c r="IS36" s="48"/>
      <c r="IT36" s="48"/>
      <c r="IU36" s="48"/>
      <c r="IV36" s="48"/>
      <c r="IW36" s="48"/>
    </row>
    <row r="37" customFormat="false" ht="12.75" hidden="false" customHeight="false" outlineLevel="0" collapsed="false">
      <c r="A37" s="49"/>
      <c r="B37" s="57"/>
      <c r="C37" s="31"/>
      <c r="D37" s="31"/>
      <c r="E37" s="31"/>
      <c r="F37" s="31"/>
      <c r="G37" s="31"/>
      <c r="H37" s="31"/>
      <c r="I37" s="31"/>
      <c r="J37" s="31"/>
      <c r="K37" s="32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48"/>
      <c r="IF37" s="48"/>
      <c r="IG37" s="48"/>
      <c r="IH37" s="48"/>
      <c r="II37" s="48"/>
      <c r="IJ37" s="48"/>
      <c r="IK37" s="48"/>
      <c r="IL37" s="48"/>
      <c r="IM37" s="48"/>
      <c r="IN37" s="48"/>
      <c r="IO37" s="48"/>
      <c r="IP37" s="48"/>
      <c r="IQ37" s="48"/>
      <c r="IR37" s="48"/>
      <c r="IS37" s="48"/>
      <c r="IT37" s="48"/>
      <c r="IU37" s="48"/>
      <c r="IV37" s="48"/>
      <c r="IW37" s="48"/>
    </row>
    <row r="38" customFormat="false" ht="12.75" hidden="false" customHeight="false" outlineLevel="0" collapsed="false">
      <c r="A38" s="49"/>
      <c r="B38" s="57"/>
      <c r="C38" s="31"/>
      <c r="D38" s="31"/>
      <c r="E38" s="31"/>
      <c r="F38" s="31"/>
      <c r="G38" s="31"/>
      <c r="H38" s="31"/>
      <c r="I38" s="31"/>
      <c r="J38" s="31"/>
      <c r="K38" s="32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48"/>
      <c r="IF38" s="48"/>
      <c r="IG38" s="48"/>
      <c r="IH38" s="48"/>
      <c r="II38" s="48"/>
      <c r="IJ38" s="48"/>
      <c r="IK38" s="48"/>
      <c r="IL38" s="48"/>
      <c r="IM38" s="48"/>
      <c r="IN38" s="48"/>
      <c r="IO38" s="48"/>
      <c r="IP38" s="48"/>
      <c r="IQ38" s="48"/>
      <c r="IR38" s="48"/>
      <c r="IS38" s="48"/>
      <c r="IT38" s="48"/>
      <c r="IU38" s="48"/>
      <c r="IV38" s="48"/>
      <c r="IW38" s="48"/>
    </row>
    <row r="39" customFormat="false" ht="12.75" hidden="false" customHeight="false" outlineLevel="0" collapsed="false">
      <c r="A39" s="49"/>
      <c r="B39" s="57"/>
      <c r="C39" s="31"/>
      <c r="D39" s="31"/>
      <c r="E39" s="31"/>
      <c r="F39" s="31"/>
      <c r="G39" s="31"/>
      <c r="H39" s="31"/>
      <c r="I39" s="31"/>
      <c r="J39" s="31"/>
      <c r="K39" s="32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48"/>
      <c r="IF39" s="48"/>
      <c r="IG39" s="48"/>
      <c r="IH39" s="48"/>
      <c r="II39" s="48"/>
      <c r="IJ39" s="48"/>
      <c r="IK39" s="48"/>
      <c r="IL39" s="48"/>
      <c r="IM39" s="48"/>
      <c r="IN39" s="48"/>
      <c r="IO39" s="48"/>
      <c r="IP39" s="48"/>
      <c r="IQ39" s="48"/>
      <c r="IR39" s="48"/>
      <c r="IS39" s="48"/>
      <c r="IT39" s="48"/>
      <c r="IU39" s="48"/>
      <c r="IV39" s="48"/>
      <c r="IW39" s="48"/>
    </row>
    <row r="40" customFormat="false" ht="12.75" hidden="false" customHeight="false" outlineLevel="0" collapsed="false">
      <c r="A40" s="49"/>
      <c r="B40" s="57"/>
      <c r="C40" s="31"/>
      <c r="D40" s="31"/>
      <c r="E40" s="31"/>
      <c r="F40" s="31"/>
      <c r="G40" s="31"/>
      <c r="H40" s="31"/>
      <c r="I40" s="31"/>
      <c r="J40" s="31"/>
      <c r="K40" s="32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48"/>
      <c r="IF40" s="48"/>
      <c r="IG40" s="48"/>
      <c r="IH40" s="48"/>
      <c r="II40" s="48"/>
      <c r="IJ40" s="48"/>
      <c r="IK40" s="48"/>
      <c r="IL40" s="48"/>
      <c r="IM40" s="48"/>
      <c r="IN40" s="48"/>
      <c r="IO40" s="48"/>
      <c r="IP40" s="48"/>
      <c r="IQ40" s="48"/>
      <c r="IR40" s="48"/>
      <c r="IS40" s="48"/>
      <c r="IT40" s="48"/>
      <c r="IU40" s="48"/>
      <c r="IV40" s="48"/>
      <c r="IW40" s="48"/>
    </row>
    <row r="41" customFormat="false" ht="12.75" hidden="false" customHeight="false" outlineLevel="0" collapsed="false">
      <c r="A41" s="49"/>
      <c r="B41" s="57"/>
      <c r="C41" s="31"/>
      <c r="D41" s="31"/>
      <c r="E41" s="31"/>
      <c r="F41" s="31"/>
      <c r="G41" s="31"/>
      <c r="H41" s="31"/>
      <c r="I41" s="31"/>
      <c r="J41" s="31"/>
      <c r="K41" s="32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8"/>
      <c r="FX41" s="48"/>
      <c r="FY41" s="48"/>
      <c r="FZ41" s="48"/>
      <c r="GA41" s="48"/>
      <c r="GB41" s="48"/>
      <c r="GC41" s="48"/>
      <c r="GD41" s="48"/>
      <c r="GE41" s="48"/>
      <c r="GF41" s="48"/>
      <c r="GG41" s="48"/>
      <c r="GH41" s="48"/>
      <c r="GI41" s="48"/>
      <c r="GJ41" s="48"/>
      <c r="GK41" s="48"/>
      <c r="GL41" s="48"/>
      <c r="GM41" s="48"/>
      <c r="GN41" s="48"/>
      <c r="GO41" s="48"/>
      <c r="GP41" s="48"/>
      <c r="GQ41" s="48"/>
      <c r="GR41" s="48"/>
      <c r="GS41" s="48"/>
      <c r="GT41" s="48"/>
      <c r="GU41" s="48"/>
      <c r="GV41" s="48"/>
      <c r="GW41" s="48"/>
      <c r="GX41" s="48"/>
      <c r="GY41" s="48"/>
      <c r="GZ41" s="48"/>
      <c r="HA41" s="48"/>
      <c r="HB41" s="48"/>
      <c r="HC41" s="48"/>
      <c r="HD41" s="48"/>
      <c r="HE41" s="48"/>
      <c r="HF41" s="48"/>
      <c r="HG41" s="48"/>
      <c r="HH41" s="48"/>
      <c r="HI41" s="48"/>
      <c r="HJ41" s="48"/>
      <c r="HK41" s="48"/>
      <c r="HL41" s="48"/>
      <c r="HM41" s="48"/>
      <c r="HN41" s="48"/>
      <c r="HO41" s="48"/>
      <c r="HP41" s="48"/>
      <c r="HQ41" s="48"/>
      <c r="HR41" s="48"/>
      <c r="HS41" s="48"/>
      <c r="HT41" s="48"/>
      <c r="HU41" s="48"/>
      <c r="HV41" s="48"/>
      <c r="HW41" s="48"/>
      <c r="HX41" s="48"/>
      <c r="HY41" s="48"/>
      <c r="HZ41" s="48"/>
      <c r="IA41" s="48"/>
      <c r="IB41" s="48"/>
      <c r="IC41" s="48"/>
      <c r="ID41" s="48"/>
      <c r="IE41" s="48"/>
      <c r="IF41" s="48"/>
      <c r="IG41" s="48"/>
      <c r="IH41" s="48"/>
      <c r="II41" s="48"/>
      <c r="IJ41" s="48"/>
      <c r="IK41" s="48"/>
      <c r="IL41" s="48"/>
      <c r="IM41" s="48"/>
      <c r="IN41" s="48"/>
      <c r="IO41" s="48"/>
      <c r="IP41" s="48"/>
      <c r="IQ41" s="48"/>
      <c r="IR41" s="48"/>
      <c r="IS41" s="48"/>
      <c r="IT41" s="48"/>
      <c r="IU41" s="48"/>
      <c r="IV41" s="48"/>
      <c r="IW41" s="48"/>
    </row>
    <row r="42" customFormat="false" ht="12.75" hidden="false" customHeight="false" outlineLevel="0" collapsed="false">
      <c r="A42" s="49"/>
      <c r="B42" s="57"/>
      <c r="C42" s="31"/>
      <c r="D42" s="31"/>
      <c r="E42" s="31"/>
      <c r="F42" s="31"/>
      <c r="G42" s="31"/>
      <c r="H42" s="31"/>
      <c r="I42" s="31"/>
      <c r="J42" s="31"/>
      <c r="K42" s="32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8"/>
      <c r="DX42" s="48"/>
      <c r="DY42" s="48"/>
      <c r="DZ42" s="48"/>
      <c r="EA42" s="48"/>
      <c r="EB42" s="48"/>
      <c r="EC42" s="48"/>
      <c r="ED42" s="48"/>
      <c r="EE42" s="48"/>
      <c r="EF42" s="48"/>
      <c r="EG42" s="48"/>
      <c r="EH42" s="48"/>
      <c r="EI42" s="48"/>
      <c r="EJ42" s="48"/>
      <c r="EK42" s="48"/>
      <c r="EL42" s="48"/>
      <c r="EM42" s="48"/>
      <c r="EN42" s="48"/>
      <c r="EO42" s="48"/>
      <c r="EP42" s="48"/>
      <c r="EQ42" s="48"/>
      <c r="ER42" s="48"/>
      <c r="ES42" s="48"/>
      <c r="ET42" s="48"/>
      <c r="EU42" s="48"/>
      <c r="EV42" s="48"/>
      <c r="EW42" s="48"/>
      <c r="EX42" s="48"/>
      <c r="EY42" s="48"/>
      <c r="EZ42" s="48"/>
      <c r="FA42" s="48"/>
      <c r="FB42" s="48"/>
      <c r="FC42" s="48"/>
      <c r="FD42" s="48"/>
      <c r="FE42" s="48"/>
      <c r="FF42" s="48"/>
      <c r="FG42" s="48"/>
      <c r="FH42" s="48"/>
      <c r="FI42" s="48"/>
      <c r="FJ42" s="48"/>
      <c r="FK42" s="48"/>
      <c r="FL42" s="48"/>
      <c r="FM42" s="48"/>
      <c r="FN42" s="48"/>
      <c r="FO42" s="48"/>
      <c r="FP42" s="48"/>
      <c r="FQ42" s="48"/>
      <c r="FR42" s="48"/>
      <c r="FS42" s="48"/>
      <c r="FT42" s="48"/>
      <c r="FU42" s="48"/>
      <c r="FV42" s="48"/>
      <c r="FW42" s="48"/>
      <c r="FX42" s="48"/>
      <c r="FY42" s="48"/>
      <c r="FZ42" s="48"/>
      <c r="GA42" s="48"/>
      <c r="GB42" s="48"/>
      <c r="GC42" s="48"/>
      <c r="GD42" s="48"/>
      <c r="GE42" s="48"/>
      <c r="GF42" s="48"/>
      <c r="GG42" s="48"/>
      <c r="GH42" s="48"/>
      <c r="GI42" s="48"/>
      <c r="GJ42" s="48"/>
      <c r="GK42" s="48"/>
      <c r="GL42" s="48"/>
      <c r="GM42" s="48"/>
      <c r="GN42" s="48"/>
      <c r="GO42" s="48"/>
      <c r="GP42" s="48"/>
      <c r="GQ42" s="48"/>
      <c r="GR42" s="48"/>
      <c r="GS42" s="48"/>
      <c r="GT42" s="48"/>
      <c r="GU42" s="48"/>
      <c r="GV42" s="48"/>
      <c r="GW42" s="48"/>
      <c r="GX42" s="48"/>
      <c r="GY42" s="48"/>
      <c r="GZ42" s="48"/>
      <c r="HA42" s="48"/>
      <c r="HB42" s="48"/>
      <c r="HC42" s="48"/>
      <c r="HD42" s="48"/>
      <c r="HE42" s="48"/>
      <c r="HF42" s="48"/>
      <c r="HG42" s="48"/>
      <c r="HH42" s="48"/>
      <c r="HI42" s="48"/>
      <c r="HJ42" s="48"/>
      <c r="HK42" s="48"/>
      <c r="HL42" s="48"/>
      <c r="HM42" s="48"/>
      <c r="HN42" s="48"/>
      <c r="HO42" s="48"/>
      <c r="HP42" s="48"/>
      <c r="HQ42" s="48"/>
      <c r="HR42" s="48"/>
      <c r="HS42" s="48"/>
      <c r="HT42" s="48"/>
      <c r="HU42" s="48"/>
      <c r="HV42" s="48"/>
      <c r="HW42" s="48"/>
      <c r="HX42" s="48"/>
      <c r="HY42" s="48"/>
      <c r="HZ42" s="48"/>
      <c r="IA42" s="48"/>
      <c r="IB42" s="48"/>
      <c r="IC42" s="48"/>
      <c r="ID42" s="48"/>
      <c r="IE42" s="48"/>
      <c r="IF42" s="48"/>
      <c r="IG42" s="48"/>
      <c r="IH42" s="48"/>
      <c r="II42" s="48"/>
      <c r="IJ42" s="48"/>
      <c r="IK42" s="48"/>
      <c r="IL42" s="48"/>
      <c r="IM42" s="48"/>
      <c r="IN42" s="48"/>
      <c r="IO42" s="48"/>
      <c r="IP42" s="48"/>
      <c r="IQ42" s="48"/>
      <c r="IR42" s="48"/>
      <c r="IS42" s="48"/>
      <c r="IT42" s="48"/>
      <c r="IU42" s="48"/>
      <c r="IV42" s="48"/>
      <c r="IW42" s="48"/>
    </row>
    <row r="43" customFormat="false" ht="12.75" hidden="false" customHeight="false" outlineLevel="0" collapsed="false">
      <c r="A43" s="49"/>
      <c r="B43" s="57"/>
      <c r="C43" s="31"/>
      <c r="D43" s="31"/>
      <c r="E43" s="31"/>
      <c r="F43" s="31"/>
      <c r="G43" s="31"/>
      <c r="H43" s="31"/>
      <c r="I43" s="31"/>
      <c r="J43" s="31"/>
      <c r="K43" s="32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  <c r="CJ43" s="48"/>
      <c r="CK43" s="48"/>
      <c r="CL43" s="48"/>
      <c r="CM43" s="48"/>
      <c r="CN43" s="48"/>
      <c r="CO43" s="48"/>
      <c r="CP43" s="48"/>
      <c r="CQ43" s="48"/>
      <c r="CR43" s="48"/>
      <c r="CS43" s="48"/>
      <c r="CT43" s="48"/>
      <c r="CU43" s="48"/>
      <c r="CV43" s="48"/>
      <c r="CW43" s="48"/>
      <c r="CX43" s="48"/>
      <c r="CY43" s="48"/>
      <c r="CZ43" s="48"/>
      <c r="DA43" s="48"/>
      <c r="DB43" s="48"/>
      <c r="DC43" s="48"/>
      <c r="DD43" s="48"/>
      <c r="DE43" s="48"/>
      <c r="DF43" s="48"/>
      <c r="DG43" s="48"/>
      <c r="DH43" s="48"/>
      <c r="DI43" s="48"/>
      <c r="DJ43" s="48"/>
      <c r="DK43" s="48"/>
      <c r="DL43" s="48"/>
      <c r="DM43" s="48"/>
      <c r="DN43" s="48"/>
      <c r="DO43" s="48"/>
      <c r="DP43" s="48"/>
      <c r="DQ43" s="48"/>
      <c r="DR43" s="48"/>
      <c r="DS43" s="48"/>
      <c r="DT43" s="48"/>
      <c r="DU43" s="48"/>
      <c r="DV43" s="48"/>
      <c r="DW43" s="48"/>
      <c r="DX43" s="48"/>
      <c r="DY43" s="48"/>
      <c r="DZ43" s="48"/>
      <c r="EA43" s="48"/>
      <c r="EB43" s="48"/>
      <c r="EC43" s="48"/>
      <c r="ED43" s="48"/>
      <c r="EE43" s="48"/>
      <c r="EF43" s="48"/>
      <c r="EG43" s="48"/>
      <c r="EH43" s="48"/>
      <c r="EI43" s="48"/>
      <c r="EJ43" s="48"/>
      <c r="EK43" s="48"/>
      <c r="EL43" s="48"/>
      <c r="EM43" s="48"/>
      <c r="EN43" s="48"/>
      <c r="EO43" s="48"/>
      <c r="EP43" s="48"/>
      <c r="EQ43" s="48"/>
      <c r="ER43" s="48"/>
      <c r="ES43" s="48"/>
      <c r="ET43" s="48"/>
      <c r="EU43" s="48"/>
      <c r="EV43" s="48"/>
      <c r="EW43" s="48"/>
      <c r="EX43" s="48"/>
      <c r="EY43" s="48"/>
      <c r="EZ43" s="48"/>
      <c r="FA43" s="48"/>
      <c r="FB43" s="48"/>
      <c r="FC43" s="48"/>
      <c r="FD43" s="48"/>
      <c r="FE43" s="48"/>
      <c r="FF43" s="48"/>
      <c r="FG43" s="48"/>
      <c r="FH43" s="48"/>
      <c r="FI43" s="48"/>
      <c r="FJ43" s="48"/>
      <c r="FK43" s="48"/>
      <c r="FL43" s="48"/>
      <c r="FM43" s="48"/>
      <c r="FN43" s="48"/>
      <c r="FO43" s="48"/>
      <c r="FP43" s="48"/>
      <c r="FQ43" s="48"/>
      <c r="FR43" s="48"/>
      <c r="FS43" s="48"/>
      <c r="FT43" s="48"/>
      <c r="FU43" s="48"/>
      <c r="FV43" s="48"/>
      <c r="FW43" s="48"/>
      <c r="FX43" s="48"/>
      <c r="FY43" s="48"/>
      <c r="FZ43" s="48"/>
      <c r="GA43" s="48"/>
      <c r="GB43" s="48"/>
      <c r="GC43" s="48"/>
      <c r="GD43" s="48"/>
      <c r="GE43" s="48"/>
      <c r="GF43" s="48"/>
      <c r="GG43" s="48"/>
      <c r="GH43" s="48"/>
      <c r="GI43" s="48"/>
      <c r="GJ43" s="48"/>
      <c r="GK43" s="48"/>
      <c r="GL43" s="48"/>
      <c r="GM43" s="48"/>
      <c r="GN43" s="48"/>
      <c r="GO43" s="48"/>
      <c r="GP43" s="48"/>
      <c r="GQ43" s="48"/>
      <c r="GR43" s="48"/>
      <c r="GS43" s="48"/>
      <c r="GT43" s="48"/>
      <c r="GU43" s="48"/>
      <c r="GV43" s="48"/>
      <c r="GW43" s="48"/>
      <c r="GX43" s="48"/>
      <c r="GY43" s="48"/>
      <c r="GZ43" s="48"/>
      <c r="HA43" s="48"/>
      <c r="HB43" s="48"/>
      <c r="HC43" s="48"/>
      <c r="HD43" s="48"/>
      <c r="HE43" s="48"/>
      <c r="HF43" s="48"/>
      <c r="HG43" s="48"/>
      <c r="HH43" s="48"/>
      <c r="HI43" s="48"/>
      <c r="HJ43" s="48"/>
      <c r="HK43" s="48"/>
      <c r="HL43" s="48"/>
      <c r="HM43" s="48"/>
      <c r="HN43" s="48"/>
      <c r="HO43" s="48"/>
      <c r="HP43" s="48"/>
      <c r="HQ43" s="48"/>
      <c r="HR43" s="48"/>
      <c r="HS43" s="48"/>
      <c r="HT43" s="48"/>
      <c r="HU43" s="48"/>
      <c r="HV43" s="48"/>
      <c r="HW43" s="48"/>
      <c r="HX43" s="48"/>
      <c r="HY43" s="48"/>
      <c r="HZ43" s="48"/>
      <c r="IA43" s="48"/>
      <c r="IB43" s="48"/>
      <c r="IC43" s="48"/>
      <c r="ID43" s="48"/>
      <c r="IE43" s="48"/>
      <c r="IF43" s="48"/>
      <c r="IG43" s="48"/>
      <c r="IH43" s="48"/>
      <c r="II43" s="48"/>
      <c r="IJ43" s="48"/>
      <c r="IK43" s="48"/>
      <c r="IL43" s="48"/>
      <c r="IM43" s="48"/>
      <c r="IN43" s="48"/>
      <c r="IO43" s="48"/>
      <c r="IP43" s="48"/>
      <c r="IQ43" s="48"/>
      <c r="IR43" s="48"/>
      <c r="IS43" s="48"/>
      <c r="IT43" s="48"/>
      <c r="IU43" s="48"/>
      <c r="IV43" s="48"/>
      <c r="IW43" s="48"/>
    </row>
    <row r="44" customFormat="false" ht="12.75" hidden="false" customHeight="false" outlineLevel="0" collapsed="false">
      <c r="A44" s="49"/>
      <c r="B44" s="57"/>
      <c r="C44" s="31"/>
      <c r="D44" s="31"/>
      <c r="E44" s="31"/>
      <c r="F44" s="31"/>
      <c r="G44" s="31"/>
      <c r="H44" s="31"/>
      <c r="I44" s="31"/>
      <c r="J44" s="31"/>
      <c r="K44" s="32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8"/>
      <c r="CA44" s="48"/>
      <c r="CB44" s="48"/>
      <c r="CC44" s="48"/>
      <c r="CD44" s="48"/>
      <c r="CE44" s="48"/>
      <c r="CF44" s="48"/>
      <c r="CG44" s="48"/>
      <c r="CH44" s="48"/>
      <c r="CI44" s="48"/>
      <c r="CJ44" s="48"/>
      <c r="CK44" s="48"/>
      <c r="CL44" s="48"/>
      <c r="CM44" s="48"/>
      <c r="CN44" s="48"/>
      <c r="CO44" s="48"/>
      <c r="CP44" s="48"/>
      <c r="CQ44" s="48"/>
      <c r="CR44" s="48"/>
      <c r="CS44" s="48"/>
      <c r="CT44" s="48"/>
      <c r="CU44" s="48"/>
      <c r="CV44" s="48"/>
      <c r="CW44" s="48"/>
      <c r="CX44" s="48"/>
      <c r="CY44" s="48"/>
      <c r="CZ44" s="48"/>
      <c r="DA44" s="48"/>
      <c r="DB44" s="48"/>
      <c r="DC44" s="48"/>
      <c r="DD44" s="48"/>
      <c r="DE44" s="48"/>
      <c r="DF44" s="48"/>
      <c r="DG44" s="48"/>
      <c r="DH44" s="48"/>
      <c r="DI44" s="48"/>
      <c r="DJ44" s="48"/>
      <c r="DK44" s="48"/>
      <c r="DL44" s="48"/>
      <c r="DM44" s="48"/>
      <c r="DN44" s="48"/>
      <c r="DO44" s="48"/>
      <c r="DP44" s="48"/>
      <c r="DQ44" s="48"/>
      <c r="DR44" s="48"/>
      <c r="DS44" s="48"/>
      <c r="DT44" s="48"/>
      <c r="DU44" s="48"/>
      <c r="DV44" s="48"/>
      <c r="DW44" s="48"/>
      <c r="DX44" s="48"/>
      <c r="DY44" s="48"/>
      <c r="DZ44" s="48"/>
      <c r="EA44" s="48"/>
      <c r="EB44" s="48"/>
      <c r="EC44" s="48"/>
      <c r="ED44" s="48"/>
      <c r="EE44" s="48"/>
      <c r="EF44" s="48"/>
      <c r="EG44" s="48"/>
      <c r="EH44" s="48"/>
      <c r="EI44" s="48"/>
      <c r="EJ44" s="48"/>
      <c r="EK44" s="48"/>
      <c r="EL44" s="48"/>
      <c r="EM44" s="48"/>
      <c r="EN44" s="48"/>
      <c r="EO44" s="48"/>
      <c r="EP44" s="48"/>
      <c r="EQ44" s="48"/>
      <c r="ER44" s="48"/>
      <c r="ES44" s="48"/>
      <c r="ET44" s="48"/>
      <c r="EU44" s="48"/>
      <c r="EV44" s="48"/>
      <c r="EW44" s="48"/>
      <c r="EX44" s="48"/>
      <c r="EY44" s="48"/>
      <c r="EZ44" s="48"/>
      <c r="FA44" s="48"/>
      <c r="FB44" s="48"/>
      <c r="FC44" s="48"/>
      <c r="FD44" s="48"/>
      <c r="FE44" s="48"/>
      <c r="FF44" s="48"/>
      <c r="FG44" s="48"/>
      <c r="FH44" s="48"/>
      <c r="FI44" s="48"/>
      <c r="FJ44" s="48"/>
      <c r="FK44" s="48"/>
      <c r="FL44" s="48"/>
      <c r="FM44" s="48"/>
      <c r="FN44" s="48"/>
      <c r="FO44" s="48"/>
      <c r="FP44" s="48"/>
      <c r="FQ44" s="48"/>
      <c r="FR44" s="48"/>
      <c r="FS44" s="48"/>
      <c r="FT44" s="48"/>
      <c r="FU44" s="48"/>
      <c r="FV44" s="48"/>
      <c r="FW44" s="48"/>
      <c r="FX44" s="48"/>
      <c r="FY44" s="48"/>
      <c r="FZ44" s="48"/>
      <c r="GA44" s="48"/>
      <c r="GB44" s="48"/>
      <c r="GC44" s="48"/>
      <c r="GD44" s="48"/>
      <c r="GE44" s="48"/>
      <c r="GF44" s="48"/>
      <c r="GG44" s="48"/>
      <c r="GH44" s="48"/>
      <c r="GI44" s="48"/>
      <c r="GJ44" s="48"/>
      <c r="GK44" s="48"/>
      <c r="GL44" s="48"/>
      <c r="GM44" s="48"/>
      <c r="GN44" s="48"/>
      <c r="GO44" s="48"/>
      <c r="GP44" s="48"/>
      <c r="GQ44" s="48"/>
      <c r="GR44" s="48"/>
      <c r="GS44" s="48"/>
      <c r="GT44" s="48"/>
      <c r="GU44" s="48"/>
      <c r="GV44" s="48"/>
      <c r="GW44" s="48"/>
      <c r="GX44" s="48"/>
      <c r="GY44" s="48"/>
      <c r="GZ44" s="48"/>
      <c r="HA44" s="48"/>
      <c r="HB44" s="48"/>
      <c r="HC44" s="48"/>
      <c r="HD44" s="48"/>
      <c r="HE44" s="48"/>
      <c r="HF44" s="48"/>
      <c r="HG44" s="48"/>
      <c r="HH44" s="48"/>
      <c r="HI44" s="48"/>
      <c r="HJ44" s="48"/>
      <c r="HK44" s="48"/>
      <c r="HL44" s="48"/>
      <c r="HM44" s="48"/>
      <c r="HN44" s="48"/>
      <c r="HO44" s="48"/>
      <c r="HP44" s="48"/>
      <c r="HQ44" s="48"/>
      <c r="HR44" s="48"/>
      <c r="HS44" s="48"/>
      <c r="HT44" s="48"/>
      <c r="HU44" s="48"/>
      <c r="HV44" s="48"/>
      <c r="HW44" s="48"/>
      <c r="HX44" s="48"/>
      <c r="HY44" s="48"/>
      <c r="HZ44" s="48"/>
      <c r="IA44" s="48"/>
      <c r="IB44" s="48"/>
      <c r="IC44" s="48"/>
      <c r="ID44" s="48"/>
      <c r="IE44" s="48"/>
      <c r="IF44" s="48"/>
      <c r="IG44" s="48"/>
      <c r="IH44" s="48"/>
      <c r="II44" s="48"/>
      <c r="IJ44" s="48"/>
      <c r="IK44" s="48"/>
      <c r="IL44" s="48"/>
      <c r="IM44" s="48"/>
      <c r="IN44" s="48"/>
      <c r="IO44" s="48"/>
      <c r="IP44" s="48"/>
      <c r="IQ44" s="48"/>
      <c r="IR44" s="48"/>
      <c r="IS44" s="48"/>
      <c r="IT44" s="48"/>
      <c r="IU44" s="48"/>
      <c r="IV44" s="48"/>
      <c r="IW44" s="48"/>
    </row>
    <row r="45" customFormat="false" ht="12.75" hidden="false" customHeight="false" outlineLevel="0" collapsed="false">
      <c r="A45" s="49"/>
      <c r="B45" s="58"/>
      <c r="C45" s="31"/>
      <c r="D45" s="31"/>
      <c r="E45" s="31"/>
      <c r="F45" s="31"/>
      <c r="G45" s="31"/>
      <c r="H45" s="31"/>
      <c r="I45" s="31"/>
      <c r="J45" s="31"/>
      <c r="K45" s="32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  <c r="CJ45" s="48"/>
      <c r="CK45" s="48"/>
      <c r="CL45" s="48"/>
      <c r="CM45" s="48"/>
      <c r="CN45" s="48"/>
      <c r="CO45" s="48"/>
      <c r="CP45" s="48"/>
      <c r="CQ45" s="48"/>
      <c r="CR45" s="48"/>
      <c r="CS45" s="48"/>
      <c r="CT45" s="48"/>
      <c r="CU45" s="48"/>
      <c r="CV45" s="48"/>
      <c r="CW45" s="48"/>
      <c r="CX45" s="48"/>
      <c r="CY45" s="48"/>
      <c r="CZ45" s="48"/>
      <c r="DA45" s="48"/>
      <c r="DB45" s="48"/>
      <c r="DC45" s="48"/>
      <c r="DD45" s="48"/>
      <c r="DE45" s="48"/>
      <c r="DF45" s="48"/>
      <c r="DG45" s="48"/>
      <c r="DH45" s="48"/>
      <c r="DI45" s="48"/>
      <c r="DJ45" s="48"/>
      <c r="DK45" s="48"/>
      <c r="DL45" s="48"/>
      <c r="DM45" s="48"/>
      <c r="DN45" s="48"/>
      <c r="DO45" s="48"/>
      <c r="DP45" s="48"/>
      <c r="DQ45" s="48"/>
      <c r="DR45" s="48"/>
      <c r="DS45" s="48"/>
      <c r="DT45" s="48"/>
      <c r="DU45" s="48"/>
      <c r="DV45" s="48"/>
      <c r="DW45" s="48"/>
      <c r="DX45" s="48"/>
      <c r="DY45" s="48"/>
      <c r="DZ45" s="48"/>
      <c r="EA45" s="48"/>
      <c r="EB45" s="48"/>
      <c r="EC45" s="48"/>
      <c r="ED45" s="48"/>
      <c r="EE45" s="48"/>
      <c r="EF45" s="48"/>
      <c r="EG45" s="48"/>
      <c r="EH45" s="48"/>
      <c r="EI45" s="48"/>
      <c r="EJ45" s="48"/>
      <c r="EK45" s="48"/>
      <c r="EL45" s="48"/>
      <c r="EM45" s="48"/>
      <c r="EN45" s="48"/>
      <c r="EO45" s="48"/>
      <c r="EP45" s="48"/>
      <c r="EQ45" s="48"/>
      <c r="ER45" s="48"/>
      <c r="ES45" s="48"/>
      <c r="ET45" s="48"/>
      <c r="EU45" s="48"/>
      <c r="EV45" s="48"/>
      <c r="EW45" s="48"/>
      <c r="EX45" s="48"/>
      <c r="EY45" s="48"/>
      <c r="EZ45" s="48"/>
      <c r="FA45" s="48"/>
      <c r="FB45" s="48"/>
      <c r="FC45" s="48"/>
      <c r="FD45" s="48"/>
      <c r="FE45" s="48"/>
      <c r="FF45" s="48"/>
      <c r="FG45" s="48"/>
      <c r="FH45" s="48"/>
      <c r="FI45" s="48"/>
      <c r="FJ45" s="48"/>
      <c r="FK45" s="48"/>
      <c r="FL45" s="48"/>
      <c r="FM45" s="48"/>
      <c r="FN45" s="48"/>
      <c r="FO45" s="48"/>
      <c r="FP45" s="48"/>
      <c r="FQ45" s="48"/>
      <c r="FR45" s="48"/>
      <c r="FS45" s="48"/>
      <c r="FT45" s="48"/>
      <c r="FU45" s="48"/>
      <c r="FV45" s="48"/>
      <c r="FW45" s="48"/>
      <c r="FX45" s="48"/>
      <c r="FY45" s="48"/>
      <c r="FZ45" s="48"/>
      <c r="GA45" s="48"/>
      <c r="GB45" s="48"/>
      <c r="GC45" s="48"/>
      <c r="GD45" s="48"/>
      <c r="GE45" s="48"/>
      <c r="GF45" s="48"/>
      <c r="GG45" s="48"/>
      <c r="GH45" s="48"/>
      <c r="GI45" s="48"/>
      <c r="GJ45" s="48"/>
      <c r="GK45" s="48"/>
      <c r="GL45" s="48"/>
      <c r="GM45" s="48"/>
      <c r="GN45" s="48"/>
      <c r="GO45" s="48"/>
      <c r="GP45" s="48"/>
      <c r="GQ45" s="48"/>
      <c r="GR45" s="48"/>
      <c r="GS45" s="48"/>
      <c r="GT45" s="48"/>
      <c r="GU45" s="48"/>
      <c r="GV45" s="48"/>
      <c r="GW45" s="48"/>
      <c r="GX45" s="48"/>
      <c r="GY45" s="48"/>
      <c r="GZ45" s="48"/>
      <c r="HA45" s="48"/>
      <c r="HB45" s="48"/>
      <c r="HC45" s="48"/>
      <c r="HD45" s="48"/>
      <c r="HE45" s="48"/>
      <c r="HF45" s="48"/>
      <c r="HG45" s="48"/>
      <c r="HH45" s="48"/>
      <c r="HI45" s="48"/>
      <c r="HJ45" s="48"/>
      <c r="HK45" s="48"/>
      <c r="HL45" s="48"/>
      <c r="HM45" s="48"/>
      <c r="HN45" s="48"/>
      <c r="HO45" s="48"/>
      <c r="HP45" s="48"/>
      <c r="HQ45" s="48"/>
      <c r="HR45" s="48"/>
      <c r="HS45" s="48"/>
      <c r="HT45" s="48"/>
      <c r="HU45" s="48"/>
      <c r="HV45" s="48"/>
      <c r="HW45" s="48"/>
      <c r="HX45" s="48"/>
      <c r="HY45" s="48"/>
      <c r="HZ45" s="48"/>
      <c r="IA45" s="48"/>
      <c r="IB45" s="48"/>
      <c r="IC45" s="48"/>
      <c r="ID45" s="48"/>
      <c r="IE45" s="48"/>
      <c r="IF45" s="48"/>
      <c r="IG45" s="48"/>
      <c r="IH45" s="48"/>
      <c r="II45" s="48"/>
      <c r="IJ45" s="48"/>
      <c r="IK45" s="48"/>
      <c r="IL45" s="48"/>
      <c r="IM45" s="48"/>
      <c r="IN45" s="48"/>
      <c r="IO45" s="48"/>
      <c r="IP45" s="48"/>
      <c r="IQ45" s="48"/>
      <c r="IR45" s="48"/>
      <c r="IS45" s="48"/>
      <c r="IT45" s="48"/>
      <c r="IU45" s="48"/>
      <c r="IV45" s="48"/>
      <c r="IW45" s="48"/>
    </row>
    <row r="46" customFormat="false" ht="12.75" hidden="false" customHeight="false" outlineLevel="0" collapsed="false">
      <c r="A46" s="49"/>
      <c r="B46" s="57"/>
      <c r="C46" s="31"/>
      <c r="D46" s="31"/>
      <c r="E46" s="31"/>
      <c r="F46" s="31"/>
      <c r="G46" s="31"/>
      <c r="H46" s="31"/>
      <c r="I46" s="31"/>
      <c r="J46" s="31"/>
      <c r="K46" s="32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8"/>
      <c r="CA46" s="48"/>
      <c r="CB46" s="48"/>
      <c r="CC46" s="48"/>
      <c r="CD46" s="48"/>
      <c r="CE46" s="48"/>
      <c r="CF46" s="48"/>
      <c r="CG46" s="48"/>
      <c r="CH46" s="48"/>
      <c r="CI46" s="48"/>
      <c r="CJ46" s="48"/>
      <c r="CK46" s="48"/>
      <c r="CL46" s="48"/>
      <c r="CM46" s="48"/>
      <c r="CN46" s="48"/>
      <c r="CO46" s="48"/>
      <c r="CP46" s="48"/>
      <c r="CQ46" s="48"/>
      <c r="CR46" s="48"/>
      <c r="CS46" s="48"/>
      <c r="CT46" s="48"/>
      <c r="CU46" s="48"/>
      <c r="CV46" s="48"/>
      <c r="CW46" s="48"/>
      <c r="CX46" s="48"/>
      <c r="CY46" s="48"/>
      <c r="CZ46" s="48"/>
      <c r="DA46" s="48"/>
      <c r="DB46" s="48"/>
      <c r="DC46" s="48"/>
      <c r="DD46" s="48"/>
      <c r="DE46" s="48"/>
      <c r="DF46" s="48"/>
      <c r="DG46" s="48"/>
      <c r="DH46" s="48"/>
      <c r="DI46" s="48"/>
      <c r="DJ46" s="48"/>
      <c r="DK46" s="48"/>
      <c r="DL46" s="48"/>
      <c r="DM46" s="48"/>
      <c r="DN46" s="48"/>
      <c r="DO46" s="48"/>
      <c r="DP46" s="48"/>
      <c r="DQ46" s="48"/>
      <c r="DR46" s="48"/>
      <c r="DS46" s="48"/>
      <c r="DT46" s="48"/>
      <c r="DU46" s="48"/>
      <c r="DV46" s="48"/>
      <c r="DW46" s="48"/>
      <c r="DX46" s="48"/>
      <c r="DY46" s="48"/>
      <c r="DZ46" s="48"/>
      <c r="EA46" s="48"/>
      <c r="EB46" s="48"/>
      <c r="EC46" s="48"/>
      <c r="ED46" s="48"/>
      <c r="EE46" s="48"/>
      <c r="EF46" s="48"/>
      <c r="EG46" s="48"/>
      <c r="EH46" s="48"/>
      <c r="EI46" s="48"/>
      <c r="EJ46" s="48"/>
      <c r="EK46" s="48"/>
      <c r="EL46" s="48"/>
      <c r="EM46" s="48"/>
      <c r="EN46" s="48"/>
      <c r="EO46" s="48"/>
      <c r="EP46" s="48"/>
      <c r="EQ46" s="48"/>
      <c r="ER46" s="48"/>
      <c r="ES46" s="48"/>
      <c r="ET46" s="48"/>
      <c r="EU46" s="48"/>
      <c r="EV46" s="48"/>
      <c r="EW46" s="48"/>
      <c r="EX46" s="48"/>
      <c r="EY46" s="48"/>
      <c r="EZ46" s="48"/>
      <c r="FA46" s="48"/>
      <c r="FB46" s="48"/>
      <c r="FC46" s="48"/>
      <c r="FD46" s="48"/>
      <c r="FE46" s="48"/>
      <c r="FF46" s="48"/>
      <c r="FG46" s="48"/>
      <c r="FH46" s="48"/>
      <c r="FI46" s="48"/>
      <c r="FJ46" s="48"/>
      <c r="FK46" s="48"/>
      <c r="FL46" s="48"/>
      <c r="FM46" s="48"/>
      <c r="FN46" s="48"/>
      <c r="FO46" s="48"/>
      <c r="FP46" s="48"/>
      <c r="FQ46" s="48"/>
      <c r="FR46" s="48"/>
      <c r="FS46" s="48"/>
      <c r="FT46" s="48"/>
      <c r="FU46" s="48"/>
      <c r="FV46" s="48"/>
      <c r="FW46" s="48"/>
      <c r="FX46" s="48"/>
      <c r="FY46" s="48"/>
      <c r="FZ46" s="48"/>
      <c r="GA46" s="48"/>
      <c r="GB46" s="48"/>
      <c r="GC46" s="48"/>
      <c r="GD46" s="48"/>
      <c r="GE46" s="48"/>
      <c r="GF46" s="48"/>
      <c r="GG46" s="48"/>
      <c r="GH46" s="48"/>
      <c r="GI46" s="48"/>
      <c r="GJ46" s="48"/>
      <c r="GK46" s="48"/>
      <c r="GL46" s="48"/>
      <c r="GM46" s="48"/>
      <c r="GN46" s="48"/>
      <c r="GO46" s="48"/>
      <c r="GP46" s="48"/>
      <c r="GQ46" s="48"/>
      <c r="GR46" s="48"/>
      <c r="GS46" s="48"/>
      <c r="GT46" s="48"/>
      <c r="GU46" s="48"/>
      <c r="GV46" s="48"/>
      <c r="GW46" s="48"/>
      <c r="GX46" s="48"/>
      <c r="GY46" s="48"/>
      <c r="GZ46" s="48"/>
      <c r="HA46" s="48"/>
      <c r="HB46" s="48"/>
      <c r="HC46" s="48"/>
      <c r="HD46" s="48"/>
      <c r="HE46" s="48"/>
      <c r="HF46" s="48"/>
      <c r="HG46" s="48"/>
      <c r="HH46" s="48"/>
      <c r="HI46" s="48"/>
      <c r="HJ46" s="48"/>
      <c r="HK46" s="48"/>
      <c r="HL46" s="48"/>
      <c r="HM46" s="48"/>
      <c r="HN46" s="48"/>
      <c r="HO46" s="48"/>
      <c r="HP46" s="48"/>
      <c r="HQ46" s="48"/>
      <c r="HR46" s="48"/>
      <c r="HS46" s="48"/>
      <c r="HT46" s="48"/>
      <c r="HU46" s="48"/>
      <c r="HV46" s="48"/>
      <c r="HW46" s="48"/>
      <c r="HX46" s="48"/>
      <c r="HY46" s="48"/>
      <c r="HZ46" s="48"/>
      <c r="IA46" s="48"/>
      <c r="IB46" s="48"/>
      <c r="IC46" s="48"/>
      <c r="ID46" s="48"/>
      <c r="IE46" s="48"/>
      <c r="IF46" s="48"/>
      <c r="IG46" s="48"/>
      <c r="IH46" s="48"/>
      <c r="II46" s="48"/>
      <c r="IJ46" s="48"/>
      <c r="IK46" s="48"/>
      <c r="IL46" s="48"/>
      <c r="IM46" s="48"/>
      <c r="IN46" s="48"/>
      <c r="IO46" s="48"/>
      <c r="IP46" s="48"/>
      <c r="IQ46" s="48"/>
      <c r="IR46" s="48"/>
      <c r="IS46" s="48"/>
      <c r="IT46" s="48"/>
      <c r="IU46" s="48"/>
      <c r="IV46" s="48"/>
      <c r="IW46" s="48"/>
    </row>
    <row r="47" customFormat="false" ht="12.75" hidden="false" customHeight="false" outlineLevel="0" collapsed="false">
      <c r="A47" s="49"/>
      <c r="B47" s="57"/>
      <c r="C47" s="31"/>
      <c r="D47" s="31"/>
      <c r="E47" s="31"/>
      <c r="F47" s="31"/>
      <c r="G47" s="31"/>
      <c r="H47" s="31"/>
      <c r="I47" s="31"/>
      <c r="J47" s="31"/>
      <c r="K47" s="32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8"/>
      <c r="CA47" s="48"/>
      <c r="CB47" s="48"/>
      <c r="CC47" s="48"/>
      <c r="CD47" s="48"/>
      <c r="CE47" s="48"/>
      <c r="CF47" s="48"/>
      <c r="CG47" s="48"/>
      <c r="CH47" s="48"/>
      <c r="CI47" s="48"/>
      <c r="CJ47" s="48"/>
      <c r="CK47" s="48"/>
      <c r="CL47" s="48"/>
      <c r="CM47" s="48"/>
      <c r="CN47" s="48"/>
      <c r="CO47" s="48"/>
      <c r="CP47" s="48"/>
      <c r="CQ47" s="48"/>
      <c r="CR47" s="48"/>
      <c r="CS47" s="48"/>
      <c r="CT47" s="48"/>
      <c r="CU47" s="48"/>
      <c r="CV47" s="48"/>
      <c r="CW47" s="48"/>
      <c r="CX47" s="48"/>
      <c r="CY47" s="48"/>
      <c r="CZ47" s="48"/>
      <c r="DA47" s="48"/>
      <c r="DB47" s="48"/>
      <c r="DC47" s="48"/>
      <c r="DD47" s="48"/>
      <c r="DE47" s="48"/>
      <c r="DF47" s="48"/>
      <c r="DG47" s="48"/>
      <c r="DH47" s="48"/>
      <c r="DI47" s="48"/>
      <c r="DJ47" s="48"/>
      <c r="DK47" s="48"/>
      <c r="DL47" s="48"/>
      <c r="DM47" s="48"/>
      <c r="DN47" s="48"/>
      <c r="DO47" s="48"/>
      <c r="DP47" s="48"/>
      <c r="DQ47" s="48"/>
      <c r="DR47" s="48"/>
      <c r="DS47" s="48"/>
      <c r="DT47" s="48"/>
      <c r="DU47" s="48"/>
      <c r="DV47" s="48"/>
      <c r="DW47" s="48"/>
      <c r="DX47" s="48"/>
      <c r="DY47" s="48"/>
      <c r="DZ47" s="48"/>
      <c r="EA47" s="48"/>
      <c r="EB47" s="48"/>
      <c r="EC47" s="48"/>
      <c r="ED47" s="48"/>
      <c r="EE47" s="48"/>
      <c r="EF47" s="48"/>
      <c r="EG47" s="48"/>
      <c r="EH47" s="48"/>
      <c r="EI47" s="48"/>
      <c r="EJ47" s="48"/>
      <c r="EK47" s="48"/>
      <c r="EL47" s="48"/>
      <c r="EM47" s="48"/>
      <c r="EN47" s="48"/>
      <c r="EO47" s="48"/>
      <c r="EP47" s="48"/>
      <c r="EQ47" s="48"/>
      <c r="ER47" s="48"/>
      <c r="ES47" s="48"/>
      <c r="ET47" s="48"/>
      <c r="EU47" s="48"/>
      <c r="EV47" s="48"/>
      <c r="EW47" s="48"/>
      <c r="EX47" s="48"/>
      <c r="EY47" s="48"/>
      <c r="EZ47" s="48"/>
      <c r="FA47" s="48"/>
      <c r="FB47" s="48"/>
      <c r="FC47" s="48"/>
      <c r="FD47" s="48"/>
      <c r="FE47" s="48"/>
      <c r="FF47" s="48"/>
      <c r="FG47" s="48"/>
      <c r="FH47" s="48"/>
      <c r="FI47" s="48"/>
      <c r="FJ47" s="48"/>
      <c r="FK47" s="48"/>
      <c r="FL47" s="48"/>
      <c r="FM47" s="48"/>
      <c r="FN47" s="48"/>
      <c r="FO47" s="48"/>
      <c r="FP47" s="48"/>
      <c r="FQ47" s="48"/>
      <c r="FR47" s="48"/>
      <c r="FS47" s="48"/>
      <c r="FT47" s="48"/>
      <c r="FU47" s="48"/>
      <c r="FV47" s="48"/>
      <c r="FW47" s="48"/>
      <c r="FX47" s="48"/>
      <c r="FY47" s="48"/>
      <c r="FZ47" s="48"/>
      <c r="GA47" s="48"/>
      <c r="GB47" s="48"/>
      <c r="GC47" s="48"/>
      <c r="GD47" s="48"/>
      <c r="GE47" s="48"/>
      <c r="GF47" s="48"/>
      <c r="GG47" s="48"/>
      <c r="GH47" s="48"/>
      <c r="GI47" s="48"/>
      <c r="GJ47" s="48"/>
      <c r="GK47" s="48"/>
      <c r="GL47" s="48"/>
      <c r="GM47" s="48"/>
      <c r="GN47" s="48"/>
      <c r="GO47" s="48"/>
      <c r="GP47" s="48"/>
      <c r="GQ47" s="48"/>
      <c r="GR47" s="48"/>
      <c r="GS47" s="48"/>
      <c r="GT47" s="48"/>
      <c r="GU47" s="48"/>
      <c r="GV47" s="48"/>
      <c r="GW47" s="48"/>
      <c r="GX47" s="48"/>
      <c r="GY47" s="48"/>
      <c r="GZ47" s="48"/>
      <c r="HA47" s="48"/>
      <c r="HB47" s="48"/>
      <c r="HC47" s="48"/>
      <c r="HD47" s="48"/>
      <c r="HE47" s="48"/>
      <c r="HF47" s="48"/>
      <c r="HG47" s="48"/>
      <c r="HH47" s="48"/>
      <c r="HI47" s="48"/>
      <c r="HJ47" s="48"/>
      <c r="HK47" s="48"/>
      <c r="HL47" s="48"/>
      <c r="HM47" s="48"/>
      <c r="HN47" s="48"/>
      <c r="HO47" s="48"/>
      <c r="HP47" s="48"/>
      <c r="HQ47" s="48"/>
      <c r="HR47" s="48"/>
      <c r="HS47" s="48"/>
      <c r="HT47" s="48"/>
      <c r="HU47" s="48"/>
      <c r="HV47" s="48"/>
      <c r="HW47" s="48"/>
      <c r="HX47" s="48"/>
      <c r="HY47" s="48"/>
      <c r="HZ47" s="48"/>
      <c r="IA47" s="48"/>
      <c r="IB47" s="48"/>
      <c r="IC47" s="48"/>
      <c r="ID47" s="48"/>
      <c r="IE47" s="48"/>
      <c r="IF47" s="48"/>
      <c r="IG47" s="48"/>
      <c r="IH47" s="48"/>
      <c r="II47" s="48"/>
      <c r="IJ47" s="48"/>
      <c r="IK47" s="48"/>
      <c r="IL47" s="48"/>
      <c r="IM47" s="48"/>
      <c r="IN47" s="48"/>
      <c r="IO47" s="48"/>
      <c r="IP47" s="48"/>
      <c r="IQ47" s="48"/>
      <c r="IR47" s="48"/>
      <c r="IS47" s="48"/>
      <c r="IT47" s="48"/>
      <c r="IU47" s="48"/>
      <c r="IV47" s="48"/>
      <c r="IW47" s="48"/>
    </row>
    <row r="48" customFormat="false" ht="12.75" hidden="false" customHeight="false" outlineLevel="0" collapsed="false">
      <c r="A48" s="49"/>
      <c r="B48" s="57"/>
      <c r="C48" s="31"/>
      <c r="D48" s="31"/>
      <c r="E48" s="31"/>
      <c r="F48" s="31"/>
      <c r="G48" s="31"/>
      <c r="H48" s="31"/>
      <c r="I48" s="31"/>
      <c r="J48" s="31"/>
      <c r="K48" s="32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8"/>
      <c r="CA48" s="48"/>
      <c r="CB48" s="48"/>
      <c r="CC48" s="48"/>
      <c r="CD48" s="48"/>
      <c r="CE48" s="48"/>
      <c r="CF48" s="48"/>
      <c r="CG48" s="48"/>
      <c r="CH48" s="48"/>
      <c r="CI48" s="48"/>
      <c r="CJ48" s="48"/>
      <c r="CK48" s="48"/>
      <c r="CL48" s="48"/>
      <c r="CM48" s="48"/>
      <c r="CN48" s="48"/>
      <c r="CO48" s="48"/>
      <c r="CP48" s="48"/>
      <c r="CQ48" s="48"/>
      <c r="CR48" s="48"/>
      <c r="CS48" s="48"/>
      <c r="CT48" s="48"/>
      <c r="CU48" s="48"/>
      <c r="CV48" s="48"/>
      <c r="CW48" s="48"/>
      <c r="CX48" s="48"/>
      <c r="CY48" s="48"/>
      <c r="CZ48" s="48"/>
      <c r="DA48" s="48"/>
      <c r="DB48" s="48"/>
      <c r="DC48" s="48"/>
      <c r="DD48" s="48"/>
      <c r="DE48" s="48"/>
      <c r="DF48" s="48"/>
      <c r="DG48" s="48"/>
      <c r="DH48" s="48"/>
      <c r="DI48" s="48"/>
      <c r="DJ48" s="48"/>
      <c r="DK48" s="48"/>
      <c r="DL48" s="48"/>
      <c r="DM48" s="48"/>
      <c r="DN48" s="48"/>
      <c r="DO48" s="48"/>
      <c r="DP48" s="48"/>
      <c r="DQ48" s="48"/>
      <c r="DR48" s="48"/>
      <c r="DS48" s="48"/>
      <c r="DT48" s="48"/>
      <c r="DU48" s="48"/>
      <c r="DV48" s="48"/>
      <c r="DW48" s="48"/>
      <c r="DX48" s="48"/>
      <c r="DY48" s="48"/>
      <c r="DZ48" s="48"/>
      <c r="EA48" s="48"/>
      <c r="EB48" s="48"/>
      <c r="EC48" s="48"/>
      <c r="ED48" s="48"/>
      <c r="EE48" s="48"/>
      <c r="EF48" s="48"/>
      <c r="EG48" s="48"/>
      <c r="EH48" s="48"/>
      <c r="EI48" s="48"/>
      <c r="EJ48" s="48"/>
      <c r="EK48" s="48"/>
      <c r="EL48" s="48"/>
      <c r="EM48" s="48"/>
      <c r="EN48" s="48"/>
      <c r="EO48" s="48"/>
      <c r="EP48" s="48"/>
      <c r="EQ48" s="48"/>
      <c r="ER48" s="48"/>
      <c r="ES48" s="48"/>
      <c r="ET48" s="48"/>
      <c r="EU48" s="48"/>
      <c r="EV48" s="48"/>
      <c r="EW48" s="48"/>
      <c r="EX48" s="48"/>
      <c r="EY48" s="48"/>
      <c r="EZ48" s="48"/>
      <c r="FA48" s="48"/>
      <c r="FB48" s="48"/>
      <c r="FC48" s="48"/>
      <c r="FD48" s="48"/>
      <c r="FE48" s="48"/>
      <c r="FF48" s="48"/>
      <c r="FG48" s="48"/>
      <c r="FH48" s="48"/>
      <c r="FI48" s="48"/>
      <c r="FJ48" s="48"/>
      <c r="FK48" s="48"/>
      <c r="FL48" s="48"/>
      <c r="FM48" s="48"/>
      <c r="FN48" s="48"/>
      <c r="FO48" s="48"/>
      <c r="FP48" s="48"/>
      <c r="FQ48" s="48"/>
      <c r="FR48" s="48"/>
      <c r="FS48" s="48"/>
      <c r="FT48" s="48"/>
      <c r="FU48" s="48"/>
      <c r="FV48" s="48"/>
      <c r="FW48" s="48"/>
      <c r="FX48" s="48"/>
      <c r="FY48" s="48"/>
      <c r="FZ48" s="48"/>
      <c r="GA48" s="48"/>
      <c r="GB48" s="48"/>
      <c r="GC48" s="48"/>
      <c r="GD48" s="48"/>
      <c r="GE48" s="48"/>
      <c r="GF48" s="48"/>
      <c r="GG48" s="48"/>
      <c r="GH48" s="48"/>
      <c r="GI48" s="48"/>
      <c r="GJ48" s="48"/>
      <c r="GK48" s="48"/>
      <c r="GL48" s="48"/>
      <c r="GM48" s="48"/>
      <c r="GN48" s="48"/>
      <c r="GO48" s="48"/>
      <c r="GP48" s="48"/>
      <c r="GQ48" s="48"/>
      <c r="GR48" s="48"/>
      <c r="GS48" s="48"/>
      <c r="GT48" s="48"/>
      <c r="GU48" s="48"/>
      <c r="GV48" s="48"/>
      <c r="GW48" s="48"/>
      <c r="GX48" s="48"/>
      <c r="GY48" s="48"/>
      <c r="GZ48" s="48"/>
      <c r="HA48" s="48"/>
      <c r="HB48" s="48"/>
      <c r="HC48" s="48"/>
      <c r="HD48" s="48"/>
      <c r="HE48" s="48"/>
      <c r="HF48" s="48"/>
      <c r="HG48" s="48"/>
      <c r="HH48" s="48"/>
      <c r="HI48" s="48"/>
      <c r="HJ48" s="48"/>
      <c r="HK48" s="48"/>
      <c r="HL48" s="48"/>
      <c r="HM48" s="48"/>
      <c r="HN48" s="48"/>
      <c r="HO48" s="48"/>
      <c r="HP48" s="48"/>
      <c r="HQ48" s="48"/>
      <c r="HR48" s="48"/>
      <c r="HS48" s="48"/>
      <c r="HT48" s="48"/>
      <c r="HU48" s="48"/>
      <c r="HV48" s="48"/>
      <c r="HW48" s="48"/>
      <c r="HX48" s="48"/>
      <c r="HY48" s="48"/>
      <c r="HZ48" s="48"/>
      <c r="IA48" s="48"/>
      <c r="IB48" s="48"/>
      <c r="IC48" s="48"/>
      <c r="ID48" s="48"/>
      <c r="IE48" s="48"/>
      <c r="IF48" s="48"/>
      <c r="IG48" s="48"/>
      <c r="IH48" s="48"/>
      <c r="II48" s="48"/>
      <c r="IJ48" s="48"/>
      <c r="IK48" s="48"/>
      <c r="IL48" s="48"/>
      <c r="IM48" s="48"/>
      <c r="IN48" s="48"/>
      <c r="IO48" s="48"/>
      <c r="IP48" s="48"/>
      <c r="IQ48" s="48"/>
      <c r="IR48" s="48"/>
      <c r="IS48" s="48"/>
      <c r="IT48" s="48"/>
      <c r="IU48" s="48"/>
      <c r="IV48" s="48"/>
      <c r="IW48" s="48"/>
    </row>
    <row r="49" customFormat="false" ht="12.75" hidden="false" customHeight="false" outlineLevel="0" collapsed="false">
      <c r="A49" s="49"/>
      <c r="B49" s="59"/>
      <c r="C49" s="31"/>
      <c r="D49" s="31"/>
      <c r="E49" s="31"/>
      <c r="F49" s="31"/>
      <c r="G49" s="31"/>
      <c r="H49" s="31"/>
      <c r="I49" s="31"/>
      <c r="J49" s="31"/>
      <c r="K49" s="32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8"/>
      <c r="CA49" s="48"/>
      <c r="CB49" s="48"/>
      <c r="CC49" s="48"/>
      <c r="CD49" s="48"/>
      <c r="CE49" s="48"/>
      <c r="CF49" s="48"/>
      <c r="CG49" s="48"/>
      <c r="CH49" s="48"/>
      <c r="CI49" s="48"/>
      <c r="CJ49" s="48"/>
      <c r="CK49" s="48"/>
      <c r="CL49" s="48"/>
      <c r="CM49" s="48"/>
      <c r="CN49" s="48"/>
      <c r="CO49" s="48"/>
      <c r="CP49" s="48"/>
      <c r="CQ49" s="48"/>
      <c r="CR49" s="48"/>
      <c r="CS49" s="48"/>
      <c r="CT49" s="48"/>
      <c r="CU49" s="48"/>
      <c r="CV49" s="48"/>
      <c r="CW49" s="48"/>
      <c r="CX49" s="48"/>
      <c r="CY49" s="48"/>
      <c r="CZ49" s="48"/>
      <c r="DA49" s="48"/>
      <c r="DB49" s="48"/>
      <c r="DC49" s="48"/>
      <c r="DD49" s="48"/>
      <c r="DE49" s="48"/>
      <c r="DF49" s="48"/>
      <c r="DG49" s="48"/>
      <c r="DH49" s="48"/>
      <c r="DI49" s="48"/>
      <c r="DJ49" s="48"/>
      <c r="DK49" s="48"/>
      <c r="DL49" s="48"/>
      <c r="DM49" s="48"/>
      <c r="DN49" s="48"/>
      <c r="DO49" s="48"/>
      <c r="DP49" s="48"/>
      <c r="DQ49" s="48"/>
      <c r="DR49" s="48"/>
      <c r="DS49" s="48"/>
      <c r="DT49" s="48"/>
      <c r="DU49" s="48"/>
      <c r="DV49" s="48"/>
      <c r="DW49" s="48"/>
      <c r="DX49" s="48"/>
      <c r="DY49" s="48"/>
      <c r="DZ49" s="48"/>
      <c r="EA49" s="48"/>
      <c r="EB49" s="48"/>
      <c r="EC49" s="48"/>
      <c r="ED49" s="48"/>
      <c r="EE49" s="48"/>
      <c r="EF49" s="48"/>
      <c r="EG49" s="48"/>
      <c r="EH49" s="48"/>
      <c r="EI49" s="48"/>
      <c r="EJ49" s="48"/>
      <c r="EK49" s="48"/>
      <c r="EL49" s="48"/>
      <c r="EM49" s="48"/>
      <c r="EN49" s="48"/>
      <c r="EO49" s="48"/>
      <c r="EP49" s="48"/>
      <c r="EQ49" s="48"/>
      <c r="ER49" s="48"/>
      <c r="ES49" s="48"/>
      <c r="ET49" s="48"/>
      <c r="EU49" s="48"/>
      <c r="EV49" s="48"/>
      <c r="EW49" s="48"/>
      <c r="EX49" s="48"/>
      <c r="EY49" s="48"/>
      <c r="EZ49" s="48"/>
      <c r="FA49" s="48"/>
      <c r="FB49" s="48"/>
      <c r="FC49" s="48"/>
      <c r="FD49" s="48"/>
      <c r="FE49" s="48"/>
      <c r="FF49" s="48"/>
      <c r="FG49" s="48"/>
      <c r="FH49" s="48"/>
      <c r="FI49" s="48"/>
      <c r="FJ49" s="48"/>
      <c r="FK49" s="48"/>
      <c r="FL49" s="48"/>
      <c r="FM49" s="48"/>
      <c r="FN49" s="48"/>
      <c r="FO49" s="48"/>
      <c r="FP49" s="48"/>
      <c r="FQ49" s="48"/>
      <c r="FR49" s="48"/>
      <c r="FS49" s="48"/>
      <c r="FT49" s="48"/>
      <c r="FU49" s="48"/>
      <c r="FV49" s="48"/>
      <c r="FW49" s="48"/>
      <c r="FX49" s="48"/>
      <c r="FY49" s="48"/>
      <c r="FZ49" s="48"/>
      <c r="GA49" s="48"/>
      <c r="GB49" s="48"/>
      <c r="GC49" s="48"/>
      <c r="GD49" s="48"/>
      <c r="GE49" s="48"/>
      <c r="GF49" s="48"/>
      <c r="GG49" s="48"/>
      <c r="GH49" s="48"/>
      <c r="GI49" s="48"/>
      <c r="GJ49" s="48"/>
      <c r="GK49" s="48"/>
      <c r="GL49" s="48"/>
      <c r="GM49" s="48"/>
      <c r="GN49" s="48"/>
      <c r="GO49" s="48"/>
      <c r="GP49" s="48"/>
      <c r="GQ49" s="48"/>
      <c r="GR49" s="48"/>
      <c r="GS49" s="48"/>
      <c r="GT49" s="48"/>
      <c r="GU49" s="48"/>
      <c r="GV49" s="48"/>
      <c r="GW49" s="48"/>
      <c r="GX49" s="48"/>
      <c r="GY49" s="48"/>
      <c r="GZ49" s="48"/>
      <c r="HA49" s="48"/>
      <c r="HB49" s="48"/>
      <c r="HC49" s="48"/>
      <c r="HD49" s="48"/>
      <c r="HE49" s="48"/>
      <c r="HF49" s="48"/>
      <c r="HG49" s="48"/>
      <c r="HH49" s="48"/>
      <c r="HI49" s="48"/>
      <c r="HJ49" s="48"/>
      <c r="HK49" s="48"/>
      <c r="HL49" s="48"/>
      <c r="HM49" s="48"/>
      <c r="HN49" s="48"/>
      <c r="HO49" s="48"/>
      <c r="HP49" s="48"/>
      <c r="HQ49" s="48"/>
      <c r="HR49" s="48"/>
      <c r="HS49" s="48"/>
      <c r="HT49" s="48"/>
      <c r="HU49" s="48"/>
      <c r="HV49" s="48"/>
      <c r="HW49" s="48"/>
      <c r="HX49" s="48"/>
      <c r="HY49" s="48"/>
      <c r="HZ49" s="48"/>
      <c r="IA49" s="48"/>
      <c r="IB49" s="48"/>
      <c r="IC49" s="48"/>
      <c r="ID49" s="48"/>
      <c r="IE49" s="48"/>
      <c r="IF49" s="48"/>
      <c r="IG49" s="48"/>
      <c r="IH49" s="48"/>
      <c r="II49" s="48"/>
      <c r="IJ49" s="48"/>
      <c r="IK49" s="48"/>
      <c r="IL49" s="48"/>
      <c r="IM49" s="48"/>
      <c r="IN49" s="48"/>
      <c r="IO49" s="48"/>
      <c r="IP49" s="48"/>
      <c r="IQ49" s="48"/>
      <c r="IR49" s="48"/>
      <c r="IS49" s="48"/>
      <c r="IT49" s="48"/>
      <c r="IU49" s="48"/>
      <c r="IV49" s="48"/>
      <c r="IW49" s="48"/>
    </row>
    <row r="50" customFormat="false" ht="12.75" hidden="false" customHeight="false" outlineLevel="0" collapsed="false">
      <c r="A50" s="49"/>
      <c r="B50" s="59"/>
      <c r="C50" s="31"/>
      <c r="D50" s="31"/>
      <c r="E50" s="31"/>
      <c r="F50" s="31"/>
      <c r="G50" s="31"/>
      <c r="H50" s="31"/>
      <c r="I50" s="31"/>
      <c r="J50" s="31"/>
      <c r="K50" s="32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48"/>
      <c r="DN50" s="48"/>
      <c r="DO50" s="48"/>
      <c r="DP50" s="48"/>
      <c r="DQ50" s="48"/>
      <c r="DR50" s="48"/>
      <c r="DS50" s="48"/>
      <c r="DT50" s="48"/>
      <c r="DU50" s="48"/>
      <c r="DV50" s="48"/>
      <c r="DW50" s="48"/>
      <c r="DX50" s="48"/>
      <c r="DY50" s="48"/>
      <c r="DZ50" s="48"/>
      <c r="EA50" s="48"/>
      <c r="EB50" s="48"/>
      <c r="EC50" s="48"/>
      <c r="ED50" s="48"/>
      <c r="EE50" s="48"/>
      <c r="EF50" s="48"/>
      <c r="EG50" s="48"/>
      <c r="EH50" s="48"/>
      <c r="EI50" s="48"/>
      <c r="EJ50" s="48"/>
      <c r="EK50" s="48"/>
      <c r="EL50" s="48"/>
      <c r="EM50" s="48"/>
      <c r="EN50" s="48"/>
      <c r="EO50" s="48"/>
      <c r="EP50" s="48"/>
      <c r="EQ50" s="48"/>
      <c r="ER50" s="48"/>
      <c r="ES50" s="48"/>
      <c r="ET50" s="48"/>
      <c r="EU50" s="48"/>
      <c r="EV50" s="48"/>
      <c r="EW50" s="48"/>
      <c r="EX50" s="48"/>
      <c r="EY50" s="48"/>
      <c r="EZ50" s="48"/>
      <c r="FA50" s="48"/>
      <c r="FB50" s="48"/>
      <c r="FC50" s="48"/>
      <c r="FD50" s="48"/>
      <c r="FE50" s="48"/>
      <c r="FF50" s="48"/>
      <c r="FG50" s="48"/>
      <c r="FH50" s="48"/>
      <c r="FI50" s="48"/>
      <c r="FJ50" s="48"/>
      <c r="FK50" s="48"/>
      <c r="FL50" s="48"/>
      <c r="FM50" s="48"/>
      <c r="FN50" s="48"/>
      <c r="FO50" s="48"/>
      <c r="FP50" s="48"/>
      <c r="FQ50" s="48"/>
      <c r="FR50" s="48"/>
      <c r="FS50" s="48"/>
      <c r="FT50" s="48"/>
      <c r="FU50" s="48"/>
      <c r="FV50" s="48"/>
      <c r="FW50" s="48"/>
      <c r="FX50" s="48"/>
      <c r="FY50" s="48"/>
      <c r="FZ50" s="48"/>
      <c r="GA50" s="48"/>
      <c r="GB50" s="48"/>
      <c r="GC50" s="48"/>
      <c r="GD50" s="48"/>
      <c r="GE50" s="48"/>
      <c r="GF50" s="48"/>
      <c r="GG50" s="48"/>
      <c r="GH50" s="48"/>
      <c r="GI50" s="48"/>
      <c r="GJ50" s="48"/>
      <c r="GK50" s="48"/>
      <c r="GL50" s="48"/>
      <c r="GM50" s="48"/>
      <c r="GN50" s="48"/>
      <c r="GO50" s="48"/>
      <c r="GP50" s="48"/>
      <c r="GQ50" s="48"/>
      <c r="GR50" s="48"/>
      <c r="GS50" s="48"/>
      <c r="GT50" s="48"/>
      <c r="GU50" s="48"/>
      <c r="GV50" s="48"/>
      <c r="GW50" s="48"/>
      <c r="GX50" s="48"/>
      <c r="GY50" s="48"/>
      <c r="GZ50" s="48"/>
      <c r="HA50" s="48"/>
      <c r="HB50" s="48"/>
      <c r="HC50" s="48"/>
      <c r="HD50" s="48"/>
      <c r="HE50" s="48"/>
      <c r="HF50" s="48"/>
      <c r="HG50" s="48"/>
      <c r="HH50" s="48"/>
      <c r="HI50" s="48"/>
      <c r="HJ50" s="48"/>
      <c r="HK50" s="48"/>
      <c r="HL50" s="48"/>
      <c r="HM50" s="48"/>
      <c r="HN50" s="48"/>
      <c r="HO50" s="48"/>
      <c r="HP50" s="48"/>
      <c r="HQ50" s="48"/>
      <c r="HR50" s="48"/>
      <c r="HS50" s="48"/>
      <c r="HT50" s="48"/>
      <c r="HU50" s="48"/>
      <c r="HV50" s="48"/>
      <c r="HW50" s="48"/>
      <c r="HX50" s="48"/>
      <c r="HY50" s="48"/>
      <c r="HZ50" s="48"/>
      <c r="IA50" s="48"/>
      <c r="IB50" s="48"/>
      <c r="IC50" s="48"/>
      <c r="ID50" s="48"/>
      <c r="IE50" s="48"/>
      <c r="IF50" s="48"/>
      <c r="IG50" s="48"/>
      <c r="IH50" s="48"/>
      <c r="II50" s="48"/>
      <c r="IJ50" s="48"/>
      <c r="IK50" s="48"/>
      <c r="IL50" s="48"/>
      <c r="IM50" s="48"/>
      <c r="IN50" s="48"/>
      <c r="IO50" s="48"/>
      <c r="IP50" s="48"/>
      <c r="IQ50" s="48"/>
      <c r="IR50" s="48"/>
      <c r="IS50" s="48"/>
      <c r="IT50" s="48"/>
      <c r="IU50" s="48"/>
      <c r="IV50" s="48"/>
      <c r="IW50" s="48"/>
    </row>
    <row r="51" customFormat="false" ht="12.75" hidden="false" customHeight="false" outlineLevel="0" collapsed="false">
      <c r="A51" s="49"/>
      <c r="B51" s="59"/>
      <c r="C51" s="31"/>
      <c r="D51" s="31"/>
      <c r="E51" s="31"/>
      <c r="F51" s="31"/>
      <c r="G51" s="31"/>
      <c r="H51" s="31"/>
      <c r="I51" s="31"/>
      <c r="J51" s="31"/>
      <c r="K51" s="32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8"/>
      <c r="CA51" s="48"/>
      <c r="CB51" s="48"/>
      <c r="CC51" s="48"/>
      <c r="CD51" s="48"/>
      <c r="CE51" s="48"/>
      <c r="CF51" s="48"/>
      <c r="CG51" s="48"/>
      <c r="CH51" s="48"/>
      <c r="CI51" s="48"/>
      <c r="CJ51" s="48"/>
      <c r="CK51" s="48"/>
      <c r="CL51" s="48"/>
      <c r="CM51" s="48"/>
      <c r="CN51" s="48"/>
      <c r="CO51" s="48"/>
      <c r="CP51" s="48"/>
      <c r="CQ51" s="48"/>
      <c r="CR51" s="48"/>
      <c r="CS51" s="48"/>
      <c r="CT51" s="48"/>
      <c r="CU51" s="48"/>
      <c r="CV51" s="48"/>
      <c r="CW51" s="48"/>
      <c r="CX51" s="48"/>
      <c r="CY51" s="48"/>
      <c r="CZ51" s="48"/>
      <c r="DA51" s="48"/>
      <c r="DB51" s="48"/>
      <c r="DC51" s="48"/>
      <c r="DD51" s="48"/>
      <c r="DE51" s="48"/>
      <c r="DF51" s="48"/>
      <c r="DG51" s="48"/>
      <c r="DH51" s="48"/>
      <c r="DI51" s="48"/>
      <c r="DJ51" s="48"/>
      <c r="DK51" s="48"/>
      <c r="DL51" s="48"/>
      <c r="DM51" s="48"/>
      <c r="DN51" s="48"/>
      <c r="DO51" s="48"/>
      <c r="DP51" s="48"/>
      <c r="DQ51" s="48"/>
      <c r="DR51" s="48"/>
      <c r="DS51" s="48"/>
      <c r="DT51" s="48"/>
      <c r="DU51" s="48"/>
      <c r="DV51" s="48"/>
      <c r="DW51" s="48"/>
      <c r="DX51" s="48"/>
      <c r="DY51" s="48"/>
      <c r="DZ51" s="48"/>
      <c r="EA51" s="48"/>
      <c r="EB51" s="48"/>
      <c r="EC51" s="48"/>
      <c r="ED51" s="48"/>
      <c r="EE51" s="48"/>
      <c r="EF51" s="48"/>
      <c r="EG51" s="48"/>
      <c r="EH51" s="48"/>
      <c r="EI51" s="48"/>
      <c r="EJ51" s="48"/>
      <c r="EK51" s="48"/>
      <c r="EL51" s="48"/>
      <c r="EM51" s="48"/>
      <c r="EN51" s="48"/>
      <c r="EO51" s="48"/>
      <c r="EP51" s="48"/>
      <c r="EQ51" s="48"/>
      <c r="ER51" s="48"/>
      <c r="ES51" s="48"/>
      <c r="ET51" s="48"/>
      <c r="EU51" s="48"/>
      <c r="EV51" s="48"/>
      <c r="EW51" s="48"/>
      <c r="EX51" s="48"/>
      <c r="EY51" s="48"/>
      <c r="EZ51" s="48"/>
      <c r="FA51" s="48"/>
      <c r="FB51" s="48"/>
      <c r="FC51" s="48"/>
      <c r="FD51" s="48"/>
      <c r="FE51" s="48"/>
      <c r="FF51" s="48"/>
      <c r="FG51" s="48"/>
      <c r="FH51" s="48"/>
      <c r="FI51" s="48"/>
      <c r="FJ51" s="48"/>
      <c r="FK51" s="48"/>
      <c r="FL51" s="48"/>
      <c r="FM51" s="48"/>
      <c r="FN51" s="48"/>
      <c r="FO51" s="48"/>
      <c r="FP51" s="48"/>
      <c r="FQ51" s="48"/>
      <c r="FR51" s="48"/>
      <c r="FS51" s="48"/>
      <c r="FT51" s="48"/>
      <c r="FU51" s="48"/>
      <c r="FV51" s="48"/>
      <c r="FW51" s="48"/>
      <c r="FX51" s="48"/>
      <c r="FY51" s="48"/>
      <c r="FZ51" s="48"/>
      <c r="GA51" s="48"/>
      <c r="GB51" s="48"/>
      <c r="GC51" s="48"/>
      <c r="GD51" s="48"/>
      <c r="GE51" s="48"/>
      <c r="GF51" s="48"/>
      <c r="GG51" s="48"/>
      <c r="GH51" s="48"/>
      <c r="GI51" s="48"/>
      <c r="GJ51" s="48"/>
      <c r="GK51" s="48"/>
      <c r="GL51" s="48"/>
      <c r="GM51" s="48"/>
      <c r="GN51" s="48"/>
      <c r="GO51" s="48"/>
      <c r="GP51" s="48"/>
      <c r="GQ51" s="48"/>
      <c r="GR51" s="48"/>
      <c r="GS51" s="48"/>
      <c r="GT51" s="48"/>
      <c r="GU51" s="48"/>
      <c r="GV51" s="48"/>
      <c r="GW51" s="48"/>
      <c r="GX51" s="48"/>
      <c r="GY51" s="48"/>
      <c r="GZ51" s="48"/>
      <c r="HA51" s="48"/>
      <c r="HB51" s="48"/>
      <c r="HC51" s="48"/>
      <c r="HD51" s="48"/>
      <c r="HE51" s="48"/>
      <c r="HF51" s="48"/>
      <c r="HG51" s="48"/>
      <c r="HH51" s="48"/>
      <c r="HI51" s="48"/>
      <c r="HJ51" s="48"/>
      <c r="HK51" s="48"/>
      <c r="HL51" s="48"/>
      <c r="HM51" s="48"/>
      <c r="HN51" s="48"/>
      <c r="HO51" s="48"/>
      <c r="HP51" s="48"/>
      <c r="HQ51" s="48"/>
      <c r="HR51" s="48"/>
      <c r="HS51" s="48"/>
      <c r="HT51" s="48"/>
      <c r="HU51" s="48"/>
      <c r="HV51" s="48"/>
      <c r="HW51" s="48"/>
      <c r="HX51" s="48"/>
      <c r="HY51" s="48"/>
      <c r="HZ51" s="48"/>
      <c r="IA51" s="48"/>
      <c r="IB51" s="48"/>
      <c r="IC51" s="48"/>
      <c r="ID51" s="48"/>
      <c r="IE51" s="48"/>
      <c r="IF51" s="48"/>
      <c r="IG51" s="48"/>
      <c r="IH51" s="48"/>
      <c r="II51" s="48"/>
      <c r="IJ51" s="48"/>
      <c r="IK51" s="48"/>
      <c r="IL51" s="48"/>
      <c r="IM51" s="48"/>
      <c r="IN51" s="48"/>
      <c r="IO51" s="48"/>
      <c r="IP51" s="48"/>
      <c r="IQ51" s="48"/>
      <c r="IR51" s="48"/>
      <c r="IS51" s="48"/>
      <c r="IT51" s="48"/>
      <c r="IU51" s="48"/>
      <c r="IV51" s="48"/>
      <c r="IW51" s="48"/>
    </row>
    <row r="52" customFormat="false" ht="12.75" hidden="false" customHeight="false" outlineLevel="0" collapsed="false">
      <c r="A52" s="49"/>
      <c r="B52" s="58"/>
      <c r="C52" s="31"/>
      <c r="D52" s="31"/>
      <c r="E52" s="31"/>
      <c r="F52" s="31"/>
      <c r="G52" s="31"/>
      <c r="H52" s="31"/>
      <c r="I52" s="31"/>
      <c r="J52" s="31"/>
      <c r="K52" s="32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8"/>
      <c r="CA52" s="48"/>
      <c r="CB52" s="48"/>
      <c r="CC52" s="48"/>
      <c r="CD52" s="48"/>
      <c r="CE52" s="48"/>
      <c r="CF52" s="48"/>
      <c r="CG52" s="48"/>
      <c r="CH52" s="48"/>
      <c r="CI52" s="48"/>
      <c r="CJ52" s="48"/>
      <c r="CK52" s="48"/>
      <c r="CL52" s="48"/>
      <c r="CM52" s="48"/>
      <c r="CN52" s="48"/>
      <c r="CO52" s="48"/>
      <c r="CP52" s="48"/>
      <c r="CQ52" s="48"/>
      <c r="CR52" s="48"/>
      <c r="CS52" s="48"/>
      <c r="CT52" s="48"/>
      <c r="CU52" s="48"/>
      <c r="CV52" s="48"/>
      <c r="CW52" s="48"/>
      <c r="CX52" s="48"/>
      <c r="CY52" s="48"/>
      <c r="CZ52" s="48"/>
      <c r="DA52" s="48"/>
      <c r="DB52" s="48"/>
      <c r="DC52" s="48"/>
      <c r="DD52" s="48"/>
      <c r="DE52" s="48"/>
      <c r="DF52" s="48"/>
      <c r="DG52" s="48"/>
      <c r="DH52" s="48"/>
      <c r="DI52" s="48"/>
      <c r="DJ52" s="48"/>
      <c r="DK52" s="48"/>
      <c r="DL52" s="48"/>
      <c r="DM52" s="48"/>
      <c r="DN52" s="48"/>
      <c r="DO52" s="48"/>
      <c r="DP52" s="48"/>
      <c r="DQ52" s="48"/>
      <c r="DR52" s="48"/>
      <c r="DS52" s="48"/>
      <c r="DT52" s="48"/>
      <c r="DU52" s="48"/>
      <c r="DV52" s="48"/>
      <c r="DW52" s="48"/>
      <c r="DX52" s="48"/>
      <c r="DY52" s="48"/>
      <c r="DZ52" s="48"/>
      <c r="EA52" s="48"/>
      <c r="EB52" s="48"/>
      <c r="EC52" s="48"/>
      <c r="ED52" s="48"/>
      <c r="EE52" s="48"/>
      <c r="EF52" s="48"/>
      <c r="EG52" s="48"/>
      <c r="EH52" s="48"/>
      <c r="EI52" s="48"/>
      <c r="EJ52" s="48"/>
      <c r="EK52" s="48"/>
      <c r="EL52" s="48"/>
      <c r="EM52" s="48"/>
      <c r="EN52" s="48"/>
      <c r="EO52" s="48"/>
      <c r="EP52" s="48"/>
      <c r="EQ52" s="48"/>
      <c r="ER52" s="48"/>
      <c r="ES52" s="48"/>
      <c r="ET52" s="48"/>
      <c r="EU52" s="48"/>
      <c r="EV52" s="48"/>
      <c r="EW52" s="48"/>
      <c r="EX52" s="48"/>
      <c r="EY52" s="48"/>
      <c r="EZ52" s="48"/>
      <c r="FA52" s="48"/>
      <c r="FB52" s="48"/>
      <c r="FC52" s="48"/>
      <c r="FD52" s="48"/>
      <c r="FE52" s="48"/>
      <c r="FF52" s="48"/>
      <c r="FG52" s="48"/>
      <c r="FH52" s="48"/>
      <c r="FI52" s="48"/>
      <c r="FJ52" s="48"/>
      <c r="FK52" s="48"/>
      <c r="FL52" s="48"/>
      <c r="FM52" s="48"/>
      <c r="FN52" s="48"/>
      <c r="FO52" s="48"/>
      <c r="FP52" s="48"/>
      <c r="FQ52" s="48"/>
      <c r="FR52" s="48"/>
      <c r="FS52" s="48"/>
      <c r="FT52" s="48"/>
      <c r="FU52" s="48"/>
      <c r="FV52" s="48"/>
      <c r="FW52" s="48"/>
      <c r="FX52" s="48"/>
      <c r="FY52" s="48"/>
      <c r="FZ52" s="48"/>
      <c r="GA52" s="48"/>
      <c r="GB52" s="48"/>
      <c r="GC52" s="48"/>
      <c r="GD52" s="48"/>
      <c r="GE52" s="48"/>
      <c r="GF52" s="48"/>
      <c r="GG52" s="48"/>
      <c r="GH52" s="48"/>
      <c r="GI52" s="48"/>
      <c r="GJ52" s="48"/>
      <c r="GK52" s="48"/>
      <c r="GL52" s="48"/>
      <c r="GM52" s="48"/>
      <c r="GN52" s="48"/>
      <c r="GO52" s="48"/>
      <c r="GP52" s="48"/>
      <c r="GQ52" s="48"/>
      <c r="GR52" s="48"/>
      <c r="GS52" s="48"/>
      <c r="GT52" s="48"/>
      <c r="GU52" s="48"/>
      <c r="GV52" s="48"/>
      <c r="GW52" s="48"/>
      <c r="GX52" s="48"/>
      <c r="GY52" s="48"/>
      <c r="GZ52" s="48"/>
      <c r="HA52" s="48"/>
      <c r="HB52" s="48"/>
      <c r="HC52" s="48"/>
      <c r="HD52" s="48"/>
      <c r="HE52" s="48"/>
      <c r="HF52" s="48"/>
      <c r="HG52" s="48"/>
      <c r="HH52" s="48"/>
      <c r="HI52" s="48"/>
      <c r="HJ52" s="48"/>
      <c r="HK52" s="48"/>
      <c r="HL52" s="48"/>
      <c r="HM52" s="48"/>
      <c r="HN52" s="48"/>
      <c r="HO52" s="48"/>
      <c r="HP52" s="48"/>
      <c r="HQ52" s="48"/>
      <c r="HR52" s="48"/>
      <c r="HS52" s="48"/>
      <c r="HT52" s="48"/>
      <c r="HU52" s="48"/>
      <c r="HV52" s="48"/>
      <c r="HW52" s="48"/>
      <c r="HX52" s="48"/>
      <c r="HY52" s="48"/>
      <c r="HZ52" s="48"/>
      <c r="IA52" s="48"/>
      <c r="IB52" s="48"/>
      <c r="IC52" s="48"/>
      <c r="ID52" s="48"/>
      <c r="IE52" s="48"/>
      <c r="IF52" s="48"/>
      <c r="IG52" s="48"/>
      <c r="IH52" s="48"/>
      <c r="II52" s="48"/>
      <c r="IJ52" s="48"/>
      <c r="IK52" s="48"/>
      <c r="IL52" s="48"/>
      <c r="IM52" s="48"/>
      <c r="IN52" s="48"/>
      <c r="IO52" s="48"/>
      <c r="IP52" s="48"/>
      <c r="IQ52" s="48"/>
      <c r="IR52" s="48"/>
      <c r="IS52" s="48"/>
      <c r="IT52" s="48"/>
      <c r="IU52" s="48"/>
      <c r="IV52" s="48"/>
      <c r="IW52" s="48"/>
    </row>
    <row r="53" customFormat="false" ht="12.75" hidden="false" customHeight="false" outlineLevel="0" collapsed="false">
      <c r="A53" s="49"/>
      <c r="B53" s="57"/>
      <c r="C53" s="31"/>
      <c r="D53" s="31"/>
      <c r="E53" s="31"/>
      <c r="F53" s="31"/>
      <c r="G53" s="31"/>
      <c r="H53" s="31"/>
      <c r="I53" s="31"/>
      <c r="J53" s="31"/>
      <c r="K53" s="32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8"/>
      <c r="CA53" s="48"/>
      <c r="CB53" s="48"/>
      <c r="CC53" s="48"/>
      <c r="CD53" s="48"/>
      <c r="CE53" s="48"/>
      <c r="CF53" s="48"/>
      <c r="CG53" s="48"/>
      <c r="CH53" s="48"/>
      <c r="CI53" s="48"/>
      <c r="CJ53" s="48"/>
      <c r="CK53" s="48"/>
      <c r="CL53" s="48"/>
      <c r="CM53" s="48"/>
      <c r="CN53" s="48"/>
      <c r="CO53" s="48"/>
      <c r="CP53" s="48"/>
      <c r="CQ53" s="48"/>
      <c r="CR53" s="48"/>
      <c r="CS53" s="48"/>
      <c r="CT53" s="48"/>
      <c r="CU53" s="48"/>
      <c r="CV53" s="48"/>
      <c r="CW53" s="48"/>
      <c r="CX53" s="48"/>
      <c r="CY53" s="48"/>
      <c r="CZ53" s="48"/>
      <c r="DA53" s="48"/>
      <c r="DB53" s="48"/>
      <c r="DC53" s="48"/>
      <c r="DD53" s="48"/>
      <c r="DE53" s="48"/>
      <c r="DF53" s="48"/>
      <c r="DG53" s="48"/>
      <c r="DH53" s="48"/>
      <c r="DI53" s="48"/>
      <c r="DJ53" s="48"/>
      <c r="DK53" s="48"/>
      <c r="DL53" s="48"/>
      <c r="DM53" s="48"/>
      <c r="DN53" s="48"/>
      <c r="DO53" s="48"/>
      <c r="DP53" s="48"/>
      <c r="DQ53" s="48"/>
      <c r="DR53" s="48"/>
      <c r="DS53" s="48"/>
      <c r="DT53" s="48"/>
      <c r="DU53" s="48"/>
      <c r="DV53" s="48"/>
      <c r="DW53" s="48"/>
      <c r="DX53" s="48"/>
      <c r="DY53" s="48"/>
      <c r="DZ53" s="48"/>
      <c r="EA53" s="48"/>
      <c r="EB53" s="48"/>
      <c r="EC53" s="48"/>
      <c r="ED53" s="48"/>
      <c r="EE53" s="48"/>
      <c r="EF53" s="48"/>
      <c r="EG53" s="48"/>
      <c r="EH53" s="48"/>
      <c r="EI53" s="48"/>
      <c r="EJ53" s="48"/>
      <c r="EK53" s="48"/>
      <c r="EL53" s="48"/>
      <c r="EM53" s="48"/>
      <c r="EN53" s="48"/>
      <c r="EO53" s="48"/>
      <c r="EP53" s="48"/>
      <c r="EQ53" s="48"/>
      <c r="ER53" s="48"/>
      <c r="ES53" s="48"/>
      <c r="ET53" s="48"/>
      <c r="EU53" s="48"/>
      <c r="EV53" s="48"/>
      <c r="EW53" s="48"/>
      <c r="EX53" s="48"/>
      <c r="EY53" s="48"/>
      <c r="EZ53" s="48"/>
      <c r="FA53" s="48"/>
      <c r="FB53" s="48"/>
      <c r="FC53" s="48"/>
      <c r="FD53" s="48"/>
      <c r="FE53" s="48"/>
      <c r="FF53" s="48"/>
      <c r="FG53" s="48"/>
      <c r="FH53" s="48"/>
      <c r="FI53" s="48"/>
      <c r="FJ53" s="48"/>
      <c r="FK53" s="48"/>
      <c r="FL53" s="48"/>
      <c r="FM53" s="48"/>
      <c r="FN53" s="48"/>
      <c r="FO53" s="48"/>
      <c r="FP53" s="48"/>
      <c r="FQ53" s="48"/>
      <c r="FR53" s="48"/>
      <c r="FS53" s="48"/>
      <c r="FT53" s="48"/>
      <c r="FU53" s="48"/>
      <c r="FV53" s="48"/>
      <c r="FW53" s="48"/>
      <c r="FX53" s="48"/>
      <c r="FY53" s="48"/>
      <c r="FZ53" s="48"/>
      <c r="GA53" s="48"/>
      <c r="GB53" s="48"/>
      <c r="GC53" s="48"/>
      <c r="GD53" s="48"/>
      <c r="GE53" s="48"/>
      <c r="GF53" s="48"/>
      <c r="GG53" s="48"/>
      <c r="GH53" s="48"/>
      <c r="GI53" s="48"/>
      <c r="GJ53" s="48"/>
      <c r="GK53" s="48"/>
      <c r="GL53" s="48"/>
      <c r="GM53" s="48"/>
      <c r="GN53" s="48"/>
      <c r="GO53" s="48"/>
      <c r="GP53" s="48"/>
      <c r="GQ53" s="48"/>
      <c r="GR53" s="48"/>
      <c r="GS53" s="48"/>
      <c r="GT53" s="48"/>
      <c r="GU53" s="48"/>
      <c r="GV53" s="48"/>
      <c r="GW53" s="48"/>
      <c r="GX53" s="48"/>
      <c r="GY53" s="48"/>
      <c r="GZ53" s="48"/>
      <c r="HA53" s="48"/>
      <c r="HB53" s="48"/>
      <c r="HC53" s="48"/>
      <c r="HD53" s="48"/>
      <c r="HE53" s="48"/>
      <c r="HF53" s="48"/>
      <c r="HG53" s="48"/>
      <c r="HH53" s="48"/>
      <c r="HI53" s="48"/>
      <c r="HJ53" s="48"/>
      <c r="HK53" s="48"/>
      <c r="HL53" s="48"/>
      <c r="HM53" s="48"/>
      <c r="HN53" s="48"/>
      <c r="HO53" s="48"/>
      <c r="HP53" s="48"/>
      <c r="HQ53" s="48"/>
      <c r="HR53" s="48"/>
      <c r="HS53" s="48"/>
      <c r="HT53" s="48"/>
      <c r="HU53" s="48"/>
      <c r="HV53" s="48"/>
      <c r="HW53" s="48"/>
      <c r="HX53" s="48"/>
      <c r="HY53" s="48"/>
      <c r="HZ53" s="48"/>
      <c r="IA53" s="48"/>
      <c r="IB53" s="48"/>
      <c r="IC53" s="48"/>
      <c r="ID53" s="48"/>
      <c r="IE53" s="48"/>
      <c r="IF53" s="48"/>
      <c r="IG53" s="48"/>
      <c r="IH53" s="48"/>
      <c r="II53" s="48"/>
      <c r="IJ53" s="48"/>
      <c r="IK53" s="48"/>
      <c r="IL53" s="48"/>
      <c r="IM53" s="48"/>
      <c r="IN53" s="48"/>
      <c r="IO53" s="48"/>
      <c r="IP53" s="48"/>
      <c r="IQ53" s="48"/>
      <c r="IR53" s="48"/>
      <c r="IS53" s="48"/>
      <c r="IT53" s="48"/>
      <c r="IU53" s="48"/>
      <c r="IV53" s="48"/>
      <c r="IW53" s="48"/>
    </row>
    <row r="54" customFormat="false" ht="12.75" hidden="false" customHeight="false" outlineLevel="0" collapsed="false">
      <c r="A54" s="49"/>
      <c r="B54" s="57"/>
      <c r="C54" s="31"/>
      <c r="D54" s="31"/>
      <c r="E54" s="31"/>
      <c r="F54" s="31"/>
      <c r="G54" s="31"/>
      <c r="H54" s="31"/>
      <c r="I54" s="31"/>
      <c r="J54" s="31"/>
      <c r="K54" s="32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8"/>
      <c r="CA54" s="48"/>
      <c r="CB54" s="48"/>
      <c r="CC54" s="48"/>
      <c r="CD54" s="48"/>
      <c r="CE54" s="48"/>
      <c r="CF54" s="48"/>
      <c r="CG54" s="48"/>
      <c r="CH54" s="48"/>
      <c r="CI54" s="48"/>
      <c r="CJ54" s="48"/>
      <c r="CK54" s="48"/>
      <c r="CL54" s="48"/>
      <c r="CM54" s="48"/>
      <c r="CN54" s="48"/>
      <c r="CO54" s="48"/>
      <c r="CP54" s="48"/>
      <c r="CQ54" s="48"/>
      <c r="CR54" s="48"/>
      <c r="CS54" s="48"/>
      <c r="CT54" s="48"/>
      <c r="CU54" s="48"/>
      <c r="CV54" s="48"/>
      <c r="CW54" s="48"/>
      <c r="CX54" s="48"/>
      <c r="CY54" s="48"/>
      <c r="CZ54" s="48"/>
      <c r="DA54" s="48"/>
      <c r="DB54" s="48"/>
      <c r="DC54" s="48"/>
      <c r="DD54" s="48"/>
      <c r="DE54" s="48"/>
      <c r="DF54" s="48"/>
      <c r="DG54" s="48"/>
      <c r="DH54" s="48"/>
      <c r="DI54" s="48"/>
      <c r="DJ54" s="48"/>
      <c r="DK54" s="48"/>
      <c r="DL54" s="48"/>
      <c r="DM54" s="48"/>
      <c r="DN54" s="48"/>
      <c r="DO54" s="48"/>
      <c r="DP54" s="48"/>
      <c r="DQ54" s="48"/>
      <c r="DR54" s="48"/>
      <c r="DS54" s="48"/>
      <c r="DT54" s="48"/>
      <c r="DU54" s="48"/>
      <c r="DV54" s="48"/>
      <c r="DW54" s="48"/>
      <c r="DX54" s="48"/>
      <c r="DY54" s="48"/>
      <c r="DZ54" s="48"/>
      <c r="EA54" s="48"/>
      <c r="EB54" s="48"/>
      <c r="EC54" s="48"/>
      <c r="ED54" s="48"/>
      <c r="EE54" s="48"/>
      <c r="EF54" s="48"/>
      <c r="EG54" s="48"/>
      <c r="EH54" s="48"/>
      <c r="EI54" s="48"/>
      <c r="EJ54" s="48"/>
      <c r="EK54" s="48"/>
      <c r="EL54" s="48"/>
      <c r="EM54" s="48"/>
      <c r="EN54" s="48"/>
      <c r="EO54" s="48"/>
      <c r="EP54" s="48"/>
      <c r="EQ54" s="48"/>
      <c r="ER54" s="48"/>
      <c r="ES54" s="48"/>
      <c r="ET54" s="48"/>
      <c r="EU54" s="48"/>
      <c r="EV54" s="48"/>
      <c r="EW54" s="48"/>
      <c r="EX54" s="48"/>
      <c r="EY54" s="48"/>
      <c r="EZ54" s="48"/>
      <c r="FA54" s="48"/>
      <c r="FB54" s="48"/>
      <c r="FC54" s="48"/>
      <c r="FD54" s="48"/>
      <c r="FE54" s="48"/>
      <c r="FF54" s="48"/>
      <c r="FG54" s="48"/>
      <c r="FH54" s="48"/>
      <c r="FI54" s="48"/>
      <c r="FJ54" s="48"/>
      <c r="FK54" s="48"/>
      <c r="FL54" s="48"/>
      <c r="FM54" s="48"/>
      <c r="FN54" s="48"/>
      <c r="FO54" s="48"/>
      <c r="FP54" s="48"/>
      <c r="FQ54" s="48"/>
      <c r="FR54" s="48"/>
      <c r="FS54" s="48"/>
      <c r="FT54" s="48"/>
      <c r="FU54" s="48"/>
      <c r="FV54" s="48"/>
      <c r="FW54" s="48"/>
      <c r="FX54" s="48"/>
      <c r="FY54" s="48"/>
      <c r="FZ54" s="48"/>
      <c r="GA54" s="48"/>
      <c r="GB54" s="48"/>
      <c r="GC54" s="48"/>
      <c r="GD54" s="48"/>
      <c r="GE54" s="48"/>
      <c r="GF54" s="48"/>
      <c r="GG54" s="48"/>
      <c r="GH54" s="48"/>
      <c r="GI54" s="48"/>
      <c r="GJ54" s="48"/>
      <c r="GK54" s="48"/>
      <c r="GL54" s="48"/>
      <c r="GM54" s="48"/>
      <c r="GN54" s="48"/>
      <c r="GO54" s="48"/>
      <c r="GP54" s="48"/>
      <c r="GQ54" s="48"/>
      <c r="GR54" s="48"/>
      <c r="GS54" s="48"/>
      <c r="GT54" s="48"/>
      <c r="GU54" s="48"/>
      <c r="GV54" s="48"/>
      <c r="GW54" s="48"/>
      <c r="GX54" s="48"/>
      <c r="GY54" s="48"/>
      <c r="GZ54" s="48"/>
      <c r="HA54" s="48"/>
      <c r="HB54" s="48"/>
      <c r="HC54" s="48"/>
      <c r="HD54" s="48"/>
      <c r="HE54" s="48"/>
      <c r="HF54" s="48"/>
      <c r="HG54" s="48"/>
      <c r="HH54" s="48"/>
      <c r="HI54" s="48"/>
      <c r="HJ54" s="48"/>
      <c r="HK54" s="48"/>
      <c r="HL54" s="48"/>
      <c r="HM54" s="48"/>
      <c r="HN54" s="48"/>
      <c r="HO54" s="48"/>
      <c r="HP54" s="48"/>
      <c r="HQ54" s="48"/>
      <c r="HR54" s="48"/>
      <c r="HS54" s="48"/>
      <c r="HT54" s="48"/>
      <c r="HU54" s="48"/>
      <c r="HV54" s="48"/>
      <c r="HW54" s="48"/>
      <c r="HX54" s="48"/>
      <c r="HY54" s="48"/>
      <c r="HZ54" s="48"/>
      <c r="IA54" s="48"/>
      <c r="IB54" s="48"/>
      <c r="IC54" s="48"/>
      <c r="ID54" s="48"/>
      <c r="IE54" s="48"/>
      <c r="IF54" s="48"/>
      <c r="IG54" s="48"/>
      <c r="IH54" s="48"/>
      <c r="II54" s="48"/>
      <c r="IJ54" s="48"/>
      <c r="IK54" s="48"/>
      <c r="IL54" s="48"/>
      <c r="IM54" s="48"/>
      <c r="IN54" s="48"/>
      <c r="IO54" s="48"/>
      <c r="IP54" s="48"/>
      <c r="IQ54" s="48"/>
      <c r="IR54" s="48"/>
      <c r="IS54" s="48"/>
      <c r="IT54" s="48"/>
      <c r="IU54" s="48"/>
      <c r="IV54" s="48"/>
      <c r="IW54" s="48"/>
    </row>
    <row r="55" customFormat="false" ht="12.75" hidden="false" customHeight="false" outlineLevel="0" collapsed="false">
      <c r="A55" s="49"/>
      <c r="B55" s="57"/>
      <c r="C55" s="31"/>
      <c r="D55" s="31"/>
      <c r="E55" s="31"/>
      <c r="F55" s="31"/>
      <c r="G55" s="31"/>
      <c r="H55" s="31"/>
      <c r="I55" s="31"/>
      <c r="J55" s="31"/>
      <c r="K55" s="32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8"/>
      <c r="CA55" s="48"/>
      <c r="CB55" s="48"/>
      <c r="CC55" s="48"/>
      <c r="CD55" s="48"/>
      <c r="CE55" s="48"/>
      <c r="CF55" s="48"/>
      <c r="CG55" s="48"/>
      <c r="CH55" s="48"/>
      <c r="CI55" s="48"/>
      <c r="CJ55" s="48"/>
      <c r="CK55" s="48"/>
      <c r="CL55" s="48"/>
      <c r="CM55" s="48"/>
      <c r="CN55" s="48"/>
      <c r="CO55" s="48"/>
      <c r="CP55" s="48"/>
      <c r="CQ55" s="48"/>
      <c r="CR55" s="48"/>
      <c r="CS55" s="48"/>
      <c r="CT55" s="48"/>
      <c r="CU55" s="48"/>
      <c r="CV55" s="48"/>
      <c r="CW55" s="48"/>
      <c r="CX55" s="48"/>
      <c r="CY55" s="48"/>
      <c r="CZ55" s="48"/>
      <c r="DA55" s="48"/>
      <c r="DB55" s="48"/>
      <c r="DC55" s="48"/>
      <c r="DD55" s="48"/>
      <c r="DE55" s="48"/>
      <c r="DF55" s="48"/>
      <c r="DG55" s="48"/>
      <c r="DH55" s="48"/>
      <c r="DI55" s="48"/>
      <c r="DJ55" s="48"/>
      <c r="DK55" s="48"/>
      <c r="DL55" s="48"/>
      <c r="DM55" s="48"/>
      <c r="DN55" s="48"/>
      <c r="DO55" s="48"/>
      <c r="DP55" s="48"/>
      <c r="DQ55" s="48"/>
      <c r="DR55" s="48"/>
      <c r="DS55" s="48"/>
      <c r="DT55" s="48"/>
      <c r="DU55" s="48"/>
      <c r="DV55" s="48"/>
      <c r="DW55" s="48"/>
      <c r="DX55" s="48"/>
      <c r="DY55" s="48"/>
      <c r="DZ55" s="48"/>
      <c r="EA55" s="48"/>
      <c r="EB55" s="48"/>
      <c r="EC55" s="48"/>
      <c r="ED55" s="48"/>
      <c r="EE55" s="48"/>
      <c r="EF55" s="48"/>
      <c r="EG55" s="48"/>
      <c r="EH55" s="48"/>
      <c r="EI55" s="48"/>
      <c r="EJ55" s="48"/>
      <c r="EK55" s="48"/>
      <c r="EL55" s="48"/>
      <c r="EM55" s="48"/>
      <c r="EN55" s="48"/>
      <c r="EO55" s="48"/>
      <c r="EP55" s="48"/>
      <c r="EQ55" s="48"/>
      <c r="ER55" s="48"/>
      <c r="ES55" s="48"/>
      <c r="ET55" s="48"/>
      <c r="EU55" s="48"/>
      <c r="EV55" s="48"/>
      <c r="EW55" s="48"/>
      <c r="EX55" s="48"/>
      <c r="EY55" s="48"/>
      <c r="EZ55" s="48"/>
      <c r="FA55" s="48"/>
      <c r="FB55" s="48"/>
      <c r="FC55" s="48"/>
      <c r="FD55" s="48"/>
      <c r="FE55" s="48"/>
      <c r="FF55" s="48"/>
      <c r="FG55" s="48"/>
      <c r="FH55" s="48"/>
      <c r="FI55" s="48"/>
      <c r="FJ55" s="48"/>
      <c r="FK55" s="48"/>
      <c r="FL55" s="48"/>
      <c r="FM55" s="48"/>
      <c r="FN55" s="48"/>
      <c r="FO55" s="48"/>
      <c r="FP55" s="48"/>
      <c r="FQ55" s="48"/>
      <c r="FR55" s="48"/>
      <c r="FS55" s="48"/>
      <c r="FT55" s="48"/>
      <c r="FU55" s="48"/>
      <c r="FV55" s="48"/>
      <c r="FW55" s="48"/>
      <c r="FX55" s="48"/>
      <c r="FY55" s="48"/>
      <c r="FZ55" s="48"/>
      <c r="GA55" s="48"/>
      <c r="GB55" s="48"/>
      <c r="GC55" s="48"/>
      <c r="GD55" s="48"/>
      <c r="GE55" s="48"/>
      <c r="GF55" s="48"/>
      <c r="GG55" s="48"/>
      <c r="GH55" s="48"/>
      <c r="GI55" s="48"/>
      <c r="GJ55" s="48"/>
      <c r="GK55" s="48"/>
      <c r="GL55" s="48"/>
      <c r="GM55" s="48"/>
      <c r="GN55" s="48"/>
      <c r="GO55" s="48"/>
      <c r="GP55" s="48"/>
      <c r="GQ55" s="48"/>
      <c r="GR55" s="48"/>
      <c r="GS55" s="48"/>
      <c r="GT55" s="48"/>
      <c r="GU55" s="48"/>
      <c r="GV55" s="48"/>
      <c r="GW55" s="48"/>
      <c r="GX55" s="48"/>
      <c r="GY55" s="48"/>
      <c r="GZ55" s="48"/>
      <c r="HA55" s="48"/>
      <c r="HB55" s="48"/>
      <c r="HC55" s="48"/>
      <c r="HD55" s="48"/>
      <c r="HE55" s="48"/>
      <c r="HF55" s="48"/>
      <c r="HG55" s="48"/>
      <c r="HH55" s="48"/>
      <c r="HI55" s="48"/>
      <c r="HJ55" s="48"/>
      <c r="HK55" s="48"/>
      <c r="HL55" s="48"/>
      <c r="HM55" s="48"/>
      <c r="HN55" s="48"/>
      <c r="HO55" s="48"/>
      <c r="HP55" s="48"/>
      <c r="HQ55" s="48"/>
      <c r="HR55" s="48"/>
      <c r="HS55" s="48"/>
      <c r="HT55" s="48"/>
      <c r="HU55" s="48"/>
      <c r="HV55" s="48"/>
      <c r="HW55" s="48"/>
      <c r="HX55" s="48"/>
      <c r="HY55" s="48"/>
      <c r="HZ55" s="48"/>
      <c r="IA55" s="48"/>
      <c r="IB55" s="48"/>
      <c r="IC55" s="48"/>
      <c r="ID55" s="48"/>
      <c r="IE55" s="48"/>
      <c r="IF55" s="48"/>
      <c r="IG55" s="48"/>
      <c r="IH55" s="48"/>
      <c r="II55" s="48"/>
      <c r="IJ55" s="48"/>
      <c r="IK55" s="48"/>
      <c r="IL55" s="48"/>
      <c r="IM55" s="48"/>
      <c r="IN55" s="48"/>
      <c r="IO55" s="48"/>
      <c r="IP55" s="48"/>
      <c r="IQ55" s="48"/>
      <c r="IR55" s="48"/>
      <c r="IS55" s="48"/>
      <c r="IT55" s="48"/>
      <c r="IU55" s="48"/>
      <c r="IV55" s="48"/>
      <c r="IW55" s="48"/>
    </row>
    <row r="56" customFormat="false" ht="12.75" hidden="false" customHeight="false" outlineLevel="0" collapsed="false">
      <c r="A56" s="49"/>
      <c r="B56" s="57"/>
      <c r="C56" s="31"/>
      <c r="D56" s="31"/>
      <c r="E56" s="31"/>
      <c r="F56" s="31"/>
      <c r="G56" s="31"/>
      <c r="H56" s="31"/>
      <c r="I56" s="31"/>
      <c r="J56" s="32"/>
      <c r="K56" s="32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8"/>
      <c r="CA56" s="48"/>
      <c r="CB56" s="48"/>
      <c r="CC56" s="48"/>
      <c r="CD56" s="48"/>
      <c r="CE56" s="48"/>
      <c r="CF56" s="48"/>
      <c r="CG56" s="48"/>
      <c r="CH56" s="48"/>
      <c r="CI56" s="48"/>
      <c r="CJ56" s="48"/>
      <c r="CK56" s="48"/>
      <c r="CL56" s="48"/>
      <c r="CM56" s="48"/>
      <c r="CN56" s="48"/>
      <c r="CO56" s="48"/>
      <c r="CP56" s="48"/>
      <c r="CQ56" s="48"/>
      <c r="CR56" s="48"/>
      <c r="CS56" s="48"/>
      <c r="CT56" s="48"/>
      <c r="CU56" s="48"/>
      <c r="CV56" s="48"/>
      <c r="CW56" s="48"/>
      <c r="CX56" s="48"/>
      <c r="CY56" s="48"/>
      <c r="CZ56" s="48"/>
      <c r="DA56" s="48"/>
      <c r="DB56" s="48"/>
      <c r="DC56" s="48"/>
      <c r="DD56" s="48"/>
      <c r="DE56" s="48"/>
      <c r="DF56" s="48"/>
      <c r="DG56" s="48"/>
      <c r="DH56" s="48"/>
      <c r="DI56" s="48"/>
      <c r="DJ56" s="48"/>
      <c r="DK56" s="48"/>
      <c r="DL56" s="48"/>
      <c r="DM56" s="48"/>
      <c r="DN56" s="48"/>
      <c r="DO56" s="48"/>
      <c r="DP56" s="48"/>
      <c r="DQ56" s="48"/>
      <c r="DR56" s="48"/>
      <c r="DS56" s="48"/>
      <c r="DT56" s="48"/>
      <c r="DU56" s="48"/>
      <c r="DV56" s="48"/>
      <c r="DW56" s="48"/>
      <c r="DX56" s="48"/>
      <c r="DY56" s="48"/>
      <c r="DZ56" s="48"/>
      <c r="EA56" s="48"/>
      <c r="EB56" s="48"/>
      <c r="EC56" s="48"/>
      <c r="ED56" s="48"/>
      <c r="EE56" s="48"/>
      <c r="EF56" s="48"/>
      <c r="EG56" s="48"/>
      <c r="EH56" s="48"/>
      <c r="EI56" s="48"/>
      <c r="EJ56" s="48"/>
      <c r="EK56" s="48"/>
      <c r="EL56" s="48"/>
      <c r="EM56" s="48"/>
      <c r="EN56" s="48"/>
      <c r="EO56" s="48"/>
      <c r="EP56" s="48"/>
      <c r="EQ56" s="48"/>
      <c r="ER56" s="48"/>
      <c r="ES56" s="48"/>
      <c r="ET56" s="48"/>
      <c r="EU56" s="48"/>
      <c r="EV56" s="48"/>
      <c r="EW56" s="48"/>
      <c r="EX56" s="48"/>
      <c r="EY56" s="48"/>
      <c r="EZ56" s="48"/>
      <c r="FA56" s="48"/>
      <c r="FB56" s="48"/>
      <c r="FC56" s="48"/>
      <c r="FD56" s="48"/>
      <c r="FE56" s="48"/>
      <c r="FF56" s="48"/>
      <c r="FG56" s="48"/>
      <c r="FH56" s="48"/>
      <c r="FI56" s="48"/>
      <c r="FJ56" s="48"/>
      <c r="FK56" s="48"/>
      <c r="FL56" s="48"/>
      <c r="FM56" s="48"/>
      <c r="FN56" s="48"/>
      <c r="FO56" s="48"/>
      <c r="FP56" s="48"/>
      <c r="FQ56" s="48"/>
      <c r="FR56" s="48"/>
      <c r="FS56" s="48"/>
      <c r="FT56" s="48"/>
      <c r="FU56" s="48"/>
      <c r="FV56" s="48"/>
      <c r="FW56" s="48"/>
      <c r="FX56" s="48"/>
      <c r="FY56" s="48"/>
      <c r="FZ56" s="48"/>
      <c r="GA56" s="48"/>
      <c r="GB56" s="48"/>
      <c r="GC56" s="48"/>
      <c r="GD56" s="48"/>
      <c r="GE56" s="48"/>
      <c r="GF56" s="48"/>
      <c r="GG56" s="48"/>
      <c r="GH56" s="48"/>
      <c r="GI56" s="48"/>
      <c r="GJ56" s="48"/>
      <c r="GK56" s="48"/>
      <c r="GL56" s="48"/>
      <c r="GM56" s="48"/>
      <c r="GN56" s="48"/>
      <c r="GO56" s="48"/>
      <c r="GP56" s="48"/>
      <c r="GQ56" s="48"/>
      <c r="GR56" s="48"/>
      <c r="GS56" s="48"/>
      <c r="GT56" s="48"/>
      <c r="GU56" s="48"/>
      <c r="GV56" s="48"/>
      <c r="GW56" s="48"/>
      <c r="GX56" s="48"/>
      <c r="GY56" s="48"/>
      <c r="GZ56" s="48"/>
      <c r="HA56" s="48"/>
      <c r="HB56" s="48"/>
      <c r="HC56" s="48"/>
      <c r="HD56" s="48"/>
      <c r="HE56" s="48"/>
      <c r="HF56" s="48"/>
      <c r="HG56" s="48"/>
      <c r="HH56" s="48"/>
      <c r="HI56" s="48"/>
      <c r="HJ56" s="48"/>
      <c r="HK56" s="48"/>
      <c r="HL56" s="48"/>
      <c r="HM56" s="48"/>
      <c r="HN56" s="48"/>
      <c r="HO56" s="48"/>
      <c r="HP56" s="48"/>
      <c r="HQ56" s="48"/>
      <c r="HR56" s="48"/>
      <c r="HS56" s="48"/>
      <c r="HT56" s="48"/>
      <c r="HU56" s="48"/>
      <c r="HV56" s="48"/>
      <c r="HW56" s="48"/>
      <c r="HX56" s="48"/>
      <c r="HY56" s="48"/>
      <c r="HZ56" s="48"/>
      <c r="IA56" s="48"/>
      <c r="IB56" s="48"/>
      <c r="IC56" s="48"/>
      <c r="ID56" s="48"/>
      <c r="IE56" s="48"/>
      <c r="IF56" s="48"/>
      <c r="IG56" s="48"/>
      <c r="IH56" s="48"/>
      <c r="II56" s="48"/>
      <c r="IJ56" s="48"/>
      <c r="IK56" s="48"/>
      <c r="IL56" s="48"/>
      <c r="IM56" s="48"/>
      <c r="IN56" s="48"/>
      <c r="IO56" s="48"/>
      <c r="IP56" s="48"/>
      <c r="IQ56" s="48"/>
      <c r="IR56" s="48"/>
      <c r="IS56" s="48"/>
      <c r="IT56" s="48"/>
      <c r="IU56" s="48"/>
      <c r="IV56" s="48"/>
      <c r="IW56" s="48"/>
    </row>
    <row r="57" customFormat="false" ht="12.75" hidden="false" customHeight="false" outlineLevel="0" collapsed="false">
      <c r="A57" s="49"/>
      <c r="B57" s="58"/>
      <c r="C57" s="31"/>
      <c r="D57" s="31"/>
      <c r="E57" s="31"/>
      <c r="F57" s="31"/>
      <c r="G57" s="31"/>
      <c r="H57" s="31"/>
      <c r="I57" s="31"/>
      <c r="J57" s="31"/>
      <c r="K57" s="32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8"/>
      <c r="CA57" s="48"/>
      <c r="CB57" s="48"/>
      <c r="CC57" s="48"/>
      <c r="CD57" s="48"/>
      <c r="CE57" s="48"/>
      <c r="CF57" s="48"/>
      <c r="CG57" s="48"/>
      <c r="CH57" s="48"/>
      <c r="CI57" s="48"/>
      <c r="CJ57" s="48"/>
      <c r="CK57" s="48"/>
      <c r="CL57" s="48"/>
      <c r="CM57" s="48"/>
      <c r="CN57" s="48"/>
      <c r="CO57" s="48"/>
      <c r="CP57" s="48"/>
      <c r="CQ57" s="48"/>
      <c r="CR57" s="48"/>
      <c r="CS57" s="48"/>
      <c r="CT57" s="48"/>
      <c r="CU57" s="48"/>
      <c r="CV57" s="48"/>
      <c r="CW57" s="48"/>
      <c r="CX57" s="48"/>
      <c r="CY57" s="48"/>
      <c r="CZ57" s="48"/>
      <c r="DA57" s="48"/>
      <c r="DB57" s="48"/>
      <c r="DC57" s="48"/>
      <c r="DD57" s="48"/>
      <c r="DE57" s="48"/>
      <c r="DF57" s="48"/>
      <c r="DG57" s="48"/>
      <c r="DH57" s="48"/>
      <c r="DI57" s="48"/>
      <c r="DJ57" s="48"/>
      <c r="DK57" s="48"/>
      <c r="DL57" s="48"/>
      <c r="DM57" s="48"/>
      <c r="DN57" s="48"/>
      <c r="DO57" s="48"/>
      <c r="DP57" s="48"/>
      <c r="DQ57" s="48"/>
      <c r="DR57" s="48"/>
      <c r="DS57" s="48"/>
      <c r="DT57" s="48"/>
      <c r="DU57" s="48"/>
      <c r="DV57" s="48"/>
      <c r="DW57" s="48"/>
      <c r="DX57" s="48"/>
      <c r="DY57" s="48"/>
      <c r="DZ57" s="48"/>
      <c r="EA57" s="48"/>
      <c r="EB57" s="48"/>
      <c r="EC57" s="48"/>
      <c r="ED57" s="48"/>
      <c r="EE57" s="48"/>
      <c r="EF57" s="48"/>
      <c r="EG57" s="48"/>
      <c r="EH57" s="48"/>
      <c r="EI57" s="48"/>
      <c r="EJ57" s="48"/>
      <c r="EK57" s="48"/>
      <c r="EL57" s="48"/>
      <c r="EM57" s="48"/>
      <c r="EN57" s="48"/>
      <c r="EO57" s="48"/>
      <c r="EP57" s="48"/>
      <c r="EQ57" s="48"/>
      <c r="ER57" s="48"/>
      <c r="ES57" s="48"/>
      <c r="ET57" s="48"/>
      <c r="EU57" s="48"/>
      <c r="EV57" s="48"/>
      <c r="EW57" s="48"/>
      <c r="EX57" s="48"/>
      <c r="EY57" s="48"/>
      <c r="EZ57" s="48"/>
      <c r="FA57" s="48"/>
      <c r="FB57" s="48"/>
      <c r="FC57" s="48"/>
      <c r="FD57" s="48"/>
      <c r="FE57" s="48"/>
      <c r="FF57" s="48"/>
      <c r="FG57" s="48"/>
      <c r="FH57" s="48"/>
      <c r="FI57" s="48"/>
      <c r="FJ57" s="48"/>
      <c r="FK57" s="48"/>
      <c r="FL57" s="48"/>
      <c r="FM57" s="48"/>
      <c r="FN57" s="48"/>
      <c r="FO57" s="48"/>
      <c r="FP57" s="48"/>
      <c r="FQ57" s="48"/>
      <c r="FR57" s="48"/>
      <c r="FS57" s="48"/>
      <c r="FT57" s="48"/>
      <c r="FU57" s="48"/>
      <c r="FV57" s="48"/>
      <c r="FW57" s="48"/>
      <c r="FX57" s="48"/>
      <c r="FY57" s="48"/>
      <c r="FZ57" s="48"/>
      <c r="GA57" s="48"/>
      <c r="GB57" s="48"/>
      <c r="GC57" s="48"/>
      <c r="GD57" s="48"/>
      <c r="GE57" s="48"/>
      <c r="GF57" s="48"/>
      <c r="GG57" s="48"/>
      <c r="GH57" s="48"/>
      <c r="GI57" s="48"/>
      <c r="GJ57" s="48"/>
      <c r="GK57" s="48"/>
      <c r="GL57" s="48"/>
      <c r="GM57" s="48"/>
      <c r="GN57" s="48"/>
      <c r="GO57" s="48"/>
      <c r="GP57" s="48"/>
      <c r="GQ57" s="48"/>
      <c r="GR57" s="48"/>
      <c r="GS57" s="48"/>
      <c r="GT57" s="48"/>
      <c r="GU57" s="48"/>
      <c r="GV57" s="48"/>
      <c r="GW57" s="48"/>
      <c r="GX57" s="48"/>
      <c r="GY57" s="48"/>
      <c r="GZ57" s="48"/>
      <c r="HA57" s="48"/>
      <c r="HB57" s="48"/>
      <c r="HC57" s="48"/>
      <c r="HD57" s="48"/>
      <c r="HE57" s="48"/>
      <c r="HF57" s="48"/>
      <c r="HG57" s="48"/>
      <c r="HH57" s="48"/>
      <c r="HI57" s="48"/>
      <c r="HJ57" s="48"/>
      <c r="HK57" s="48"/>
      <c r="HL57" s="48"/>
      <c r="HM57" s="48"/>
      <c r="HN57" s="48"/>
      <c r="HO57" s="48"/>
      <c r="HP57" s="48"/>
      <c r="HQ57" s="48"/>
      <c r="HR57" s="48"/>
      <c r="HS57" s="48"/>
      <c r="HT57" s="48"/>
      <c r="HU57" s="48"/>
      <c r="HV57" s="48"/>
      <c r="HW57" s="48"/>
      <c r="HX57" s="48"/>
      <c r="HY57" s="48"/>
      <c r="HZ57" s="48"/>
      <c r="IA57" s="48"/>
      <c r="IB57" s="48"/>
      <c r="IC57" s="48"/>
      <c r="ID57" s="48"/>
      <c r="IE57" s="48"/>
      <c r="IF57" s="48"/>
      <c r="IG57" s="48"/>
      <c r="IH57" s="48"/>
      <c r="II57" s="48"/>
      <c r="IJ57" s="48"/>
      <c r="IK57" s="48"/>
      <c r="IL57" s="48"/>
      <c r="IM57" s="48"/>
      <c r="IN57" s="48"/>
      <c r="IO57" s="48"/>
      <c r="IP57" s="48"/>
      <c r="IQ57" s="48"/>
      <c r="IR57" s="48"/>
      <c r="IS57" s="48"/>
      <c r="IT57" s="48"/>
      <c r="IU57" s="48"/>
      <c r="IV57" s="48"/>
      <c r="IW57" s="48"/>
    </row>
    <row r="58" customFormat="false" ht="12.75" hidden="false" customHeight="false" outlineLevel="0" collapsed="false">
      <c r="A58" s="49"/>
      <c r="B58" s="60"/>
      <c r="C58" s="31"/>
      <c r="D58" s="31"/>
      <c r="E58" s="31"/>
      <c r="F58" s="31"/>
      <c r="G58" s="31"/>
      <c r="H58" s="31"/>
      <c r="I58" s="31"/>
      <c r="J58" s="32"/>
      <c r="K58" s="32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8"/>
      <c r="CA58" s="48"/>
      <c r="CB58" s="48"/>
      <c r="CC58" s="48"/>
      <c r="CD58" s="48"/>
      <c r="CE58" s="48"/>
      <c r="CF58" s="48"/>
      <c r="CG58" s="48"/>
      <c r="CH58" s="48"/>
      <c r="CI58" s="48"/>
      <c r="CJ58" s="48"/>
      <c r="CK58" s="48"/>
      <c r="CL58" s="48"/>
      <c r="CM58" s="48"/>
      <c r="CN58" s="48"/>
      <c r="CO58" s="48"/>
      <c r="CP58" s="48"/>
      <c r="CQ58" s="48"/>
      <c r="CR58" s="48"/>
      <c r="CS58" s="48"/>
      <c r="CT58" s="48"/>
      <c r="CU58" s="48"/>
      <c r="CV58" s="48"/>
      <c r="CW58" s="48"/>
      <c r="CX58" s="48"/>
      <c r="CY58" s="48"/>
      <c r="CZ58" s="48"/>
      <c r="DA58" s="48"/>
      <c r="DB58" s="48"/>
      <c r="DC58" s="48"/>
      <c r="DD58" s="48"/>
      <c r="DE58" s="48"/>
      <c r="DF58" s="48"/>
      <c r="DG58" s="48"/>
      <c r="DH58" s="48"/>
      <c r="DI58" s="48"/>
      <c r="DJ58" s="48"/>
      <c r="DK58" s="48"/>
      <c r="DL58" s="48"/>
      <c r="DM58" s="48"/>
      <c r="DN58" s="48"/>
      <c r="DO58" s="48"/>
      <c r="DP58" s="48"/>
      <c r="DQ58" s="48"/>
      <c r="DR58" s="48"/>
      <c r="DS58" s="48"/>
      <c r="DT58" s="48"/>
      <c r="DU58" s="48"/>
      <c r="DV58" s="48"/>
      <c r="DW58" s="48"/>
      <c r="DX58" s="48"/>
      <c r="DY58" s="48"/>
      <c r="DZ58" s="48"/>
      <c r="EA58" s="48"/>
      <c r="EB58" s="48"/>
      <c r="EC58" s="48"/>
      <c r="ED58" s="48"/>
      <c r="EE58" s="48"/>
      <c r="EF58" s="48"/>
      <c r="EG58" s="48"/>
      <c r="EH58" s="48"/>
      <c r="EI58" s="48"/>
      <c r="EJ58" s="48"/>
      <c r="EK58" s="48"/>
      <c r="EL58" s="48"/>
      <c r="EM58" s="48"/>
      <c r="EN58" s="48"/>
      <c r="EO58" s="48"/>
      <c r="EP58" s="48"/>
      <c r="EQ58" s="48"/>
      <c r="ER58" s="48"/>
      <c r="ES58" s="48"/>
      <c r="ET58" s="48"/>
      <c r="EU58" s="48"/>
      <c r="EV58" s="48"/>
      <c r="EW58" s="48"/>
      <c r="EX58" s="48"/>
      <c r="EY58" s="48"/>
      <c r="EZ58" s="48"/>
      <c r="FA58" s="48"/>
      <c r="FB58" s="48"/>
      <c r="FC58" s="48"/>
      <c r="FD58" s="48"/>
      <c r="FE58" s="48"/>
      <c r="FF58" s="48"/>
      <c r="FG58" s="48"/>
      <c r="FH58" s="48"/>
      <c r="FI58" s="48"/>
      <c r="FJ58" s="48"/>
      <c r="FK58" s="48"/>
      <c r="FL58" s="48"/>
      <c r="FM58" s="48"/>
      <c r="FN58" s="48"/>
      <c r="FO58" s="48"/>
      <c r="FP58" s="48"/>
      <c r="FQ58" s="48"/>
      <c r="FR58" s="48"/>
      <c r="FS58" s="48"/>
      <c r="FT58" s="48"/>
      <c r="FU58" s="48"/>
      <c r="FV58" s="48"/>
      <c r="FW58" s="48"/>
      <c r="FX58" s="48"/>
      <c r="FY58" s="48"/>
      <c r="FZ58" s="48"/>
      <c r="GA58" s="48"/>
      <c r="GB58" s="48"/>
      <c r="GC58" s="48"/>
      <c r="GD58" s="48"/>
      <c r="GE58" s="48"/>
      <c r="GF58" s="48"/>
      <c r="GG58" s="48"/>
      <c r="GH58" s="48"/>
      <c r="GI58" s="48"/>
      <c r="GJ58" s="48"/>
      <c r="GK58" s="48"/>
      <c r="GL58" s="48"/>
      <c r="GM58" s="48"/>
      <c r="GN58" s="48"/>
      <c r="GO58" s="48"/>
      <c r="GP58" s="48"/>
      <c r="GQ58" s="48"/>
      <c r="GR58" s="48"/>
      <c r="GS58" s="48"/>
      <c r="GT58" s="48"/>
      <c r="GU58" s="48"/>
      <c r="GV58" s="48"/>
      <c r="GW58" s="48"/>
      <c r="GX58" s="48"/>
      <c r="GY58" s="48"/>
      <c r="GZ58" s="48"/>
      <c r="HA58" s="48"/>
      <c r="HB58" s="48"/>
      <c r="HC58" s="48"/>
      <c r="HD58" s="48"/>
      <c r="HE58" s="48"/>
      <c r="HF58" s="48"/>
      <c r="HG58" s="48"/>
      <c r="HH58" s="48"/>
      <c r="HI58" s="48"/>
      <c r="HJ58" s="48"/>
      <c r="HK58" s="48"/>
      <c r="HL58" s="48"/>
      <c r="HM58" s="48"/>
      <c r="HN58" s="48"/>
      <c r="HO58" s="48"/>
      <c r="HP58" s="48"/>
      <c r="HQ58" s="48"/>
      <c r="HR58" s="48"/>
      <c r="HS58" s="48"/>
      <c r="HT58" s="48"/>
      <c r="HU58" s="48"/>
      <c r="HV58" s="48"/>
      <c r="HW58" s="48"/>
      <c r="HX58" s="48"/>
      <c r="HY58" s="48"/>
      <c r="HZ58" s="48"/>
      <c r="IA58" s="48"/>
      <c r="IB58" s="48"/>
      <c r="IC58" s="48"/>
      <c r="ID58" s="48"/>
      <c r="IE58" s="48"/>
      <c r="IF58" s="48"/>
      <c r="IG58" s="48"/>
      <c r="IH58" s="48"/>
      <c r="II58" s="48"/>
      <c r="IJ58" s="48"/>
      <c r="IK58" s="48"/>
      <c r="IL58" s="48"/>
      <c r="IM58" s="48"/>
      <c r="IN58" s="48"/>
      <c r="IO58" s="48"/>
      <c r="IP58" s="48"/>
      <c r="IQ58" s="48"/>
      <c r="IR58" s="48"/>
      <c r="IS58" s="48"/>
      <c r="IT58" s="48"/>
      <c r="IU58" s="48"/>
      <c r="IV58" s="48"/>
      <c r="IW58" s="48"/>
    </row>
    <row r="59" customFormat="false" ht="12.75" hidden="false" customHeight="false" outlineLevel="0" collapsed="false">
      <c r="A59" s="49"/>
      <c r="B59" s="60"/>
      <c r="C59" s="31"/>
      <c r="D59" s="31"/>
      <c r="E59" s="31"/>
      <c r="F59" s="31"/>
      <c r="G59" s="31"/>
      <c r="H59" s="31"/>
      <c r="I59" s="31"/>
      <c r="J59" s="31"/>
      <c r="K59" s="32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8"/>
      <c r="BG59" s="48"/>
      <c r="BH59" s="48"/>
      <c r="BI59" s="48"/>
      <c r="BJ59" s="48"/>
      <c r="BK59" s="48"/>
      <c r="BL59" s="48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8"/>
      <c r="CA59" s="48"/>
      <c r="CB59" s="48"/>
      <c r="CC59" s="48"/>
      <c r="CD59" s="48"/>
      <c r="CE59" s="48"/>
      <c r="CF59" s="48"/>
      <c r="CG59" s="48"/>
      <c r="CH59" s="48"/>
      <c r="CI59" s="48"/>
      <c r="CJ59" s="48"/>
      <c r="CK59" s="48"/>
      <c r="CL59" s="48"/>
      <c r="CM59" s="48"/>
      <c r="CN59" s="48"/>
      <c r="CO59" s="48"/>
      <c r="CP59" s="48"/>
      <c r="CQ59" s="48"/>
      <c r="CR59" s="48"/>
      <c r="CS59" s="48"/>
      <c r="CT59" s="48"/>
      <c r="CU59" s="48"/>
      <c r="CV59" s="48"/>
      <c r="CW59" s="48"/>
      <c r="CX59" s="48"/>
      <c r="CY59" s="48"/>
      <c r="CZ59" s="48"/>
      <c r="DA59" s="48"/>
      <c r="DB59" s="48"/>
      <c r="DC59" s="48"/>
      <c r="DD59" s="48"/>
      <c r="DE59" s="48"/>
      <c r="DF59" s="48"/>
      <c r="DG59" s="48"/>
      <c r="DH59" s="48"/>
      <c r="DI59" s="48"/>
      <c r="DJ59" s="48"/>
      <c r="DK59" s="48"/>
      <c r="DL59" s="48"/>
      <c r="DM59" s="48"/>
      <c r="DN59" s="48"/>
      <c r="DO59" s="48"/>
      <c r="DP59" s="48"/>
      <c r="DQ59" s="48"/>
      <c r="DR59" s="48"/>
      <c r="DS59" s="48"/>
      <c r="DT59" s="48"/>
      <c r="DU59" s="48"/>
      <c r="DV59" s="48"/>
      <c r="DW59" s="48"/>
      <c r="DX59" s="48"/>
      <c r="DY59" s="48"/>
      <c r="DZ59" s="48"/>
      <c r="EA59" s="48"/>
      <c r="EB59" s="48"/>
      <c r="EC59" s="48"/>
      <c r="ED59" s="48"/>
      <c r="EE59" s="48"/>
      <c r="EF59" s="48"/>
      <c r="EG59" s="48"/>
      <c r="EH59" s="48"/>
      <c r="EI59" s="48"/>
      <c r="EJ59" s="48"/>
      <c r="EK59" s="48"/>
      <c r="EL59" s="48"/>
      <c r="EM59" s="48"/>
      <c r="EN59" s="48"/>
      <c r="EO59" s="48"/>
      <c r="EP59" s="48"/>
      <c r="EQ59" s="48"/>
      <c r="ER59" s="48"/>
      <c r="ES59" s="48"/>
      <c r="ET59" s="48"/>
      <c r="EU59" s="48"/>
      <c r="EV59" s="48"/>
      <c r="EW59" s="48"/>
      <c r="EX59" s="48"/>
      <c r="EY59" s="48"/>
      <c r="EZ59" s="48"/>
      <c r="FA59" s="48"/>
      <c r="FB59" s="48"/>
      <c r="FC59" s="48"/>
      <c r="FD59" s="48"/>
      <c r="FE59" s="48"/>
      <c r="FF59" s="48"/>
      <c r="FG59" s="48"/>
      <c r="FH59" s="48"/>
      <c r="FI59" s="48"/>
      <c r="FJ59" s="48"/>
      <c r="FK59" s="48"/>
      <c r="FL59" s="48"/>
      <c r="FM59" s="48"/>
      <c r="FN59" s="48"/>
      <c r="FO59" s="48"/>
      <c r="FP59" s="48"/>
      <c r="FQ59" s="48"/>
      <c r="FR59" s="48"/>
      <c r="FS59" s="48"/>
      <c r="FT59" s="48"/>
      <c r="FU59" s="48"/>
      <c r="FV59" s="48"/>
      <c r="FW59" s="48"/>
      <c r="FX59" s="48"/>
      <c r="FY59" s="48"/>
      <c r="FZ59" s="48"/>
      <c r="GA59" s="48"/>
      <c r="GB59" s="48"/>
      <c r="GC59" s="48"/>
      <c r="GD59" s="48"/>
      <c r="GE59" s="48"/>
      <c r="GF59" s="48"/>
      <c r="GG59" s="48"/>
      <c r="GH59" s="48"/>
      <c r="GI59" s="48"/>
      <c r="GJ59" s="48"/>
      <c r="GK59" s="48"/>
      <c r="GL59" s="48"/>
      <c r="GM59" s="48"/>
      <c r="GN59" s="48"/>
      <c r="GO59" s="48"/>
      <c r="GP59" s="48"/>
      <c r="GQ59" s="48"/>
      <c r="GR59" s="48"/>
      <c r="GS59" s="48"/>
      <c r="GT59" s="48"/>
      <c r="GU59" s="48"/>
      <c r="GV59" s="48"/>
      <c r="GW59" s="48"/>
      <c r="GX59" s="48"/>
      <c r="GY59" s="48"/>
      <c r="GZ59" s="48"/>
      <c r="HA59" s="48"/>
      <c r="HB59" s="48"/>
      <c r="HC59" s="48"/>
      <c r="HD59" s="48"/>
      <c r="HE59" s="48"/>
      <c r="HF59" s="48"/>
      <c r="HG59" s="48"/>
      <c r="HH59" s="48"/>
      <c r="HI59" s="48"/>
      <c r="HJ59" s="48"/>
      <c r="HK59" s="48"/>
      <c r="HL59" s="48"/>
      <c r="HM59" s="48"/>
      <c r="HN59" s="48"/>
      <c r="HO59" s="48"/>
      <c r="HP59" s="48"/>
      <c r="HQ59" s="48"/>
      <c r="HR59" s="48"/>
      <c r="HS59" s="48"/>
      <c r="HT59" s="48"/>
      <c r="HU59" s="48"/>
      <c r="HV59" s="48"/>
      <c r="HW59" s="48"/>
      <c r="HX59" s="48"/>
      <c r="HY59" s="48"/>
      <c r="HZ59" s="48"/>
      <c r="IA59" s="48"/>
      <c r="IB59" s="48"/>
      <c r="IC59" s="48"/>
      <c r="ID59" s="48"/>
      <c r="IE59" s="48"/>
      <c r="IF59" s="48"/>
      <c r="IG59" s="48"/>
      <c r="IH59" s="48"/>
      <c r="II59" s="48"/>
      <c r="IJ59" s="48"/>
      <c r="IK59" s="48"/>
      <c r="IL59" s="48"/>
      <c r="IM59" s="48"/>
      <c r="IN59" s="48"/>
      <c r="IO59" s="48"/>
      <c r="IP59" s="48"/>
      <c r="IQ59" s="48"/>
      <c r="IR59" s="48"/>
      <c r="IS59" s="48"/>
      <c r="IT59" s="48"/>
      <c r="IU59" s="48"/>
      <c r="IV59" s="48"/>
      <c r="IW59" s="48"/>
    </row>
    <row r="60" customFormat="false" ht="12.75" hidden="false" customHeight="false" outlineLevel="0" collapsed="false">
      <c r="A60" s="49"/>
      <c r="B60" s="61"/>
      <c r="C60" s="31"/>
      <c r="D60" s="31"/>
      <c r="E60" s="31"/>
      <c r="F60" s="31"/>
      <c r="G60" s="31"/>
      <c r="H60" s="31"/>
      <c r="I60" s="31"/>
      <c r="J60" s="31"/>
      <c r="K60" s="32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8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8"/>
      <c r="CA60" s="48"/>
      <c r="CB60" s="48"/>
      <c r="CC60" s="48"/>
      <c r="CD60" s="48"/>
      <c r="CE60" s="48"/>
      <c r="CF60" s="48"/>
      <c r="CG60" s="48"/>
      <c r="CH60" s="48"/>
      <c r="CI60" s="48"/>
      <c r="CJ60" s="48"/>
      <c r="CK60" s="48"/>
      <c r="CL60" s="48"/>
      <c r="CM60" s="48"/>
      <c r="CN60" s="48"/>
      <c r="CO60" s="48"/>
      <c r="CP60" s="48"/>
      <c r="CQ60" s="48"/>
      <c r="CR60" s="48"/>
      <c r="CS60" s="48"/>
      <c r="CT60" s="48"/>
      <c r="CU60" s="48"/>
      <c r="CV60" s="48"/>
      <c r="CW60" s="48"/>
      <c r="CX60" s="48"/>
      <c r="CY60" s="48"/>
      <c r="CZ60" s="48"/>
      <c r="DA60" s="48"/>
      <c r="DB60" s="48"/>
      <c r="DC60" s="48"/>
      <c r="DD60" s="48"/>
      <c r="DE60" s="48"/>
      <c r="DF60" s="48"/>
      <c r="DG60" s="48"/>
      <c r="DH60" s="48"/>
      <c r="DI60" s="48"/>
      <c r="DJ60" s="48"/>
      <c r="DK60" s="48"/>
      <c r="DL60" s="48"/>
      <c r="DM60" s="48"/>
      <c r="DN60" s="48"/>
      <c r="DO60" s="48"/>
      <c r="DP60" s="48"/>
      <c r="DQ60" s="48"/>
      <c r="DR60" s="48"/>
      <c r="DS60" s="48"/>
      <c r="DT60" s="48"/>
      <c r="DU60" s="48"/>
      <c r="DV60" s="48"/>
      <c r="DW60" s="48"/>
      <c r="DX60" s="48"/>
      <c r="DY60" s="48"/>
      <c r="DZ60" s="48"/>
      <c r="EA60" s="48"/>
      <c r="EB60" s="48"/>
      <c r="EC60" s="48"/>
      <c r="ED60" s="48"/>
      <c r="EE60" s="48"/>
      <c r="EF60" s="48"/>
      <c r="EG60" s="48"/>
      <c r="EH60" s="48"/>
      <c r="EI60" s="48"/>
      <c r="EJ60" s="48"/>
      <c r="EK60" s="48"/>
      <c r="EL60" s="48"/>
      <c r="EM60" s="48"/>
      <c r="EN60" s="48"/>
      <c r="EO60" s="48"/>
      <c r="EP60" s="48"/>
      <c r="EQ60" s="48"/>
      <c r="ER60" s="48"/>
      <c r="ES60" s="48"/>
      <c r="ET60" s="48"/>
      <c r="EU60" s="48"/>
      <c r="EV60" s="48"/>
      <c r="EW60" s="48"/>
      <c r="EX60" s="48"/>
      <c r="EY60" s="48"/>
      <c r="EZ60" s="48"/>
      <c r="FA60" s="48"/>
      <c r="FB60" s="48"/>
      <c r="FC60" s="48"/>
      <c r="FD60" s="48"/>
      <c r="FE60" s="48"/>
      <c r="FF60" s="48"/>
      <c r="FG60" s="48"/>
      <c r="FH60" s="48"/>
      <c r="FI60" s="48"/>
      <c r="FJ60" s="48"/>
      <c r="FK60" s="48"/>
      <c r="FL60" s="48"/>
      <c r="FM60" s="48"/>
      <c r="FN60" s="48"/>
      <c r="FO60" s="48"/>
      <c r="FP60" s="48"/>
      <c r="FQ60" s="48"/>
      <c r="FR60" s="48"/>
      <c r="FS60" s="48"/>
      <c r="FT60" s="48"/>
      <c r="FU60" s="48"/>
      <c r="FV60" s="48"/>
      <c r="FW60" s="48"/>
      <c r="FX60" s="48"/>
      <c r="FY60" s="48"/>
      <c r="FZ60" s="48"/>
      <c r="GA60" s="48"/>
      <c r="GB60" s="48"/>
      <c r="GC60" s="48"/>
      <c r="GD60" s="48"/>
      <c r="GE60" s="48"/>
      <c r="GF60" s="48"/>
      <c r="GG60" s="48"/>
      <c r="GH60" s="48"/>
      <c r="GI60" s="48"/>
      <c r="GJ60" s="48"/>
      <c r="GK60" s="48"/>
      <c r="GL60" s="48"/>
      <c r="GM60" s="48"/>
      <c r="GN60" s="48"/>
      <c r="GO60" s="48"/>
      <c r="GP60" s="48"/>
      <c r="GQ60" s="48"/>
      <c r="GR60" s="48"/>
      <c r="GS60" s="48"/>
      <c r="GT60" s="48"/>
      <c r="GU60" s="48"/>
      <c r="GV60" s="48"/>
      <c r="GW60" s="48"/>
      <c r="GX60" s="48"/>
      <c r="GY60" s="48"/>
      <c r="GZ60" s="48"/>
      <c r="HA60" s="48"/>
      <c r="HB60" s="48"/>
      <c r="HC60" s="48"/>
      <c r="HD60" s="48"/>
      <c r="HE60" s="48"/>
      <c r="HF60" s="48"/>
      <c r="HG60" s="48"/>
      <c r="HH60" s="48"/>
      <c r="HI60" s="48"/>
      <c r="HJ60" s="48"/>
      <c r="HK60" s="48"/>
      <c r="HL60" s="48"/>
      <c r="HM60" s="48"/>
      <c r="HN60" s="48"/>
      <c r="HO60" s="48"/>
      <c r="HP60" s="48"/>
      <c r="HQ60" s="48"/>
      <c r="HR60" s="48"/>
      <c r="HS60" s="48"/>
      <c r="HT60" s="48"/>
      <c r="HU60" s="48"/>
      <c r="HV60" s="48"/>
      <c r="HW60" s="48"/>
      <c r="HX60" s="48"/>
      <c r="HY60" s="48"/>
      <c r="HZ60" s="48"/>
      <c r="IA60" s="48"/>
      <c r="IB60" s="48"/>
      <c r="IC60" s="48"/>
      <c r="ID60" s="48"/>
      <c r="IE60" s="48"/>
      <c r="IF60" s="48"/>
      <c r="IG60" s="48"/>
      <c r="IH60" s="48"/>
      <c r="II60" s="48"/>
      <c r="IJ60" s="48"/>
      <c r="IK60" s="48"/>
      <c r="IL60" s="48"/>
      <c r="IM60" s="48"/>
      <c r="IN60" s="48"/>
      <c r="IO60" s="48"/>
      <c r="IP60" s="48"/>
      <c r="IQ60" s="48"/>
      <c r="IR60" s="48"/>
      <c r="IS60" s="48"/>
      <c r="IT60" s="48"/>
      <c r="IU60" s="48"/>
      <c r="IV60" s="48"/>
      <c r="IW60" s="48"/>
    </row>
    <row r="61" customFormat="false" ht="12.75" hidden="false" customHeight="false" outlineLevel="0" collapsed="false">
      <c r="A61" s="49"/>
      <c r="B61" s="61"/>
      <c r="C61" s="31"/>
      <c r="D61" s="31"/>
      <c r="E61" s="31"/>
      <c r="F61" s="31"/>
      <c r="G61" s="31"/>
      <c r="H61" s="31"/>
      <c r="I61" s="31"/>
      <c r="J61" s="31"/>
      <c r="K61" s="32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  <c r="BL61" s="48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8"/>
      <c r="CA61" s="48"/>
      <c r="CB61" s="48"/>
      <c r="CC61" s="48"/>
      <c r="CD61" s="48"/>
      <c r="CE61" s="48"/>
      <c r="CF61" s="48"/>
      <c r="CG61" s="48"/>
      <c r="CH61" s="48"/>
      <c r="CI61" s="48"/>
      <c r="CJ61" s="48"/>
      <c r="CK61" s="48"/>
      <c r="CL61" s="48"/>
      <c r="CM61" s="48"/>
      <c r="CN61" s="48"/>
      <c r="CO61" s="48"/>
      <c r="CP61" s="48"/>
      <c r="CQ61" s="48"/>
      <c r="CR61" s="48"/>
      <c r="CS61" s="48"/>
      <c r="CT61" s="48"/>
      <c r="CU61" s="48"/>
      <c r="CV61" s="48"/>
      <c r="CW61" s="48"/>
      <c r="CX61" s="48"/>
      <c r="CY61" s="48"/>
      <c r="CZ61" s="48"/>
      <c r="DA61" s="48"/>
      <c r="DB61" s="48"/>
      <c r="DC61" s="48"/>
      <c r="DD61" s="48"/>
      <c r="DE61" s="48"/>
      <c r="DF61" s="48"/>
      <c r="DG61" s="48"/>
      <c r="DH61" s="48"/>
      <c r="DI61" s="48"/>
      <c r="DJ61" s="48"/>
      <c r="DK61" s="48"/>
      <c r="DL61" s="48"/>
      <c r="DM61" s="48"/>
      <c r="DN61" s="48"/>
      <c r="DO61" s="48"/>
      <c r="DP61" s="48"/>
      <c r="DQ61" s="48"/>
      <c r="DR61" s="48"/>
      <c r="DS61" s="48"/>
      <c r="DT61" s="48"/>
      <c r="DU61" s="48"/>
      <c r="DV61" s="48"/>
      <c r="DW61" s="48"/>
      <c r="DX61" s="48"/>
      <c r="DY61" s="48"/>
      <c r="DZ61" s="48"/>
      <c r="EA61" s="48"/>
      <c r="EB61" s="48"/>
      <c r="EC61" s="48"/>
      <c r="ED61" s="48"/>
      <c r="EE61" s="48"/>
      <c r="EF61" s="48"/>
      <c r="EG61" s="48"/>
      <c r="EH61" s="48"/>
      <c r="EI61" s="48"/>
      <c r="EJ61" s="48"/>
      <c r="EK61" s="48"/>
      <c r="EL61" s="48"/>
      <c r="EM61" s="48"/>
      <c r="EN61" s="48"/>
      <c r="EO61" s="48"/>
      <c r="EP61" s="48"/>
      <c r="EQ61" s="48"/>
      <c r="ER61" s="48"/>
      <c r="ES61" s="48"/>
      <c r="ET61" s="48"/>
      <c r="EU61" s="48"/>
      <c r="EV61" s="48"/>
      <c r="EW61" s="48"/>
      <c r="EX61" s="48"/>
      <c r="EY61" s="48"/>
      <c r="EZ61" s="48"/>
      <c r="FA61" s="48"/>
      <c r="FB61" s="48"/>
      <c r="FC61" s="48"/>
      <c r="FD61" s="48"/>
      <c r="FE61" s="48"/>
      <c r="FF61" s="48"/>
      <c r="FG61" s="48"/>
      <c r="FH61" s="48"/>
      <c r="FI61" s="48"/>
      <c r="FJ61" s="48"/>
      <c r="FK61" s="48"/>
      <c r="FL61" s="48"/>
      <c r="FM61" s="48"/>
      <c r="FN61" s="48"/>
      <c r="FO61" s="48"/>
      <c r="FP61" s="48"/>
      <c r="FQ61" s="48"/>
      <c r="FR61" s="48"/>
      <c r="FS61" s="48"/>
      <c r="FT61" s="48"/>
      <c r="FU61" s="48"/>
      <c r="FV61" s="48"/>
      <c r="FW61" s="48"/>
      <c r="FX61" s="48"/>
      <c r="FY61" s="48"/>
      <c r="FZ61" s="48"/>
      <c r="GA61" s="48"/>
      <c r="GB61" s="48"/>
      <c r="GC61" s="48"/>
      <c r="GD61" s="48"/>
      <c r="GE61" s="48"/>
      <c r="GF61" s="48"/>
      <c r="GG61" s="48"/>
      <c r="GH61" s="48"/>
      <c r="GI61" s="48"/>
      <c r="GJ61" s="48"/>
      <c r="GK61" s="48"/>
      <c r="GL61" s="48"/>
      <c r="GM61" s="48"/>
      <c r="GN61" s="48"/>
      <c r="GO61" s="48"/>
      <c r="GP61" s="48"/>
      <c r="GQ61" s="48"/>
      <c r="GR61" s="48"/>
      <c r="GS61" s="48"/>
      <c r="GT61" s="48"/>
      <c r="GU61" s="48"/>
      <c r="GV61" s="48"/>
      <c r="GW61" s="48"/>
      <c r="GX61" s="48"/>
      <c r="GY61" s="48"/>
      <c r="GZ61" s="48"/>
      <c r="HA61" s="48"/>
      <c r="HB61" s="48"/>
      <c r="HC61" s="48"/>
      <c r="HD61" s="48"/>
      <c r="HE61" s="48"/>
      <c r="HF61" s="48"/>
      <c r="HG61" s="48"/>
      <c r="HH61" s="48"/>
      <c r="HI61" s="48"/>
      <c r="HJ61" s="48"/>
      <c r="HK61" s="48"/>
      <c r="HL61" s="48"/>
      <c r="HM61" s="48"/>
      <c r="HN61" s="48"/>
      <c r="HO61" s="48"/>
      <c r="HP61" s="48"/>
      <c r="HQ61" s="48"/>
      <c r="HR61" s="48"/>
      <c r="HS61" s="48"/>
      <c r="HT61" s="48"/>
      <c r="HU61" s="48"/>
      <c r="HV61" s="48"/>
      <c r="HW61" s="48"/>
      <c r="HX61" s="48"/>
      <c r="HY61" s="48"/>
      <c r="HZ61" s="48"/>
      <c r="IA61" s="48"/>
      <c r="IB61" s="48"/>
      <c r="IC61" s="48"/>
      <c r="ID61" s="48"/>
      <c r="IE61" s="48"/>
      <c r="IF61" s="48"/>
      <c r="IG61" s="48"/>
      <c r="IH61" s="48"/>
      <c r="II61" s="48"/>
      <c r="IJ61" s="48"/>
      <c r="IK61" s="48"/>
      <c r="IL61" s="48"/>
      <c r="IM61" s="48"/>
      <c r="IN61" s="48"/>
      <c r="IO61" s="48"/>
      <c r="IP61" s="48"/>
      <c r="IQ61" s="48"/>
      <c r="IR61" s="48"/>
      <c r="IS61" s="48"/>
      <c r="IT61" s="48"/>
      <c r="IU61" s="48"/>
      <c r="IV61" s="48"/>
      <c r="IW61" s="48"/>
    </row>
    <row r="62" customFormat="false" ht="12.75" hidden="false" customHeight="false" outlineLevel="0" collapsed="false">
      <c r="A62" s="49"/>
      <c r="B62" s="60"/>
      <c r="C62" s="31"/>
      <c r="D62" s="31"/>
      <c r="E62" s="31"/>
      <c r="F62" s="31"/>
      <c r="G62" s="31"/>
      <c r="H62" s="31"/>
      <c r="I62" s="31"/>
      <c r="J62" s="31"/>
      <c r="K62" s="32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  <c r="BF62" s="48"/>
      <c r="BG62" s="48"/>
      <c r="BH62" s="48"/>
      <c r="BI62" s="48"/>
      <c r="BJ62" s="48"/>
      <c r="BK62" s="48"/>
      <c r="BL62" s="48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8"/>
      <c r="CA62" s="48"/>
      <c r="CB62" s="48"/>
      <c r="CC62" s="48"/>
      <c r="CD62" s="48"/>
      <c r="CE62" s="48"/>
      <c r="CF62" s="48"/>
      <c r="CG62" s="48"/>
      <c r="CH62" s="48"/>
      <c r="CI62" s="48"/>
      <c r="CJ62" s="48"/>
      <c r="CK62" s="48"/>
      <c r="CL62" s="48"/>
      <c r="CM62" s="48"/>
      <c r="CN62" s="48"/>
      <c r="CO62" s="48"/>
      <c r="CP62" s="48"/>
      <c r="CQ62" s="48"/>
      <c r="CR62" s="48"/>
      <c r="CS62" s="48"/>
      <c r="CT62" s="48"/>
      <c r="CU62" s="48"/>
      <c r="CV62" s="48"/>
      <c r="CW62" s="48"/>
      <c r="CX62" s="48"/>
      <c r="CY62" s="48"/>
      <c r="CZ62" s="48"/>
      <c r="DA62" s="48"/>
      <c r="DB62" s="48"/>
      <c r="DC62" s="48"/>
      <c r="DD62" s="48"/>
      <c r="DE62" s="48"/>
      <c r="DF62" s="48"/>
      <c r="DG62" s="48"/>
      <c r="DH62" s="48"/>
      <c r="DI62" s="48"/>
      <c r="DJ62" s="48"/>
      <c r="DK62" s="48"/>
      <c r="DL62" s="48"/>
      <c r="DM62" s="48"/>
      <c r="DN62" s="48"/>
      <c r="DO62" s="48"/>
      <c r="DP62" s="48"/>
      <c r="DQ62" s="48"/>
      <c r="DR62" s="48"/>
      <c r="DS62" s="48"/>
      <c r="DT62" s="48"/>
      <c r="DU62" s="48"/>
      <c r="DV62" s="48"/>
      <c r="DW62" s="48"/>
      <c r="DX62" s="48"/>
      <c r="DY62" s="48"/>
      <c r="DZ62" s="48"/>
      <c r="EA62" s="48"/>
      <c r="EB62" s="48"/>
      <c r="EC62" s="48"/>
      <c r="ED62" s="48"/>
      <c r="EE62" s="48"/>
      <c r="EF62" s="48"/>
      <c r="EG62" s="48"/>
      <c r="EH62" s="48"/>
      <c r="EI62" s="48"/>
      <c r="EJ62" s="48"/>
      <c r="EK62" s="48"/>
      <c r="EL62" s="48"/>
      <c r="EM62" s="48"/>
      <c r="EN62" s="48"/>
      <c r="EO62" s="48"/>
      <c r="EP62" s="48"/>
      <c r="EQ62" s="48"/>
      <c r="ER62" s="48"/>
      <c r="ES62" s="48"/>
      <c r="ET62" s="48"/>
      <c r="EU62" s="48"/>
      <c r="EV62" s="48"/>
      <c r="EW62" s="48"/>
      <c r="EX62" s="48"/>
      <c r="EY62" s="48"/>
      <c r="EZ62" s="48"/>
      <c r="FA62" s="48"/>
      <c r="FB62" s="48"/>
      <c r="FC62" s="48"/>
      <c r="FD62" s="48"/>
      <c r="FE62" s="48"/>
      <c r="FF62" s="48"/>
      <c r="FG62" s="48"/>
      <c r="FH62" s="48"/>
      <c r="FI62" s="48"/>
      <c r="FJ62" s="48"/>
      <c r="FK62" s="48"/>
      <c r="FL62" s="48"/>
      <c r="FM62" s="48"/>
      <c r="FN62" s="48"/>
      <c r="FO62" s="48"/>
      <c r="FP62" s="48"/>
      <c r="FQ62" s="48"/>
      <c r="FR62" s="48"/>
      <c r="FS62" s="48"/>
      <c r="FT62" s="48"/>
      <c r="FU62" s="48"/>
      <c r="FV62" s="48"/>
      <c r="FW62" s="48"/>
      <c r="FX62" s="48"/>
      <c r="FY62" s="48"/>
      <c r="FZ62" s="48"/>
      <c r="GA62" s="48"/>
      <c r="GB62" s="48"/>
      <c r="GC62" s="48"/>
      <c r="GD62" s="48"/>
      <c r="GE62" s="48"/>
      <c r="GF62" s="48"/>
      <c r="GG62" s="48"/>
      <c r="GH62" s="48"/>
      <c r="GI62" s="48"/>
      <c r="GJ62" s="48"/>
      <c r="GK62" s="48"/>
      <c r="GL62" s="48"/>
      <c r="GM62" s="48"/>
      <c r="GN62" s="48"/>
      <c r="GO62" s="48"/>
      <c r="GP62" s="48"/>
      <c r="GQ62" s="48"/>
      <c r="GR62" s="48"/>
      <c r="GS62" s="48"/>
      <c r="GT62" s="48"/>
      <c r="GU62" s="48"/>
      <c r="GV62" s="48"/>
      <c r="GW62" s="48"/>
      <c r="GX62" s="48"/>
      <c r="GY62" s="48"/>
      <c r="GZ62" s="48"/>
      <c r="HA62" s="48"/>
      <c r="HB62" s="48"/>
      <c r="HC62" s="48"/>
      <c r="HD62" s="48"/>
      <c r="HE62" s="48"/>
      <c r="HF62" s="48"/>
      <c r="HG62" s="48"/>
      <c r="HH62" s="48"/>
      <c r="HI62" s="48"/>
      <c r="HJ62" s="48"/>
      <c r="HK62" s="48"/>
      <c r="HL62" s="48"/>
      <c r="HM62" s="48"/>
      <c r="HN62" s="48"/>
      <c r="HO62" s="48"/>
      <c r="HP62" s="48"/>
      <c r="HQ62" s="48"/>
      <c r="HR62" s="48"/>
      <c r="HS62" s="48"/>
      <c r="HT62" s="48"/>
      <c r="HU62" s="48"/>
      <c r="HV62" s="48"/>
      <c r="HW62" s="48"/>
      <c r="HX62" s="48"/>
      <c r="HY62" s="48"/>
      <c r="HZ62" s="48"/>
      <c r="IA62" s="48"/>
      <c r="IB62" s="48"/>
      <c r="IC62" s="48"/>
      <c r="ID62" s="48"/>
      <c r="IE62" s="48"/>
      <c r="IF62" s="48"/>
      <c r="IG62" s="48"/>
      <c r="IH62" s="48"/>
      <c r="II62" s="48"/>
      <c r="IJ62" s="48"/>
      <c r="IK62" s="48"/>
      <c r="IL62" s="48"/>
      <c r="IM62" s="48"/>
      <c r="IN62" s="48"/>
      <c r="IO62" s="48"/>
      <c r="IP62" s="48"/>
      <c r="IQ62" s="48"/>
      <c r="IR62" s="48"/>
      <c r="IS62" s="48"/>
      <c r="IT62" s="48"/>
      <c r="IU62" s="48"/>
      <c r="IV62" s="48"/>
      <c r="IW62" s="48"/>
    </row>
    <row r="63" customFormat="false" ht="12.75" hidden="false" customHeight="false" outlineLevel="0" collapsed="false">
      <c r="A63" s="49"/>
      <c r="B63" s="60"/>
      <c r="C63" s="31"/>
      <c r="D63" s="31"/>
      <c r="E63" s="31"/>
      <c r="F63" s="31"/>
      <c r="G63" s="31"/>
      <c r="H63" s="31"/>
      <c r="I63" s="31"/>
      <c r="J63" s="31"/>
      <c r="K63" s="32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8"/>
      <c r="CA63" s="48"/>
      <c r="CB63" s="48"/>
      <c r="CC63" s="48"/>
      <c r="CD63" s="48"/>
      <c r="CE63" s="48"/>
      <c r="CF63" s="48"/>
      <c r="CG63" s="48"/>
      <c r="CH63" s="48"/>
      <c r="CI63" s="48"/>
      <c r="CJ63" s="48"/>
      <c r="CK63" s="48"/>
      <c r="CL63" s="48"/>
      <c r="CM63" s="48"/>
      <c r="CN63" s="48"/>
      <c r="CO63" s="48"/>
      <c r="CP63" s="48"/>
      <c r="CQ63" s="48"/>
      <c r="CR63" s="48"/>
      <c r="CS63" s="48"/>
      <c r="CT63" s="48"/>
      <c r="CU63" s="48"/>
      <c r="CV63" s="48"/>
      <c r="CW63" s="48"/>
      <c r="CX63" s="48"/>
      <c r="CY63" s="48"/>
      <c r="CZ63" s="48"/>
      <c r="DA63" s="48"/>
      <c r="DB63" s="48"/>
      <c r="DC63" s="48"/>
      <c r="DD63" s="48"/>
      <c r="DE63" s="48"/>
      <c r="DF63" s="48"/>
      <c r="DG63" s="48"/>
      <c r="DH63" s="48"/>
      <c r="DI63" s="48"/>
      <c r="DJ63" s="48"/>
      <c r="DK63" s="48"/>
      <c r="DL63" s="48"/>
      <c r="DM63" s="48"/>
      <c r="DN63" s="48"/>
      <c r="DO63" s="48"/>
      <c r="DP63" s="48"/>
      <c r="DQ63" s="48"/>
      <c r="DR63" s="48"/>
      <c r="DS63" s="48"/>
      <c r="DT63" s="48"/>
      <c r="DU63" s="48"/>
      <c r="DV63" s="48"/>
      <c r="DW63" s="48"/>
      <c r="DX63" s="48"/>
      <c r="DY63" s="48"/>
      <c r="DZ63" s="48"/>
      <c r="EA63" s="48"/>
      <c r="EB63" s="48"/>
      <c r="EC63" s="48"/>
      <c r="ED63" s="48"/>
      <c r="EE63" s="48"/>
      <c r="EF63" s="48"/>
      <c r="EG63" s="48"/>
      <c r="EH63" s="48"/>
      <c r="EI63" s="48"/>
      <c r="EJ63" s="48"/>
      <c r="EK63" s="48"/>
      <c r="EL63" s="48"/>
      <c r="EM63" s="48"/>
      <c r="EN63" s="48"/>
      <c r="EO63" s="48"/>
      <c r="EP63" s="48"/>
      <c r="EQ63" s="48"/>
      <c r="ER63" s="48"/>
      <c r="ES63" s="48"/>
      <c r="ET63" s="48"/>
      <c r="EU63" s="48"/>
      <c r="EV63" s="48"/>
      <c r="EW63" s="48"/>
      <c r="EX63" s="48"/>
      <c r="EY63" s="48"/>
      <c r="EZ63" s="48"/>
      <c r="FA63" s="48"/>
      <c r="FB63" s="48"/>
      <c r="FC63" s="48"/>
      <c r="FD63" s="48"/>
      <c r="FE63" s="48"/>
      <c r="FF63" s="48"/>
      <c r="FG63" s="48"/>
      <c r="FH63" s="48"/>
      <c r="FI63" s="48"/>
      <c r="FJ63" s="48"/>
      <c r="FK63" s="48"/>
      <c r="FL63" s="48"/>
      <c r="FM63" s="48"/>
      <c r="FN63" s="48"/>
      <c r="FO63" s="48"/>
      <c r="FP63" s="48"/>
      <c r="FQ63" s="48"/>
      <c r="FR63" s="48"/>
      <c r="FS63" s="48"/>
      <c r="FT63" s="48"/>
      <c r="FU63" s="48"/>
      <c r="FV63" s="48"/>
      <c r="FW63" s="48"/>
      <c r="FX63" s="48"/>
      <c r="FY63" s="48"/>
      <c r="FZ63" s="48"/>
      <c r="GA63" s="48"/>
      <c r="GB63" s="48"/>
      <c r="GC63" s="48"/>
      <c r="GD63" s="48"/>
      <c r="GE63" s="48"/>
      <c r="GF63" s="48"/>
      <c r="GG63" s="48"/>
      <c r="GH63" s="48"/>
      <c r="GI63" s="48"/>
      <c r="GJ63" s="48"/>
      <c r="GK63" s="48"/>
      <c r="GL63" s="48"/>
      <c r="GM63" s="48"/>
      <c r="GN63" s="48"/>
      <c r="GO63" s="48"/>
      <c r="GP63" s="48"/>
      <c r="GQ63" s="48"/>
      <c r="GR63" s="48"/>
      <c r="GS63" s="48"/>
      <c r="GT63" s="48"/>
      <c r="GU63" s="48"/>
      <c r="GV63" s="48"/>
      <c r="GW63" s="48"/>
      <c r="GX63" s="48"/>
      <c r="GY63" s="48"/>
      <c r="GZ63" s="48"/>
      <c r="HA63" s="48"/>
      <c r="HB63" s="48"/>
      <c r="HC63" s="48"/>
      <c r="HD63" s="48"/>
      <c r="HE63" s="48"/>
      <c r="HF63" s="48"/>
      <c r="HG63" s="48"/>
      <c r="HH63" s="48"/>
      <c r="HI63" s="48"/>
      <c r="HJ63" s="48"/>
      <c r="HK63" s="48"/>
      <c r="HL63" s="48"/>
      <c r="HM63" s="48"/>
      <c r="HN63" s="48"/>
      <c r="HO63" s="48"/>
      <c r="HP63" s="48"/>
      <c r="HQ63" s="48"/>
      <c r="HR63" s="48"/>
      <c r="HS63" s="48"/>
      <c r="HT63" s="48"/>
      <c r="HU63" s="48"/>
      <c r="HV63" s="48"/>
      <c r="HW63" s="48"/>
      <c r="HX63" s="48"/>
      <c r="HY63" s="48"/>
      <c r="HZ63" s="48"/>
      <c r="IA63" s="48"/>
      <c r="IB63" s="48"/>
      <c r="IC63" s="48"/>
      <c r="ID63" s="48"/>
      <c r="IE63" s="48"/>
      <c r="IF63" s="48"/>
      <c r="IG63" s="48"/>
      <c r="IH63" s="48"/>
      <c r="II63" s="48"/>
      <c r="IJ63" s="48"/>
      <c r="IK63" s="48"/>
      <c r="IL63" s="48"/>
      <c r="IM63" s="48"/>
      <c r="IN63" s="48"/>
      <c r="IO63" s="48"/>
      <c r="IP63" s="48"/>
      <c r="IQ63" s="48"/>
      <c r="IR63" s="48"/>
      <c r="IS63" s="48"/>
      <c r="IT63" s="48"/>
      <c r="IU63" s="48"/>
      <c r="IV63" s="48"/>
      <c r="IW63" s="48"/>
    </row>
    <row r="64" customFormat="false" ht="12.75" hidden="false" customHeight="false" outlineLevel="0" collapsed="false">
      <c r="A64" s="49"/>
      <c r="B64" s="59"/>
      <c r="C64" s="31"/>
      <c r="D64" s="31"/>
      <c r="E64" s="31"/>
      <c r="F64" s="31"/>
      <c r="G64" s="31"/>
      <c r="H64" s="31"/>
      <c r="I64" s="31"/>
      <c r="J64" s="31"/>
      <c r="K64" s="32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8"/>
      <c r="BQ64" s="48"/>
      <c r="BR64" s="48"/>
      <c r="BS64" s="48"/>
      <c r="BT64" s="48"/>
      <c r="BU64" s="48"/>
      <c r="BV64" s="48"/>
      <c r="BW64" s="48"/>
      <c r="BX64" s="48"/>
      <c r="BY64" s="48"/>
      <c r="BZ64" s="48"/>
      <c r="CA64" s="48"/>
      <c r="CB64" s="48"/>
      <c r="CC64" s="48"/>
      <c r="CD64" s="48"/>
      <c r="CE64" s="48"/>
      <c r="CF64" s="48"/>
      <c r="CG64" s="48"/>
      <c r="CH64" s="48"/>
      <c r="CI64" s="48"/>
      <c r="CJ64" s="48"/>
      <c r="CK64" s="48"/>
      <c r="CL64" s="48"/>
      <c r="CM64" s="48"/>
      <c r="CN64" s="48"/>
      <c r="CO64" s="48"/>
      <c r="CP64" s="48"/>
      <c r="CQ64" s="48"/>
      <c r="CR64" s="48"/>
      <c r="CS64" s="48"/>
      <c r="CT64" s="48"/>
      <c r="CU64" s="48"/>
      <c r="CV64" s="48"/>
      <c r="CW64" s="48"/>
      <c r="CX64" s="48"/>
      <c r="CY64" s="48"/>
      <c r="CZ64" s="48"/>
      <c r="DA64" s="48"/>
      <c r="DB64" s="48"/>
      <c r="DC64" s="48"/>
      <c r="DD64" s="48"/>
      <c r="DE64" s="48"/>
      <c r="DF64" s="48"/>
      <c r="DG64" s="48"/>
      <c r="DH64" s="48"/>
      <c r="DI64" s="48"/>
      <c r="DJ64" s="48"/>
      <c r="DK64" s="48"/>
      <c r="DL64" s="48"/>
      <c r="DM64" s="48"/>
      <c r="DN64" s="48"/>
      <c r="DO64" s="48"/>
      <c r="DP64" s="48"/>
      <c r="DQ64" s="48"/>
      <c r="DR64" s="48"/>
      <c r="DS64" s="48"/>
      <c r="DT64" s="48"/>
      <c r="DU64" s="48"/>
      <c r="DV64" s="48"/>
      <c r="DW64" s="48"/>
      <c r="DX64" s="48"/>
      <c r="DY64" s="48"/>
      <c r="DZ64" s="48"/>
      <c r="EA64" s="48"/>
      <c r="EB64" s="48"/>
      <c r="EC64" s="48"/>
      <c r="ED64" s="48"/>
      <c r="EE64" s="48"/>
      <c r="EF64" s="48"/>
      <c r="EG64" s="48"/>
      <c r="EH64" s="48"/>
      <c r="EI64" s="48"/>
      <c r="EJ64" s="48"/>
      <c r="EK64" s="48"/>
      <c r="EL64" s="48"/>
      <c r="EM64" s="48"/>
      <c r="EN64" s="48"/>
      <c r="EO64" s="48"/>
      <c r="EP64" s="48"/>
      <c r="EQ64" s="48"/>
      <c r="ER64" s="48"/>
      <c r="ES64" s="48"/>
      <c r="ET64" s="48"/>
      <c r="EU64" s="48"/>
      <c r="EV64" s="48"/>
      <c r="EW64" s="48"/>
      <c r="EX64" s="48"/>
      <c r="EY64" s="48"/>
      <c r="EZ64" s="48"/>
      <c r="FA64" s="48"/>
      <c r="FB64" s="48"/>
      <c r="FC64" s="48"/>
      <c r="FD64" s="48"/>
      <c r="FE64" s="48"/>
      <c r="FF64" s="48"/>
      <c r="FG64" s="48"/>
      <c r="FH64" s="48"/>
      <c r="FI64" s="48"/>
      <c r="FJ64" s="48"/>
      <c r="FK64" s="48"/>
      <c r="FL64" s="48"/>
      <c r="FM64" s="48"/>
      <c r="FN64" s="48"/>
      <c r="FO64" s="48"/>
      <c r="FP64" s="48"/>
      <c r="FQ64" s="48"/>
      <c r="FR64" s="48"/>
      <c r="FS64" s="48"/>
      <c r="FT64" s="48"/>
      <c r="FU64" s="48"/>
      <c r="FV64" s="48"/>
      <c r="FW64" s="48"/>
      <c r="FX64" s="48"/>
      <c r="FY64" s="48"/>
      <c r="FZ64" s="48"/>
      <c r="GA64" s="48"/>
      <c r="GB64" s="48"/>
      <c r="GC64" s="48"/>
      <c r="GD64" s="48"/>
      <c r="GE64" s="48"/>
      <c r="GF64" s="48"/>
      <c r="GG64" s="48"/>
      <c r="GH64" s="48"/>
      <c r="GI64" s="48"/>
      <c r="GJ64" s="48"/>
      <c r="GK64" s="48"/>
      <c r="GL64" s="48"/>
      <c r="GM64" s="48"/>
      <c r="GN64" s="48"/>
      <c r="GO64" s="48"/>
      <c r="GP64" s="48"/>
      <c r="GQ64" s="48"/>
      <c r="GR64" s="48"/>
      <c r="GS64" s="48"/>
      <c r="GT64" s="48"/>
      <c r="GU64" s="48"/>
      <c r="GV64" s="48"/>
      <c r="GW64" s="48"/>
      <c r="GX64" s="48"/>
      <c r="GY64" s="48"/>
      <c r="GZ64" s="48"/>
      <c r="HA64" s="48"/>
      <c r="HB64" s="48"/>
      <c r="HC64" s="48"/>
      <c r="HD64" s="48"/>
      <c r="HE64" s="48"/>
      <c r="HF64" s="48"/>
      <c r="HG64" s="48"/>
      <c r="HH64" s="48"/>
      <c r="HI64" s="48"/>
      <c r="HJ64" s="48"/>
      <c r="HK64" s="48"/>
      <c r="HL64" s="48"/>
      <c r="HM64" s="48"/>
      <c r="HN64" s="48"/>
      <c r="HO64" s="48"/>
      <c r="HP64" s="48"/>
      <c r="HQ64" s="48"/>
      <c r="HR64" s="48"/>
      <c r="HS64" s="48"/>
      <c r="HT64" s="48"/>
      <c r="HU64" s="48"/>
      <c r="HV64" s="48"/>
      <c r="HW64" s="48"/>
      <c r="HX64" s="48"/>
      <c r="HY64" s="48"/>
      <c r="HZ64" s="48"/>
      <c r="IA64" s="48"/>
      <c r="IB64" s="48"/>
      <c r="IC64" s="48"/>
      <c r="ID64" s="48"/>
      <c r="IE64" s="48"/>
      <c r="IF64" s="48"/>
      <c r="IG64" s="48"/>
      <c r="IH64" s="48"/>
      <c r="II64" s="48"/>
      <c r="IJ64" s="48"/>
      <c r="IK64" s="48"/>
      <c r="IL64" s="48"/>
      <c r="IM64" s="48"/>
      <c r="IN64" s="48"/>
      <c r="IO64" s="48"/>
      <c r="IP64" s="48"/>
      <c r="IQ64" s="48"/>
      <c r="IR64" s="48"/>
      <c r="IS64" s="48"/>
      <c r="IT64" s="48"/>
      <c r="IU64" s="48"/>
      <c r="IV64" s="48"/>
      <c r="IW64" s="48"/>
    </row>
    <row r="65" customFormat="false" ht="12.75" hidden="false" customHeight="false" outlineLevel="0" collapsed="false">
      <c r="A65" s="49"/>
      <c r="B65" s="59"/>
      <c r="C65" s="31"/>
      <c r="D65" s="31"/>
      <c r="E65" s="31"/>
      <c r="F65" s="31"/>
      <c r="G65" s="31"/>
      <c r="H65" s="31"/>
      <c r="I65" s="31"/>
      <c r="J65" s="31"/>
      <c r="K65" s="32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8"/>
      <c r="CA65" s="48"/>
      <c r="CB65" s="48"/>
      <c r="CC65" s="48"/>
      <c r="CD65" s="48"/>
      <c r="CE65" s="48"/>
      <c r="CF65" s="48"/>
      <c r="CG65" s="48"/>
      <c r="CH65" s="48"/>
      <c r="CI65" s="48"/>
      <c r="CJ65" s="48"/>
      <c r="CK65" s="48"/>
      <c r="CL65" s="48"/>
      <c r="CM65" s="48"/>
      <c r="CN65" s="48"/>
      <c r="CO65" s="48"/>
      <c r="CP65" s="48"/>
      <c r="CQ65" s="48"/>
      <c r="CR65" s="48"/>
      <c r="CS65" s="48"/>
      <c r="CT65" s="48"/>
      <c r="CU65" s="48"/>
      <c r="CV65" s="48"/>
      <c r="CW65" s="48"/>
      <c r="CX65" s="48"/>
      <c r="CY65" s="48"/>
      <c r="CZ65" s="48"/>
      <c r="DA65" s="48"/>
      <c r="DB65" s="48"/>
      <c r="DC65" s="48"/>
      <c r="DD65" s="48"/>
      <c r="DE65" s="48"/>
      <c r="DF65" s="48"/>
      <c r="DG65" s="48"/>
      <c r="DH65" s="48"/>
      <c r="DI65" s="48"/>
      <c r="DJ65" s="48"/>
      <c r="DK65" s="48"/>
      <c r="DL65" s="48"/>
      <c r="DM65" s="48"/>
      <c r="DN65" s="48"/>
      <c r="DO65" s="48"/>
      <c r="DP65" s="48"/>
      <c r="DQ65" s="48"/>
      <c r="DR65" s="48"/>
      <c r="DS65" s="48"/>
      <c r="DT65" s="48"/>
      <c r="DU65" s="48"/>
      <c r="DV65" s="48"/>
      <c r="DW65" s="48"/>
      <c r="DX65" s="48"/>
      <c r="DY65" s="48"/>
      <c r="DZ65" s="48"/>
      <c r="EA65" s="48"/>
      <c r="EB65" s="48"/>
      <c r="EC65" s="48"/>
      <c r="ED65" s="48"/>
      <c r="EE65" s="48"/>
      <c r="EF65" s="48"/>
      <c r="EG65" s="48"/>
      <c r="EH65" s="48"/>
      <c r="EI65" s="48"/>
      <c r="EJ65" s="48"/>
      <c r="EK65" s="48"/>
      <c r="EL65" s="48"/>
      <c r="EM65" s="48"/>
      <c r="EN65" s="48"/>
      <c r="EO65" s="48"/>
      <c r="EP65" s="48"/>
      <c r="EQ65" s="48"/>
      <c r="ER65" s="48"/>
      <c r="ES65" s="48"/>
      <c r="ET65" s="48"/>
      <c r="EU65" s="48"/>
      <c r="EV65" s="48"/>
      <c r="EW65" s="48"/>
      <c r="EX65" s="48"/>
      <c r="EY65" s="48"/>
      <c r="EZ65" s="48"/>
      <c r="FA65" s="48"/>
      <c r="FB65" s="48"/>
      <c r="FC65" s="48"/>
      <c r="FD65" s="48"/>
      <c r="FE65" s="48"/>
      <c r="FF65" s="48"/>
      <c r="FG65" s="48"/>
      <c r="FH65" s="48"/>
      <c r="FI65" s="48"/>
      <c r="FJ65" s="48"/>
      <c r="FK65" s="48"/>
      <c r="FL65" s="48"/>
      <c r="FM65" s="48"/>
      <c r="FN65" s="48"/>
      <c r="FO65" s="48"/>
      <c r="FP65" s="48"/>
      <c r="FQ65" s="48"/>
      <c r="FR65" s="48"/>
      <c r="FS65" s="48"/>
      <c r="FT65" s="48"/>
      <c r="FU65" s="48"/>
      <c r="FV65" s="48"/>
      <c r="FW65" s="48"/>
      <c r="FX65" s="48"/>
      <c r="FY65" s="48"/>
      <c r="FZ65" s="48"/>
      <c r="GA65" s="48"/>
      <c r="GB65" s="48"/>
      <c r="GC65" s="48"/>
      <c r="GD65" s="48"/>
      <c r="GE65" s="48"/>
      <c r="GF65" s="48"/>
      <c r="GG65" s="48"/>
      <c r="GH65" s="48"/>
      <c r="GI65" s="48"/>
      <c r="GJ65" s="48"/>
      <c r="GK65" s="48"/>
      <c r="GL65" s="48"/>
      <c r="GM65" s="48"/>
      <c r="GN65" s="48"/>
      <c r="GO65" s="48"/>
      <c r="GP65" s="48"/>
      <c r="GQ65" s="48"/>
      <c r="GR65" s="48"/>
      <c r="GS65" s="48"/>
      <c r="GT65" s="48"/>
      <c r="GU65" s="48"/>
      <c r="GV65" s="48"/>
      <c r="GW65" s="48"/>
      <c r="GX65" s="48"/>
      <c r="GY65" s="48"/>
      <c r="GZ65" s="48"/>
      <c r="HA65" s="48"/>
      <c r="HB65" s="48"/>
      <c r="HC65" s="48"/>
      <c r="HD65" s="48"/>
      <c r="HE65" s="48"/>
      <c r="HF65" s="48"/>
      <c r="HG65" s="48"/>
      <c r="HH65" s="48"/>
      <c r="HI65" s="48"/>
      <c r="HJ65" s="48"/>
      <c r="HK65" s="48"/>
      <c r="HL65" s="48"/>
      <c r="HM65" s="48"/>
      <c r="HN65" s="48"/>
      <c r="HO65" s="48"/>
      <c r="HP65" s="48"/>
      <c r="HQ65" s="48"/>
      <c r="HR65" s="48"/>
      <c r="HS65" s="48"/>
      <c r="HT65" s="48"/>
      <c r="HU65" s="48"/>
      <c r="HV65" s="48"/>
      <c r="HW65" s="48"/>
      <c r="HX65" s="48"/>
      <c r="HY65" s="48"/>
      <c r="HZ65" s="48"/>
      <c r="IA65" s="48"/>
      <c r="IB65" s="48"/>
      <c r="IC65" s="48"/>
      <c r="ID65" s="48"/>
      <c r="IE65" s="48"/>
      <c r="IF65" s="48"/>
      <c r="IG65" s="48"/>
      <c r="IH65" s="48"/>
      <c r="II65" s="48"/>
      <c r="IJ65" s="48"/>
      <c r="IK65" s="48"/>
      <c r="IL65" s="48"/>
      <c r="IM65" s="48"/>
      <c r="IN65" s="48"/>
      <c r="IO65" s="48"/>
      <c r="IP65" s="48"/>
      <c r="IQ65" s="48"/>
      <c r="IR65" s="48"/>
      <c r="IS65" s="48"/>
      <c r="IT65" s="48"/>
      <c r="IU65" s="48"/>
      <c r="IV65" s="48"/>
      <c r="IW65" s="48"/>
    </row>
    <row r="66" customFormat="false" ht="12.75" hidden="false" customHeight="false" outlineLevel="0" collapsed="false">
      <c r="A66" s="49"/>
      <c r="B66" s="61"/>
      <c r="C66" s="31"/>
      <c r="D66" s="31"/>
      <c r="E66" s="31"/>
      <c r="F66" s="31"/>
      <c r="G66" s="31"/>
      <c r="H66" s="31"/>
      <c r="I66" s="31"/>
      <c r="J66" s="31"/>
      <c r="K66" s="32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8"/>
      <c r="CA66" s="48"/>
      <c r="CB66" s="48"/>
      <c r="CC66" s="48"/>
      <c r="CD66" s="48"/>
      <c r="CE66" s="48"/>
      <c r="CF66" s="48"/>
      <c r="CG66" s="48"/>
      <c r="CH66" s="48"/>
      <c r="CI66" s="48"/>
      <c r="CJ66" s="48"/>
      <c r="CK66" s="48"/>
      <c r="CL66" s="48"/>
      <c r="CM66" s="48"/>
      <c r="CN66" s="48"/>
      <c r="CO66" s="48"/>
      <c r="CP66" s="48"/>
      <c r="CQ66" s="48"/>
      <c r="CR66" s="48"/>
      <c r="CS66" s="48"/>
      <c r="CT66" s="48"/>
      <c r="CU66" s="48"/>
      <c r="CV66" s="48"/>
      <c r="CW66" s="48"/>
      <c r="CX66" s="48"/>
      <c r="CY66" s="48"/>
      <c r="CZ66" s="48"/>
      <c r="DA66" s="48"/>
      <c r="DB66" s="48"/>
      <c r="DC66" s="48"/>
      <c r="DD66" s="48"/>
      <c r="DE66" s="48"/>
      <c r="DF66" s="48"/>
      <c r="DG66" s="48"/>
      <c r="DH66" s="48"/>
      <c r="DI66" s="48"/>
      <c r="DJ66" s="48"/>
      <c r="DK66" s="48"/>
      <c r="DL66" s="48"/>
      <c r="DM66" s="48"/>
      <c r="DN66" s="48"/>
      <c r="DO66" s="48"/>
      <c r="DP66" s="48"/>
      <c r="DQ66" s="48"/>
      <c r="DR66" s="48"/>
      <c r="DS66" s="48"/>
      <c r="DT66" s="48"/>
      <c r="DU66" s="48"/>
      <c r="DV66" s="48"/>
      <c r="DW66" s="48"/>
      <c r="DX66" s="48"/>
      <c r="DY66" s="48"/>
      <c r="DZ66" s="48"/>
      <c r="EA66" s="48"/>
      <c r="EB66" s="48"/>
      <c r="EC66" s="48"/>
      <c r="ED66" s="48"/>
      <c r="EE66" s="48"/>
      <c r="EF66" s="48"/>
      <c r="EG66" s="48"/>
      <c r="EH66" s="48"/>
      <c r="EI66" s="48"/>
      <c r="EJ66" s="48"/>
      <c r="EK66" s="48"/>
      <c r="EL66" s="48"/>
      <c r="EM66" s="48"/>
      <c r="EN66" s="48"/>
      <c r="EO66" s="48"/>
      <c r="EP66" s="48"/>
      <c r="EQ66" s="48"/>
      <c r="ER66" s="48"/>
      <c r="ES66" s="48"/>
      <c r="ET66" s="48"/>
      <c r="EU66" s="48"/>
      <c r="EV66" s="48"/>
      <c r="EW66" s="48"/>
      <c r="EX66" s="48"/>
      <c r="EY66" s="48"/>
      <c r="EZ66" s="48"/>
      <c r="FA66" s="48"/>
      <c r="FB66" s="48"/>
      <c r="FC66" s="48"/>
      <c r="FD66" s="48"/>
      <c r="FE66" s="48"/>
      <c r="FF66" s="48"/>
      <c r="FG66" s="48"/>
      <c r="FH66" s="48"/>
      <c r="FI66" s="48"/>
      <c r="FJ66" s="48"/>
      <c r="FK66" s="48"/>
      <c r="FL66" s="48"/>
      <c r="FM66" s="48"/>
      <c r="FN66" s="48"/>
      <c r="FO66" s="48"/>
      <c r="FP66" s="48"/>
      <c r="FQ66" s="48"/>
      <c r="FR66" s="48"/>
      <c r="FS66" s="48"/>
      <c r="FT66" s="48"/>
      <c r="FU66" s="48"/>
      <c r="FV66" s="48"/>
      <c r="FW66" s="48"/>
      <c r="FX66" s="48"/>
      <c r="FY66" s="48"/>
      <c r="FZ66" s="48"/>
      <c r="GA66" s="48"/>
      <c r="GB66" s="48"/>
      <c r="GC66" s="48"/>
      <c r="GD66" s="48"/>
      <c r="GE66" s="48"/>
      <c r="GF66" s="48"/>
      <c r="GG66" s="48"/>
      <c r="GH66" s="48"/>
      <c r="GI66" s="48"/>
      <c r="GJ66" s="48"/>
      <c r="GK66" s="48"/>
      <c r="GL66" s="48"/>
      <c r="GM66" s="48"/>
      <c r="GN66" s="48"/>
      <c r="GO66" s="48"/>
      <c r="GP66" s="48"/>
      <c r="GQ66" s="48"/>
      <c r="GR66" s="48"/>
      <c r="GS66" s="48"/>
      <c r="GT66" s="48"/>
      <c r="GU66" s="48"/>
      <c r="GV66" s="48"/>
      <c r="GW66" s="48"/>
      <c r="GX66" s="48"/>
      <c r="GY66" s="48"/>
      <c r="GZ66" s="48"/>
      <c r="HA66" s="48"/>
      <c r="HB66" s="48"/>
      <c r="HC66" s="48"/>
      <c r="HD66" s="48"/>
      <c r="HE66" s="48"/>
      <c r="HF66" s="48"/>
      <c r="HG66" s="48"/>
      <c r="HH66" s="48"/>
      <c r="HI66" s="48"/>
      <c r="HJ66" s="48"/>
      <c r="HK66" s="48"/>
      <c r="HL66" s="48"/>
      <c r="HM66" s="48"/>
      <c r="HN66" s="48"/>
      <c r="HO66" s="48"/>
      <c r="HP66" s="48"/>
      <c r="HQ66" s="48"/>
      <c r="HR66" s="48"/>
      <c r="HS66" s="48"/>
      <c r="HT66" s="48"/>
      <c r="HU66" s="48"/>
      <c r="HV66" s="48"/>
      <c r="HW66" s="48"/>
      <c r="HX66" s="48"/>
      <c r="HY66" s="48"/>
      <c r="HZ66" s="48"/>
      <c r="IA66" s="48"/>
      <c r="IB66" s="48"/>
      <c r="IC66" s="48"/>
      <c r="ID66" s="48"/>
      <c r="IE66" s="48"/>
      <c r="IF66" s="48"/>
      <c r="IG66" s="48"/>
      <c r="IH66" s="48"/>
      <c r="II66" s="48"/>
      <c r="IJ66" s="48"/>
      <c r="IK66" s="48"/>
      <c r="IL66" s="48"/>
      <c r="IM66" s="48"/>
      <c r="IN66" s="48"/>
      <c r="IO66" s="48"/>
      <c r="IP66" s="48"/>
      <c r="IQ66" s="48"/>
      <c r="IR66" s="48"/>
      <c r="IS66" s="48"/>
      <c r="IT66" s="48"/>
      <c r="IU66" s="48"/>
      <c r="IV66" s="48"/>
      <c r="IW66" s="48"/>
    </row>
    <row r="67" customFormat="false" ht="12.75" hidden="false" customHeight="false" outlineLevel="0" collapsed="false">
      <c r="A67" s="49"/>
      <c r="B67" s="61"/>
      <c r="C67" s="31"/>
      <c r="D67" s="31"/>
      <c r="E67" s="31"/>
      <c r="F67" s="31"/>
      <c r="G67" s="31"/>
      <c r="H67" s="31"/>
      <c r="I67" s="31"/>
      <c r="J67" s="31"/>
      <c r="K67" s="32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8"/>
      <c r="CA67" s="48"/>
      <c r="CB67" s="48"/>
      <c r="CC67" s="48"/>
      <c r="CD67" s="48"/>
      <c r="CE67" s="48"/>
      <c r="CF67" s="48"/>
      <c r="CG67" s="48"/>
      <c r="CH67" s="48"/>
      <c r="CI67" s="48"/>
      <c r="CJ67" s="48"/>
      <c r="CK67" s="48"/>
      <c r="CL67" s="48"/>
      <c r="CM67" s="48"/>
      <c r="CN67" s="48"/>
      <c r="CO67" s="48"/>
      <c r="CP67" s="48"/>
      <c r="CQ67" s="48"/>
      <c r="CR67" s="48"/>
      <c r="CS67" s="48"/>
      <c r="CT67" s="48"/>
      <c r="CU67" s="48"/>
      <c r="CV67" s="48"/>
      <c r="CW67" s="48"/>
      <c r="CX67" s="48"/>
      <c r="CY67" s="48"/>
      <c r="CZ67" s="48"/>
      <c r="DA67" s="48"/>
      <c r="DB67" s="48"/>
      <c r="DC67" s="48"/>
      <c r="DD67" s="48"/>
      <c r="DE67" s="48"/>
      <c r="DF67" s="48"/>
      <c r="DG67" s="48"/>
      <c r="DH67" s="48"/>
      <c r="DI67" s="48"/>
      <c r="DJ67" s="48"/>
      <c r="DK67" s="48"/>
      <c r="DL67" s="48"/>
      <c r="DM67" s="48"/>
      <c r="DN67" s="48"/>
      <c r="DO67" s="48"/>
      <c r="DP67" s="48"/>
      <c r="DQ67" s="48"/>
      <c r="DR67" s="48"/>
      <c r="DS67" s="48"/>
      <c r="DT67" s="48"/>
      <c r="DU67" s="48"/>
      <c r="DV67" s="48"/>
      <c r="DW67" s="48"/>
      <c r="DX67" s="48"/>
      <c r="DY67" s="48"/>
      <c r="DZ67" s="48"/>
      <c r="EA67" s="48"/>
      <c r="EB67" s="48"/>
      <c r="EC67" s="48"/>
      <c r="ED67" s="48"/>
      <c r="EE67" s="48"/>
      <c r="EF67" s="48"/>
      <c r="EG67" s="48"/>
      <c r="EH67" s="48"/>
      <c r="EI67" s="48"/>
      <c r="EJ67" s="48"/>
      <c r="EK67" s="48"/>
      <c r="EL67" s="48"/>
      <c r="EM67" s="48"/>
      <c r="EN67" s="48"/>
      <c r="EO67" s="48"/>
      <c r="EP67" s="48"/>
      <c r="EQ67" s="48"/>
      <c r="ER67" s="48"/>
      <c r="ES67" s="48"/>
      <c r="ET67" s="48"/>
      <c r="EU67" s="48"/>
      <c r="EV67" s="48"/>
      <c r="EW67" s="48"/>
      <c r="EX67" s="48"/>
      <c r="EY67" s="48"/>
      <c r="EZ67" s="48"/>
      <c r="FA67" s="48"/>
      <c r="FB67" s="48"/>
      <c r="FC67" s="48"/>
      <c r="FD67" s="48"/>
      <c r="FE67" s="48"/>
      <c r="FF67" s="48"/>
      <c r="FG67" s="48"/>
      <c r="FH67" s="48"/>
      <c r="FI67" s="48"/>
      <c r="FJ67" s="48"/>
      <c r="FK67" s="48"/>
      <c r="FL67" s="48"/>
      <c r="FM67" s="48"/>
      <c r="FN67" s="48"/>
      <c r="FO67" s="48"/>
      <c r="FP67" s="48"/>
      <c r="FQ67" s="48"/>
      <c r="FR67" s="48"/>
      <c r="FS67" s="48"/>
      <c r="FT67" s="48"/>
      <c r="FU67" s="48"/>
      <c r="FV67" s="48"/>
      <c r="FW67" s="48"/>
      <c r="FX67" s="48"/>
      <c r="FY67" s="48"/>
      <c r="FZ67" s="48"/>
      <c r="GA67" s="48"/>
      <c r="GB67" s="48"/>
      <c r="GC67" s="48"/>
      <c r="GD67" s="48"/>
      <c r="GE67" s="48"/>
      <c r="GF67" s="48"/>
      <c r="GG67" s="48"/>
      <c r="GH67" s="48"/>
      <c r="GI67" s="48"/>
      <c r="GJ67" s="48"/>
      <c r="GK67" s="48"/>
      <c r="GL67" s="48"/>
      <c r="GM67" s="48"/>
      <c r="GN67" s="48"/>
      <c r="GO67" s="48"/>
      <c r="GP67" s="48"/>
      <c r="GQ67" s="48"/>
      <c r="GR67" s="48"/>
      <c r="GS67" s="48"/>
      <c r="GT67" s="48"/>
      <c r="GU67" s="48"/>
      <c r="GV67" s="48"/>
      <c r="GW67" s="48"/>
      <c r="GX67" s="48"/>
      <c r="GY67" s="48"/>
      <c r="GZ67" s="48"/>
      <c r="HA67" s="48"/>
      <c r="HB67" s="48"/>
      <c r="HC67" s="48"/>
      <c r="HD67" s="48"/>
      <c r="HE67" s="48"/>
      <c r="HF67" s="48"/>
      <c r="HG67" s="48"/>
      <c r="HH67" s="48"/>
      <c r="HI67" s="48"/>
      <c r="HJ67" s="48"/>
      <c r="HK67" s="48"/>
      <c r="HL67" s="48"/>
      <c r="HM67" s="48"/>
      <c r="HN67" s="48"/>
      <c r="HO67" s="48"/>
      <c r="HP67" s="48"/>
      <c r="HQ67" s="48"/>
      <c r="HR67" s="48"/>
      <c r="HS67" s="48"/>
      <c r="HT67" s="48"/>
      <c r="HU67" s="48"/>
      <c r="HV67" s="48"/>
      <c r="HW67" s="48"/>
      <c r="HX67" s="48"/>
      <c r="HY67" s="48"/>
      <c r="HZ67" s="48"/>
      <c r="IA67" s="48"/>
      <c r="IB67" s="48"/>
      <c r="IC67" s="48"/>
      <c r="ID67" s="48"/>
      <c r="IE67" s="48"/>
      <c r="IF67" s="48"/>
      <c r="IG67" s="48"/>
      <c r="IH67" s="48"/>
      <c r="II67" s="48"/>
      <c r="IJ67" s="48"/>
      <c r="IK67" s="48"/>
      <c r="IL67" s="48"/>
      <c r="IM67" s="48"/>
      <c r="IN67" s="48"/>
      <c r="IO67" s="48"/>
      <c r="IP67" s="48"/>
      <c r="IQ67" s="48"/>
      <c r="IR67" s="48"/>
      <c r="IS67" s="48"/>
      <c r="IT67" s="48"/>
      <c r="IU67" s="48"/>
      <c r="IV67" s="48"/>
      <c r="IW67" s="48"/>
    </row>
    <row r="68" customFormat="false" ht="12.75" hidden="false" customHeight="false" outlineLevel="0" collapsed="false">
      <c r="A68" s="49"/>
      <c r="B68" s="59"/>
      <c r="C68" s="31"/>
      <c r="D68" s="31"/>
      <c r="E68" s="31"/>
      <c r="F68" s="31"/>
      <c r="G68" s="31"/>
      <c r="H68" s="31"/>
      <c r="I68" s="31"/>
      <c r="J68" s="31"/>
      <c r="K68" s="32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8"/>
      <c r="CA68" s="48"/>
      <c r="CB68" s="48"/>
      <c r="CC68" s="48"/>
      <c r="CD68" s="48"/>
      <c r="CE68" s="48"/>
      <c r="CF68" s="48"/>
      <c r="CG68" s="48"/>
      <c r="CH68" s="48"/>
      <c r="CI68" s="48"/>
      <c r="CJ68" s="48"/>
      <c r="CK68" s="48"/>
      <c r="CL68" s="48"/>
      <c r="CM68" s="48"/>
      <c r="CN68" s="48"/>
      <c r="CO68" s="48"/>
      <c r="CP68" s="48"/>
      <c r="CQ68" s="48"/>
      <c r="CR68" s="48"/>
      <c r="CS68" s="48"/>
      <c r="CT68" s="48"/>
      <c r="CU68" s="48"/>
      <c r="CV68" s="48"/>
      <c r="CW68" s="48"/>
      <c r="CX68" s="48"/>
      <c r="CY68" s="48"/>
      <c r="CZ68" s="48"/>
      <c r="DA68" s="48"/>
      <c r="DB68" s="48"/>
      <c r="DC68" s="48"/>
      <c r="DD68" s="48"/>
      <c r="DE68" s="48"/>
      <c r="DF68" s="48"/>
      <c r="DG68" s="48"/>
      <c r="DH68" s="48"/>
      <c r="DI68" s="48"/>
      <c r="DJ68" s="48"/>
      <c r="DK68" s="48"/>
      <c r="DL68" s="48"/>
      <c r="DM68" s="48"/>
      <c r="DN68" s="48"/>
      <c r="DO68" s="48"/>
      <c r="DP68" s="48"/>
      <c r="DQ68" s="48"/>
      <c r="DR68" s="48"/>
      <c r="DS68" s="48"/>
      <c r="DT68" s="48"/>
      <c r="DU68" s="48"/>
      <c r="DV68" s="48"/>
      <c r="DW68" s="48"/>
      <c r="DX68" s="48"/>
      <c r="DY68" s="48"/>
      <c r="DZ68" s="48"/>
      <c r="EA68" s="48"/>
      <c r="EB68" s="48"/>
      <c r="EC68" s="48"/>
      <c r="ED68" s="48"/>
      <c r="EE68" s="48"/>
      <c r="EF68" s="48"/>
      <c r="EG68" s="48"/>
      <c r="EH68" s="48"/>
      <c r="EI68" s="48"/>
      <c r="EJ68" s="48"/>
      <c r="EK68" s="48"/>
      <c r="EL68" s="48"/>
      <c r="EM68" s="48"/>
      <c r="EN68" s="48"/>
      <c r="EO68" s="48"/>
      <c r="EP68" s="48"/>
      <c r="EQ68" s="48"/>
      <c r="ER68" s="48"/>
      <c r="ES68" s="48"/>
      <c r="ET68" s="48"/>
      <c r="EU68" s="48"/>
      <c r="EV68" s="48"/>
      <c r="EW68" s="48"/>
      <c r="EX68" s="48"/>
      <c r="EY68" s="48"/>
      <c r="EZ68" s="48"/>
      <c r="FA68" s="48"/>
      <c r="FB68" s="48"/>
      <c r="FC68" s="48"/>
      <c r="FD68" s="48"/>
      <c r="FE68" s="48"/>
      <c r="FF68" s="48"/>
      <c r="FG68" s="48"/>
      <c r="FH68" s="48"/>
      <c r="FI68" s="48"/>
      <c r="FJ68" s="48"/>
      <c r="FK68" s="48"/>
      <c r="FL68" s="48"/>
      <c r="FM68" s="48"/>
      <c r="FN68" s="48"/>
      <c r="FO68" s="48"/>
      <c r="FP68" s="48"/>
      <c r="FQ68" s="48"/>
      <c r="FR68" s="48"/>
      <c r="FS68" s="48"/>
      <c r="FT68" s="48"/>
      <c r="FU68" s="48"/>
      <c r="FV68" s="48"/>
      <c r="FW68" s="48"/>
      <c r="FX68" s="48"/>
      <c r="FY68" s="48"/>
      <c r="FZ68" s="48"/>
      <c r="GA68" s="48"/>
      <c r="GB68" s="48"/>
      <c r="GC68" s="48"/>
      <c r="GD68" s="48"/>
      <c r="GE68" s="48"/>
      <c r="GF68" s="48"/>
      <c r="GG68" s="48"/>
      <c r="GH68" s="48"/>
      <c r="GI68" s="48"/>
      <c r="GJ68" s="48"/>
      <c r="GK68" s="48"/>
      <c r="GL68" s="48"/>
      <c r="GM68" s="48"/>
      <c r="GN68" s="48"/>
      <c r="GO68" s="48"/>
      <c r="GP68" s="48"/>
      <c r="GQ68" s="48"/>
      <c r="GR68" s="48"/>
      <c r="GS68" s="48"/>
      <c r="GT68" s="48"/>
      <c r="GU68" s="48"/>
      <c r="GV68" s="48"/>
      <c r="GW68" s="48"/>
      <c r="GX68" s="48"/>
      <c r="GY68" s="48"/>
      <c r="GZ68" s="48"/>
      <c r="HA68" s="48"/>
      <c r="HB68" s="48"/>
      <c r="HC68" s="48"/>
      <c r="HD68" s="48"/>
      <c r="HE68" s="48"/>
      <c r="HF68" s="48"/>
      <c r="HG68" s="48"/>
      <c r="HH68" s="48"/>
      <c r="HI68" s="48"/>
      <c r="HJ68" s="48"/>
      <c r="HK68" s="48"/>
      <c r="HL68" s="48"/>
      <c r="HM68" s="48"/>
      <c r="HN68" s="48"/>
      <c r="HO68" s="48"/>
      <c r="HP68" s="48"/>
      <c r="HQ68" s="48"/>
      <c r="HR68" s="48"/>
      <c r="HS68" s="48"/>
      <c r="HT68" s="48"/>
      <c r="HU68" s="48"/>
      <c r="HV68" s="48"/>
      <c r="HW68" s="48"/>
      <c r="HX68" s="48"/>
      <c r="HY68" s="48"/>
      <c r="HZ68" s="48"/>
      <c r="IA68" s="48"/>
      <c r="IB68" s="48"/>
      <c r="IC68" s="48"/>
      <c r="ID68" s="48"/>
      <c r="IE68" s="48"/>
      <c r="IF68" s="48"/>
      <c r="IG68" s="48"/>
      <c r="IH68" s="48"/>
      <c r="II68" s="48"/>
      <c r="IJ68" s="48"/>
      <c r="IK68" s="48"/>
      <c r="IL68" s="48"/>
      <c r="IM68" s="48"/>
      <c r="IN68" s="48"/>
      <c r="IO68" s="48"/>
      <c r="IP68" s="48"/>
      <c r="IQ68" s="48"/>
      <c r="IR68" s="48"/>
      <c r="IS68" s="48"/>
      <c r="IT68" s="48"/>
      <c r="IU68" s="48"/>
      <c r="IV68" s="48"/>
      <c r="IW68" s="48"/>
    </row>
    <row r="69" customFormat="false" ht="12.75" hidden="false" customHeight="false" outlineLevel="0" collapsed="false">
      <c r="A69" s="49"/>
      <c r="B69" s="59"/>
      <c r="C69" s="31"/>
      <c r="D69" s="31"/>
      <c r="E69" s="31"/>
      <c r="F69" s="31"/>
      <c r="G69" s="31"/>
      <c r="H69" s="31"/>
      <c r="I69" s="31"/>
      <c r="J69" s="31"/>
      <c r="K69" s="32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8"/>
      <c r="CA69" s="48"/>
      <c r="CB69" s="48"/>
      <c r="CC69" s="48"/>
      <c r="CD69" s="48"/>
      <c r="CE69" s="48"/>
      <c r="CF69" s="48"/>
      <c r="CG69" s="48"/>
      <c r="CH69" s="48"/>
      <c r="CI69" s="48"/>
      <c r="CJ69" s="48"/>
      <c r="CK69" s="48"/>
      <c r="CL69" s="48"/>
      <c r="CM69" s="48"/>
      <c r="CN69" s="48"/>
      <c r="CO69" s="48"/>
      <c r="CP69" s="48"/>
      <c r="CQ69" s="48"/>
      <c r="CR69" s="48"/>
      <c r="CS69" s="48"/>
      <c r="CT69" s="48"/>
      <c r="CU69" s="48"/>
      <c r="CV69" s="48"/>
      <c r="CW69" s="48"/>
      <c r="CX69" s="48"/>
      <c r="CY69" s="48"/>
      <c r="CZ69" s="48"/>
      <c r="DA69" s="48"/>
      <c r="DB69" s="48"/>
      <c r="DC69" s="48"/>
      <c r="DD69" s="48"/>
      <c r="DE69" s="48"/>
      <c r="DF69" s="48"/>
      <c r="DG69" s="48"/>
      <c r="DH69" s="48"/>
      <c r="DI69" s="48"/>
      <c r="DJ69" s="48"/>
      <c r="DK69" s="48"/>
      <c r="DL69" s="48"/>
      <c r="DM69" s="48"/>
      <c r="DN69" s="48"/>
      <c r="DO69" s="48"/>
      <c r="DP69" s="48"/>
      <c r="DQ69" s="48"/>
      <c r="DR69" s="48"/>
      <c r="DS69" s="48"/>
      <c r="DT69" s="48"/>
      <c r="DU69" s="48"/>
      <c r="DV69" s="48"/>
      <c r="DW69" s="48"/>
      <c r="DX69" s="48"/>
      <c r="DY69" s="48"/>
      <c r="DZ69" s="48"/>
      <c r="EA69" s="48"/>
      <c r="EB69" s="48"/>
      <c r="EC69" s="48"/>
      <c r="ED69" s="48"/>
      <c r="EE69" s="48"/>
      <c r="EF69" s="48"/>
      <c r="EG69" s="48"/>
      <c r="EH69" s="48"/>
      <c r="EI69" s="48"/>
      <c r="EJ69" s="48"/>
      <c r="EK69" s="48"/>
      <c r="EL69" s="48"/>
      <c r="EM69" s="48"/>
      <c r="EN69" s="48"/>
      <c r="EO69" s="48"/>
      <c r="EP69" s="48"/>
      <c r="EQ69" s="48"/>
      <c r="ER69" s="48"/>
      <c r="ES69" s="48"/>
      <c r="ET69" s="48"/>
      <c r="EU69" s="48"/>
      <c r="EV69" s="48"/>
      <c r="EW69" s="48"/>
      <c r="EX69" s="48"/>
      <c r="EY69" s="48"/>
      <c r="EZ69" s="48"/>
      <c r="FA69" s="48"/>
      <c r="FB69" s="48"/>
      <c r="FC69" s="48"/>
      <c r="FD69" s="48"/>
      <c r="FE69" s="48"/>
      <c r="FF69" s="48"/>
      <c r="FG69" s="48"/>
      <c r="FH69" s="48"/>
      <c r="FI69" s="48"/>
      <c r="FJ69" s="48"/>
      <c r="FK69" s="48"/>
      <c r="FL69" s="48"/>
      <c r="FM69" s="48"/>
      <c r="FN69" s="48"/>
      <c r="FO69" s="48"/>
      <c r="FP69" s="48"/>
      <c r="FQ69" s="48"/>
      <c r="FR69" s="48"/>
      <c r="FS69" s="48"/>
      <c r="FT69" s="48"/>
      <c r="FU69" s="48"/>
      <c r="FV69" s="48"/>
      <c r="FW69" s="48"/>
      <c r="FX69" s="48"/>
      <c r="FY69" s="48"/>
      <c r="FZ69" s="48"/>
      <c r="GA69" s="48"/>
      <c r="GB69" s="48"/>
      <c r="GC69" s="48"/>
      <c r="GD69" s="48"/>
      <c r="GE69" s="48"/>
      <c r="GF69" s="48"/>
      <c r="GG69" s="48"/>
      <c r="GH69" s="48"/>
      <c r="GI69" s="48"/>
      <c r="GJ69" s="48"/>
      <c r="GK69" s="48"/>
      <c r="GL69" s="48"/>
      <c r="GM69" s="48"/>
      <c r="GN69" s="48"/>
      <c r="GO69" s="48"/>
      <c r="GP69" s="48"/>
      <c r="GQ69" s="48"/>
      <c r="GR69" s="48"/>
      <c r="GS69" s="48"/>
      <c r="GT69" s="48"/>
      <c r="GU69" s="48"/>
      <c r="GV69" s="48"/>
      <c r="GW69" s="48"/>
      <c r="GX69" s="48"/>
      <c r="GY69" s="48"/>
      <c r="GZ69" s="48"/>
      <c r="HA69" s="48"/>
      <c r="HB69" s="48"/>
      <c r="HC69" s="48"/>
      <c r="HD69" s="48"/>
      <c r="HE69" s="48"/>
      <c r="HF69" s="48"/>
      <c r="HG69" s="48"/>
      <c r="HH69" s="48"/>
      <c r="HI69" s="48"/>
      <c r="HJ69" s="48"/>
      <c r="HK69" s="48"/>
      <c r="HL69" s="48"/>
      <c r="HM69" s="48"/>
      <c r="HN69" s="48"/>
      <c r="HO69" s="48"/>
      <c r="HP69" s="48"/>
      <c r="HQ69" s="48"/>
      <c r="HR69" s="48"/>
      <c r="HS69" s="48"/>
      <c r="HT69" s="48"/>
      <c r="HU69" s="48"/>
      <c r="HV69" s="48"/>
      <c r="HW69" s="48"/>
      <c r="HX69" s="48"/>
      <c r="HY69" s="48"/>
      <c r="HZ69" s="48"/>
      <c r="IA69" s="48"/>
      <c r="IB69" s="48"/>
      <c r="IC69" s="48"/>
      <c r="ID69" s="48"/>
      <c r="IE69" s="48"/>
      <c r="IF69" s="48"/>
      <c r="IG69" s="48"/>
      <c r="IH69" s="48"/>
      <c r="II69" s="48"/>
      <c r="IJ69" s="48"/>
      <c r="IK69" s="48"/>
      <c r="IL69" s="48"/>
      <c r="IM69" s="48"/>
      <c r="IN69" s="48"/>
      <c r="IO69" s="48"/>
      <c r="IP69" s="48"/>
      <c r="IQ69" s="48"/>
      <c r="IR69" s="48"/>
      <c r="IS69" s="48"/>
      <c r="IT69" s="48"/>
      <c r="IU69" s="48"/>
      <c r="IV69" s="48"/>
      <c r="IW69" s="48"/>
    </row>
    <row r="70" customFormat="false" ht="12.75" hidden="false" customHeight="false" outlineLevel="0" collapsed="false">
      <c r="A70" s="49"/>
      <c r="B70" s="59"/>
      <c r="C70" s="31"/>
      <c r="D70" s="31"/>
      <c r="E70" s="31"/>
      <c r="F70" s="31"/>
      <c r="G70" s="31"/>
      <c r="H70" s="31"/>
      <c r="I70" s="31"/>
      <c r="J70" s="31"/>
      <c r="K70" s="32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8"/>
      <c r="CA70" s="48"/>
      <c r="CB70" s="48"/>
      <c r="CC70" s="48"/>
      <c r="CD70" s="48"/>
      <c r="CE70" s="48"/>
      <c r="CF70" s="48"/>
      <c r="CG70" s="48"/>
      <c r="CH70" s="48"/>
      <c r="CI70" s="48"/>
      <c r="CJ70" s="48"/>
      <c r="CK70" s="48"/>
      <c r="CL70" s="48"/>
      <c r="CM70" s="48"/>
      <c r="CN70" s="48"/>
      <c r="CO70" s="48"/>
      <c r="CP70" s="48"/>
      <c r="CQ70" s="48"/>
      <c r="CR70" s="48"/>
      <c r="CS70" s="48"/>
      <c r="CT70" s="48"/>
      <c r="CU70" s="48"/>
      <c r="CV70" s="48"/>
      <c r="CW70" s="48"/>
      <c r="CX70" s="48"/>
      <c r="CY70" s="48"/>
      <c r="CZ70" s="48"/>
      <c r="DA70" s="48"/>
      <c r="DB70" s="48"/>
      <c r="DC70" s="48"/>
      <c r="DD70" s="48"/>
      <c r="DE70" s="48"/>
      <c r="DF70" s="48"/>
      <c r="DG70" s="48"/>
      <c r="DH70" s="48"/>
      <c r="DI70" s="48"/>
      <c r="DJ70" s="48"/>
      <c r="DK70" s="48"/>
      <c r="DL70" s="48"/>
      <c r="DM70" s="48"/>
      <c r="DN70" s="48"/>
      <c r="DO70" s="48"/>
      <c r="DP70" s="48"/>
      <c r="DQ70" s="48"/>
      <c r="DR70" s="48"/>
      <c r="DS70" s="48"/>
      <c r="DT70" s="48"/>
      <c r="DU70" s="48"/>
      <c r="DV70" s="48"/>
      <c r="DW70" s="48"/>
      <c r="DX70" s="48"/>
      <c r="DY70" s="48"/>
      <c r="DZ70" s="48"/>
      <c r="EA70" s="48"/>
      <c r="EB70" s="48"/>
      <c r="EC70" s="48"/>
      <c r="ED70" s="48"/>
      <c r="EE70" s="48"/>
      <c r="EF70" s="48"/>
      <c r="EG70" s="48"/>
      <c r="EH70" s="48"/>
      <c r="EI70" s="48"/>
      <c r="EJ70" s="48"/>
      <c r="EK70" s="48"/>
      <c r="EL70" s="48"/>
      <c r="EM70" s="48"/>
      <c r="EN70" s="48"/>
      <c r="EO70" s="48"/>
      <c r="EP70" s="48"/>
      <c r="EQ70" s="48"/>
      <c r="ER70" s="48"/>
      <c r="ES70" s="48"/>
      <c r="ET70" s="48"/>
      <c r="EU70" s="48"/>
      <c r="EV70" s="48"/>
      <c r="EW70" s="48"/>
      <c r="EX70" s="48"/>
      <c r="EY70" s="48"/>
      <c r="EZ70" s="48"/>
      <c r="FA70" s="48"/>
      <c r="FB70" s="48"/>
      <c r="FC70" s="48"/>
      <c r="FD70" s="48"/>
      <c r="FE70" s="48"/>
      <c r="FF70" s="48"/>
      <c r="FG70" s="48"/>
      <c r="FH70" s="48"/>
      <c r="FI70" s="48"/>
      <c r="FJ70" s="48"/>
      <c r="FK70" s="48"/>
      <c r="FL70" s="48"/>
      <c r="FM70" s="48"/>
      <c r="FN70" s="48"/>
      <c r="FO70" s="48"/>
      <c r="FP70" s="48"/>
      <c r="FQ70" s="48"/>
      <c r="FR70" s="48"/>
      <c r="FS70" s="48"/>
      <c r="FT70" s="48"/>
      <c r="FU70" s="48"/>
      <c r="FV70" s="48"/>
      <c r="FW70" s="48"/>
      <c r="FX70" s="48"/>
      <c r="FY70" s="48"/>
      <c r="FZ70" s="48"/>
      <c r="GA70" s="48"/>
      <c r="GB70" s="48"/>
      <c r="GC70" s="48"/>
      <c r="GD70" s="48"/>
      <c r="GE70" s="48"/>
      <c r="GF70" s="48"/>
      <c r="GG70" s="48"/>
      <c r="GH70" s="48"/>
      <c r="GI70" s="48"/>
      <c r="GJ70" s="48"/>
      <c r="GK70" s="48"/>
      <c r="GL70" s="48"/>
      <c r="GM70" s="48"/>
      <c r="GN70" s="48"/>
      <c r="GO70" s="48"/>
      <c r="GP70" s="48"/>
      <c r="GQ70" s="48"/>
      <c r="GR70" s="48"/>
      <c r="GS70" s="48"/>
      <c r="GT70" s="48"/>
      <c r="GU70" s="48"/>
      <c r="GV70" s="48"/>
      <c r="GW70" s="48"/>
      <c r="GX70" s="48"/>
      <c r="GY70" s="48"/>
      <c r="GZ70" s="48"/>
      <c r="HA70" s="48"/>
      <c r="HB70" s="48"/>
      <c r="HC70" s="48"/>
      <c r="HD70" s="48"/>
      <c r="HE70" s="48"/>
      <c r="HF70" s="48"/>
      <c r="HG70" s="48"/>
      <c r="HH70" s="48"/>
      <c r="HI70" s="48"/>
      <c r="HJ70" s="48"/>
      <c r="HK70" s="48"/>
      <c r="HL70" s="48"/>
      <c r="HM70" s="48"/>
      <c r="HN70" s="48"/>
      <c r="HO70" s="48"/>
      <c r="HP70" s="48"/>
      <c r="HQ70" s="48"/>
      <c r="HR70" s="48"/>
      <c r="HS70" s="48"/>
      <c r="HT70" s="48"/>
      <c r="HU70" s="48"/>
      <c r="HV70" s="48"/>
      <c r="HW70" s="48"/>
      <c r="HX70" s="48"/>
      <c r="HY70" s="48"/>
      <c r="HZ70" s="48"/>
      <c r="IA70" s="48"/>
      <c r="IB70" s="48"/>
      <c r="IC70" s="48"/>
      <c r="ID70" s="48"/>
      <c r="IE70" s="48"/>
      <c r="IF70" s="48"/>
      <c r="IG70" s="48"/>
      <c r="IH70" s="48"/>
      <c r="II70" s="48"/>
      <c r="IJ70" s="48"/>
      <c r="IK70" s="48"/>
      <c r="IL70" s="48"/>
      <c r="IM70" s="48"/>
      <c r="IN70" s="48"/>
      <c r="IO70" s="48"/>
      <c r="IP70" s="48"/>
      <c r="IQ70" s="48"/>
      <c r="IR70" s="48"/>
      <c r="IS70" s="48"/>
      <c r="IT70" s="48"/>
      <c r="IU70" s="48"/>
      <c r="IV70" s="48"/>
      <c r="IW70" s="48"/>
    </row>
    <row r="71" customFormat="false" ht="12.75" hidden="false" customHeight="false" outlineLevel="0" collapsed="false">
      <c r="A71" s="49"/>
      <c r="B71" s="59"/>
      <c r="C71" s="31"/>
      <c r="D71" s="31"/>
      <c r="E71" s="31"/>
      <c r="F71" s="31"/>
      <c r="G71" s="31"/>
      <c r="H71" s="31"/>
      <c r="I71" s="31"/>
      <c r="J71" s="31"/>
      <c r="K71" s="32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8"/>
      <c r="CA71" s="48"/>
      <c r="CB71" s="48"/>
      <c r="CC71" s="48"/>
      <c r="CD71" s="48"/>
      <c r="CE71" s="48"/>
      <c r="CF71" s="48"/>
      <c r="CG71" s="48"/>
      <c r="CH71" s="48"/>
      <c r="CI71" s="48"/>
      <c r="CJ71" s="48"/>
      <c r="CK71" s="48"/>
      <c r="CL71" s="48"/>
      <c r="CM71" s="48"/>
      <c r="CN71" s="48"/>
      <c r="CO71" s="48"/>
      <c r="CP71" s="48"/>
      <c r="CQ71" s="48"/>
      <c r="CR71" s="48"/>
      <c r="CS71" s="48"/>
      <c r="CT71" s="48"/>
      <c r="CU71" s="48"/>
      <c r="CV71" s="48"/>
      <c r="CW71" s="48"/>
      <c r="CX71" s="48"/>
      <c r="CY71" s="48"/>
      <c r="CZ71" s="48"/>
      <c r="DA71" s="48"/>
      <c r="DB71" s="48"/>
      <c r="DC71" s="48"/>
      <c r="DD71" s="48"/>
      <c r="DE71" s="48"/>
      <c r="DF71" s="48"/>
      <c r="DG71" s="48"/>
      <c r="DH71" s="48"/>
      <c r="DI71" s="48"/>
      <c r="DJ71" s="48"/>
      <c r="DK71" s="48"/>
      <c r="DL71" s="48"/>
      <c r="DM71" s="48"/>
      <c r="DN71" s="48"/>
      <c r="DO71" s="48"/>
      <c r="DP71" s="48"/>
      <c r="DQ71" s="48"/>
      <c r="DR71" s="48"/>
      <c r="DS71" s="48"/>
      <c r="DT71" s="48"/>
      <c r="DU71" s="48"/>
      <c r="DV71" s="48"/>
      <c r="DW71" s="48"/>
      <c r="DX71" s="48"/>
      <c r="DY71" s="48"/>
      <c r="DZ71" s="48"/>
      <c r="EA71" s="48"/>
      <c r="EB71" s="48"/>
      <c r="EC71" s="48"/>
      <c r="ED71" s="48"/>
      <c r="EE71" s="48"/>
      <c r="EF71" s="48"/>
      <c r="EG71" s="48"/>
      <c r="EH71" s="48"/>
      <c r="EI71" s="48"/>
      <c r="EJ71" s="48"/>
      <c r="EK71" s="48"/>
      <c r="EL71" s="48"/>
      <c r="EM71" s="48"/>
      <c r="EN71" s="48"/>
      <c r="EO71" s="48"/>
      <c r="EP71" s="48"/>
      <c r="EQ71" s="48"/>
      <c r="ER71" s="48"/>
      <c r="ES71" s="48"/>
      <c r="ET71" s="48"/>
      <c r="EU71" s="48"/>
      <c r="EV71" s="48"/>
      <c r="EW71" s="48"/>
      <c r="EX71" s="48"/>
      <c r="EY71" s="48"/>
      <c r="EZ71" s="48"/>
      <c r="FA71" s="48"/>
      <c r="FB71" s="48"/>
      <c r="FC71" s="48"/>
      <c r="FD71" s="48"/>
      <c r="FE71" s="48"/>
      <c r="FF71" s="48"/>
      <c r="FG71" s="48"/>
      <c r="FH71" s="48"/>
      <c r="FI71" s="48"/>
      <c r="FJ71" s="48"/>
      <c r="FK71" s="48"/>
      <c r="FL71" s="48"/>
      <c r="FM71" s="48"/>
      <c r="FN71" s="48"/>
      <c r="FO71" s="48"/>
      <c r="FP71" s="48"/>
      <c r="FQ71" s="48"/>
      <c r="FR71" s="48"/>
      <c r="FS71" s="48"/>
      <c r="FT71" s="48"/>
      <c r="FU71" s="48"/>
      <c r="FV71" s="48"/>
      <c r="FW71" s="48"/>
      <c r="FX71" s="48"/>
      <c r="FY71" s="48"/>
      <c r="FZ71" s="48"/>
      <c r="GA71" s="48"/>
      <c r="GB71" s="48"/>
      <c r="GC71" s="48"/>
      <c r="GD71" s="48"/>
      <c r="GE71" s="48"/>
      <c r="GF71" s="48"/>
      <c r="GG71" s="48"/>
      <c r="GH71" s="48"/>
      <c r="GI71" s="48"/>
      <c r="GJ71" s="48"/>
      <c r="GK71" s="48"/>
      <c r="GL71" s="48"/>
      <c r="GM71" s="48"/>
      <c r="GN71" s="48"/>
      <c r="GO71" s="48"/>
      <c r="GP71" s="48"/>
      <c r="GQ71" s="48"/>
      <c r="GR71" s="48"/>
      <c r="GS71" s="48"/>
      <c r="GT71" s="48"/>
      <c r="GU71" s="48"/>
      <c r="GV71" s="48"/>
      <c r="GW71" s="48"/>
      <c r="GX71" s="48"/>
      <c r="GY71" s="48"/>
      <c r="GZ71" s="48"/>
      <c r="HA71" s="48"/>
      <c r="HB71" s="48"/>
      <c r="HC71" s="48"/>
      <c r="HD71" s="48"/>
      <c r="HE71" s="48"/>
      <c r="HF71" s="48"/>
      <c r="HG71" s="48"/>
      <c r="HH71" s="48"/>
      <c r="HI71" s="48"/>
      <c r="HJ71" s="48"/>
      <c r="HK71" s="48"/>
      <c r="HL71" s="48"/>
      <c r="HM71" s="48"/>
      <c r="HN71" s="48"/>
      <c r="HO71" s="48"/>
      <c r="HP71" s="48"/>
      <c r="HQ71" s="48"/>
      <c r="HR71" s="48"/>
      <c r="HS71" s="48"/>
      <c r="HT71" s="48"/>
      <c r="HU71" s="48"/>
      <c r="HV71" s="48"/>
      <c r="HW71" s="48"/>
      <c r="HX71" s="48"/>
      <c r="HY71" s="48"/>
      <c r="HZ71" s="48"/>
      <c r="IA71" s="48"/>
      <c r="IB71" s="48"/>
      <c r="IC71" s="48"/>
      <c r="ID71" s="48"/>
      <c r="IE71" s="48"/>
      <c r="IF71" s="48"/>
      <c r="IG71" s="48"/>
      <c r="IH71" s="48"/>
      <c r="II71" s="48"/>
      <c r="IJ71" s="48"/>
      <c r="IK71" s="48"/>
      <c r="IL71" s="48"/>
      <c r="IM71" s="48"/>
      <c r="IN71" s="48"/>
      <c r="IO71" s="48"/>
      <c r="IP71" s="48"/>
      <c r="IQ71" s="48"/>
      <c r="IR71" s="48"/>
      <c r="IS71" s="48"/>
      <c r="IT71" s="48"/>
      <c r="IU71" s="48"/>
      <c r="IV71" s="48"/>
      <c r="IW71" s="48"/>
    </row>
    <row r="72" customFormat="false" ht="12.75" hidden="false" customHeight="false" outlineLevel="0" collapsed="false">
      <c r="A72" s="49"/>
      <c r="B72" s="60"/>
      <c r="C72" s="31"/>
      <c r="D72" s="31"/>
      <c r="E72" s="31"/>
      <c r="F72" s="31"/>
      <c r="G72" s="31"/>
      <c r="H72" s="31"/>
      <c r="I72" s="31"/>
      <c r="J72" s="31"/>
      <c r="K72" s="32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8"/>
      <c r="CA72" s="48"/>
      <c r="CB72" s="48"/>
      <c r="CC72" s="48"/>
      <c r="CD72" s="48"/>
      <c r="CE72" s="48"/>
      <c r="CF72" s="48"/>
      <c r="CG72" s="48"/>
      <c r="CH72" s="48"/>
      <c r="CI72" s="48"/>
      <c r="CJ72" s="48"/>
      <c r="CK72" s="48"/>
      <c r="CL72" s="48"/>
      <c r="CM72" s="48"/>
      <c r="CN72" s="48"/>
      <c r="CO72" s="48"/>
      <c r="CP72" s="48"/>
      <c r="CQ72" s="48"/>
      <c r="CR72" s="48"/>
      <c r="CS72" s="48"/>
      <c r="CT72" s="48"/>
      <c r="CU72" s="48"/>
      <c r="CV72" s="48"/>
      <c r="CW72" s="48"/>
      <c r="CX72" s="48"/>
      <c r="CY72" s="48"/>
      <c r="CZ72" s="48"/>
      <c r="DA72" s="48"/>
      <c r="DB72" s="48"/>
      <c r="DC72" s="48"/>
      <c r="DD72" s="48"/>
      <c r="DE72" s="48"/>
      <c r="DF72" s="48"/>
      <c r="DG72" s="48"/>
      <c r="DH72" s="48"/>
      <c r="DI72" s="48"/>
      <c r="DJ72" s="48"/>
      <c r="DK72" s="48"/>
      <c r="DL72" s="48"/>
      <c r="DM72" s="48"/>
      <c r="DN72" s="48"/>
      <c r="DO72" s="48"/>
      <c r="DP72" s="48"/>
      <c r="DQ72" s="48"/>
      <c r="DR72" s="48"/>
      <c r="DS72" s="48"/>
      <c r="DT72" s="48"/>
      <c r="DU72" s="48"/>
      <c r="DV72" s="48"/>
      <c r="DW72" s="48"/>
      <c r="DX72" s="48"/>
      <c r="DY72" s="48"/>
      <c r="DZ72" s="48"/>
      <c r="EA72" s="48"/>
      <c r="EB72" s="48"/>
      <c r="EC72" s="48"/>
      <c r="ED72" s="48"/>
      <c r="EE72" s="48"/>
      <c r="EF72" s="48"/>
      <c r="EG72" s="48"/>
      <c r="EH72" s="48"/>
      <c r="EI72" s="48"/>
      <c r="EJ72" s="48"/>
      <c r="EK72" s="48"/>
      <c r="EL72" s="48"/>
      <c r="EM72" s="48"/>
      <c r="EN72" s="48"/>
      <c r="EO72" s="48"/>
      <c r="EP72" s="48"/>
      <c r="EQ72" s="48"/>
      <c r="ER72" s="48"/>
      <c r="ES72" s="48"/>
      <c r="ET72" s="48"/>
      <c r="EU72" s="48"/>
      <c r="EV72" s="48"/>
      <c r="EW72" s="48"/>
      <c r="EX72" s="48"/>
      <c r="EY72" s="48"/>
      <c r="EZ72" s="48"/>
      <c r="FA72" s="48"/>
      <c r="FB72" s="48"/>
      <c r="FC72" s="48"/>
      <c r="FD72" s="48"/>
      <c r="FE72" s="48"/>
      <c r="FF72" s="48"/>
      <c r="FG72" s="48"/>
      <c r="FH72" s="48"/>
      <c r="FI72" s="48"/>
      <c r="FJ72" s="48"/>
      <c r="FK72" s="48"/>
      <c r="FL72" s="48"/>
      <c r="FM72" s="48"/>
      <c r="FN72" s="48"/>
      <c r="FO72" s="48"/>
      <c r="FP72" s="48"/>
      <c r="FQ72" s="48"/>
      <c r="FR72" s="48"/>
      <c r="FS72" s="48"/>
      <c r="FT72" s="48"/>
      <c r="FU72" s="48"/>
      <c r="FV72" s="48"/>
      <c r="FW72" s="48"/>
      <c r="FX72" s="48"/>
      <c r="FY72" s="48"/>
      <c r="FZ72" s="48"/>
      <c r="GA72" s="48"/>
      <c r="GB72" s="48"/>
      <c r="GC72" s="48"/>
      <c r="GD72" s="48"/>
      <c r="GE72" s="48"/>
      <c r="GF72" s="48"/>
      <c r="GG72" s="48"/>
      <c r="GH72" s="48"/>
      <c r="GI72" s="48"/>
      <c r="GJ72" s="48"/>
      <c r="GK72" s="48"/>
      <c r="GL72" s="48"/>
      <c r="GM72" s="48"/>
      <c r="GN72" s="48"/>
      <c r="GO72" s="48"/>
      <c r="GP72" s="48"/>
      <c r="GQ72" s="48"/>
      <c r="GR72" s="48"/>
      <c r="GS72" s="48"/>
      <c r="GT72" s="48"/>
      <c r="GU72" s="48"/>
      <c r="GV72" s="48"/>
      <c r="GW72" s="48"/>
      <c r="GX72" s="48"/>
      <c r="GY72" s="48"/>
      <c r="GZ72" s="48"/>
      <c r="HA72" s="48"/>
      <c r="HB72" s="48"/>
      <c r="HC72" s="48"/>
      <c r="HD72" s="48"/>
      <c r="HE72" s="48"/>
      <c r="HF72" s="48"/>
      <c r="HG72" s="48"/>
      <c r="HH72" s="48"/>
      <c r="HI72" s="48"/>
      <c r="HJ72" s="48"/>
      <c r="HK72" s="48"/>
      <c r="HL72" s="48"/>
      <c r="HM72" s="48"/>
      <c r="HN72" s="48"/>
      <c r="HO72" s="48"/>
      <c r="HP72" s="48"/>
      <c r="HQ72" s="48"/>
      <c r="HR72" s="48"/>
      <c r="HS72" s="48"/>
      <c r="HT72" s="48"/>
      <c r="HU72" s="48"/>
      <c r="HV72" s="48"/>
      <c r="HW72" s="48"/>
      <c r="HX72" s="48"/>
      <c r="HY72" s="48"/>
      <c r="HZ72" s="48"/>
      <c r="IA72" s="48"/>
      <c r="IB72" s="48"/>
      <c r="IC72" s="48"/>
      <c r="ID72" s="48"/>
      <c r="IE72" s="48"/>
      <c r="IF72" s="48"/>
      <c r="IG72" s="48"/>
      <c r="IH72" s="48"/>
      <c r="II72" s="48"/>
      <c r="IJ72" s="48"/>
      <c r="IK72" s="48"/>
      <c r="IL72" s="48"/>
      <c r="IM72" s="48"/>
      <c r="IN72" s="48"/>
      <c r="IO72" s="48"/>
      <c r="IP72" s="48"/>
      <c r="IQ72" s="48"/>
      <c r="IR72" s="48"/>
      <c r="IS72" s="48"/>
      <c r="IT72" s="48"/>
      <c r="IU72" s="48"/>
      <c r="IV72" s="48"/>
      <c r="IW72" s="48"/>
    </row>
    <row r="73" customFormat="false" ht="12.75" hidden="false" customHeight="false" outlineLevel="0" collapsed="false">
      <c r="A73" s="49"/>
      <c r="B73" s="60"/>
      <c r="C73" s="31"/>
      <c r="D73" s="31"/>
      <c r="E73" s="31"/>
      <c r="F73" s="31"/>
      <c r="G73" s="31"/>
      <c r="H73" s="31"/>
      <c r="I73" s="31"/>
      <c r="J73" s="31"/>
      <c r="K73" s="32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8"/>
      <c r="CA73" s="48"/>
      <c r="CB73" s="48"/>
      <c r="CC73" s="48"/>
      <c r="CD73" s="48"/>
      <c r="CE73" s="48"/>
      <c r="CF73" s="48"/>
      <c r="CG73" s="48"/>
      <c r="CH73" s="48"/>
      <c r="CI73" s="48"/>
      <c r="CJ73" s="48"/>
      <c r="CK73" s="48"/>
      <c r="CL73" s="48"/>
      <c r="CM73" s="48"/>
      <c r="CN73" s="48"/>
      <c r="CO73" s="48"/>
      <c r="CP73" s="48"/>
      <c r="CQ73" s="48"/>
      <c r="CR73" s="48"/>
      <c r="CS73" s="48"/>
      <c r="CT73" s="48"/>
      <c r="CU73" s="48"/>
      <c r="CV73" s="48"/>
      <c r="CW73" s="48"/>
      <c r="CX73" s="48"/>
      <c r="CY73" s="48"/>
      <c r="CZ73" s="48"/>
      <c r="DA73" s="48"/>
      <c r="DB73" s="48"/>
      <c r="DC73" s="48"/>
      <c r="DD73" s="48"/>
      <c r="DE73" s="48"/>
      <c r="DF73" s="48"/>
      <c r="DG73" s="48"/>
      <c r="DH73" s="48"/>
      <c r="DI73" s="48"/>
      <c r="DJ73" s="48"/>
      <c r="DK73" s="48"/>
      <c r="DL73" s="48"/>
      <c r="DM73" s="48"/>
      <c r="DN73" s="48"/>
      <c r="DO73" s="48"/>
      <c r="DP73" s="48"/>
      <c r="DQ73" s="48"/>
      <c r="DR73" s="48"/>
      <c r="DS73" s="48"/>
      <c r="DT73" s="48"/>
      <c r="DU73" s="48"/>
      <c r="DV73" s="48"/>
      <c r="DW73" s="48"/>
      <c r="DX73" s="48"/>
      <c r="DY73" s="48"/>
      <c r="DZ73" s="48"/>
      <c r="EA73" s="48"/>
      <c r="EB73" s="48"/>
      <c r="EC73" s="48"/>
      <c r="ED73" s="48"/>
      <c r="EE73" s="48"/>
      <c r="EF73" s="48"/>
      <c r="EG73" s="48"/>
      <c r="EH73" s="48"/>
      <c r="EI73" s="48"/>
      <c r="EJ73" s="48"/>
      <c r="EK73" s="48"/>
      <c r="EL73" s="48"/>
      <c r="EM73" s="48"/>
      <c r="EN73" s="48"/>
      <c r="EO73" s="48"/>
      <c r="EP73" s="48"/>
      <c r="EQ73" s="48"/>
      <c r="ER73" s="48"/>
      <c r="ES73" s="48"/>
      <c r="ET73" s="48"/>
      <c r="EU73" s="48"/>
      <c r="EV73" s="48"/>
      <c r="EW73" s="48"/>
      <c r="EX73" s="48"/>
      <c r="EY73" s="48"/>
      <c r="EZ73" s="48"/>
      <c r="FA73" s="48"/>
      <c r="FB73" s="48"/>
      <c r="FC73" s="48"/>
      <c r="FD73" s="48"/>
      <c r="FE73" s="48"/>
      <c r="FF73" s="48"/>
      <c r="FG73" s="48"/>
      <c r="FH73" s="48"/>
      <c r="FI73" s="48"/>
      <c r="FJ73" s="48"/>
      <c r="FK73" s="48"/>
      <c r="FL73" s="48"/>
      <c r="FM73" s="48"/>
      <c r="FN73" s="48"/>
      <c r="FO73" s="48"/>
      <c r="FP73" s="48"/>
      <c r="FQ73" s="48"/>
      <c r="FR73" s="48"/>
      <c r="FS73" s="48"/>
      <c r="FT73" s="48"/>
      <c r="FU73" s="48"/>
      <c r="FV73" s="48"/>
      <c r="FW73" s="48"/>
      <c r="FX73" s="48"/>
      <c r="FY73" s="48"/>
      <c r="FZ73" s="48"/>
      <c r="GA73" s="48"/>
      <c r="GB73" s="48"/>
      <c r="GC73" s="48"/>
      <c r="GD73" s="48"/>
      <c r="GE73" s="48"/>
      <c r="GF73" s="48"/>
      <c r="GG73" s="48"/>
      <c r="GH73" s="48"/>
      <c r="GI73" s="48"/>
      <c r="GJ73" s="48"/>
      <c r="GK73" s="48"/>
      <c r="GL73" s="48"/>
      <c r="GM73" s="48"/>
      <c r="GN73" s="48"/>
      <c r="GO73" s="48"/>
      <c r="GP73" s="48"/>
      <c r="GQ73" s="48"/>
      <c r="GR73" s="48"/>
      <c r="GS73" s="48"/>
      <c r="GT73" s="48"/>
      <c r="GU73" s="48"/>
      <c r="GV73" s="48"/>
      <c r="GW73" s="48"/>
      <c r="GX73" s="48"/>
      <c r="GY73" s="48"/>
      <c r="GZ73" s="48"/>
      <c r="HA73" s="48"/>
      <c r="HB73" s="48"/>
      <c r="HC73" s="48"/>
      <c r="HD73" s="48"/>
      <c r="HE73" s="48"/>
      <c r="HF73" s="48"/>
      <c r="HG73" s="48"/>
      <c r="HH73" s="48"/>
      <c r="HI73" s="48"/>
      <c r="HJ73" s="48"/>
      <c r="HK73" s="48"/>
      <c r="HL73" s="48"/>
      <c r="HM73" s="48"/>
      <c r="HN73" s="48"/>
      <c r="HO73" s="48"/>
      <c r="HP73" s="48"/>
      <c r="HQ73" s="48"/>
      <c r="HR73" s="48"/>
      <c r="HS73" s="48"/>
      <c r="HT73" s="48"/>
      <c r="HU73" s="48"/>
      <c r="HV73" s="48"/>
      <c r="HW73" s="48"/>
      <c r="HX73" s="48"/>
      <c r="HY73" s="48"/>
      <c r="HZ73" s="48"/>
      <c r="IA73" s="48"/>
      <c r="IB73" s="48"/>
      <c r="IC73" s="48"/>
      <c r="ID73" s="48"/>
      <c r="IE73" s="48"/>
      <c r="IF73" s="48"/>
      <c r="IG73" s="48"/>
      <c r="IH73" s="48"/>
      <c r="II73" s="48"/>
      <c r="IJ73" s="48"/>
      <c r="IK73" s="48"/>
      <c r="IL73" s="48"/>
      <c r="IM73" s="48"/>
      <c r="IN73" s="48"/>
      <c r="IO73" s="48"/>
      <c r="IP73" s="48"/>
      <c r="IQ73" s="48"/>
      <c r="IR73" s="48"/>
      <c r="IS73" s="48"/>
      <c r="IT73" s="48"/>
      <c r="IU73" s="48"/>
      <c r="IV73" s="48"/>
      <c r="IW73" s="48"/>
    </row>
    <row r="74" customFormat="false" ht="12.75" hidden="false" customHeight="false" outlineLevel="0" collapsed="false">
      <c r="A74" s="49"/>
      <c r="B74" s="60"/>
      <c r="C74" s="31"/>
      <c r="D74" s="31"/>
      <c r="E74" s="31"/>
      <c r="F74" s="31"/>
      <c r="G74" s="31"/>
      <c r="H74" s="31"/>
      <c r="I74" s="31"/>
      <c r="J74" s="31"/>
      <c r="K74" s="32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8"/>
      <c r="CA74" s="48"/>
      <c r="CB74" s="48"/>
      <c r="CC74" s="48"/>
      <c r="CD74" s="48"/>
      <c r="CE74" s="48"/>
      <c r="CF74" s="48"/>
      <c r="CG74" s="48"/>
      <c r="CH74" s="48"/>
      <c r="CI74" s="48"/>
      <c r="CJ74" s="48"/>
      <c r="CK74" s="48"/>
      <c r="CL74" s="48"/>
      <c r="CM74" s="48"/>
      <c r="CN74" s="48"/>
      <c r="CO74" s="48"/>
      <c r="CP74" s="48"/>
      <c r="CQ74" s="48"/>
      <c r="CR74" s="48"/>
      <c r="CS74" s="48"/>
      <c r="CT74" s="48"/>
      <c r="CU74" s="48"/>
      <c r="CV74" s="48"/>
      <c r="CW74" s="48"/>
      <c r="CX74" s="48"/>
      <c r="CY74" s="48"/>
      <c r="CZ74" s="48"/>
      <c r="DA74" s="48"/>
      <c r="DB74" s="48"/>
      <c r="DC74" s="48"/>
      <c r="DD74" s="48"/>
      <c r="DE74" s="48"/>
      <c r="DF74" s="48"/>
      <c r="DG74" s="48"/>
      <c r="DH74" s="48"/>
      <c r="DI74" s="48"/>
      <c r="DJ74" s="48"/>
      <c r="DK74" s="48"/>
      <c r="DL74" s="48"/>
      <c r="DM74" s="48"/>
      <c r="DN74" s="48"/>
      <c r="DO74" s="48"/>
      <c r="DP74" s="48"/>
      <c r="DQ74" s="48"/>
      <c r="DR74" s="48"/>
      <c r="DS74" s="48"/>
      <c r="DT74" s="48"/>
      <c r="DU74" s="48"/>
      <c r="DV74" s="48"/>
      <c r="DW74" s="48"/>
      <c r="DX74" s="48"/>
      <c r="DY74" s="48"/>
      <c r="DZ74" s="48"/>
      <c r="EA74" s="48"/>
      <c r="EB74" s="48"/>
      <c r="EC74" s="48"/>
      <c r="ED74" s="48"/>
      <c r="EE74" s="48"/>
      <c r="EF74" s="48"/>
      <c r="EG74" s="48"/>
      <c r="EH74" s="48"/>
      <c r="EI74" s="48"/>
      <c r="EJ74" s="48"/>
      <c r="EK74" s="48"/>
      <c r="EL74" s="48"/>
      <c r="EM74" s="48"/>
      <c r="EN74" s="48"/>
      <c r="EO74" s="48"/>
      <c r="EP74" s="48"/>
      <c r="EQ74" s="48"/>
      <c r="ER74" s="48"/>
      <c r="ES74" s="48"/>
      <c r="ET74" s="48"/>
      <c r="EU74" s="48"/>
      <c r="EV74" s="48"/>
      <c r="EW74" s="48"/>
      <c r="EX74" s="48"/>
      <c r="EY74" s="48"/>
      <c r="EZ74" s="48"/>
      <c r="FA74" s="48"/>
      <c r="FB74" s="48"/>
      <c r="FC74" s="48"/>
      <c r="FD74" s="48"/>
      <c r="FE74" s="48"/>
      <c r="FF74" s="48"/>
      <c r="FG74" s="48"/>
      <c r="FH74" s="48"/>
      <c r="FI74" s="48"/>
      <c r="FJ74" s="48"/>
      <c r="FK74" s="48"/>
      <c r="FL74" s="48"/>
      <c r="FM74" s="48"/>
      <c r="FN74" s="48"/>
      <c r="FO74" s="48"/>
      <c r="FP74" s="48"/>
      <c r="FQ74" s="48"/>
      <c r="FR74" s="48"/>
      <c r="FS74" s="48"/>
      <c r="FT74" s="48"/>
      <c r="FU74" s="48"/>
      <c r="FV74" s="48"/>
      <c r="FW74" s="48"/>
      <c r="FX74" s="48"/>
      <c r="FY74" s="48"/>
      <c r="FZ74" s="48"/>
      <c r="GA74" s="48"/>
      <c r="GB74" s="48"/>
      <c r="GC74" s="48"/>
      <c r="GD74" s="48"/>
      <c r="GE74" s="48"/>
      <c r="GF74" s="48"/>
      <c r="GG74" s="48"/>
      <c r="GH74" s="48"/>
      <c r="GI74" s="48"/>
      <c r="GJ74" s="48"/>
      <c r="GK74" s="48"/>
      <c r="GL74" s="48"/>
      <c r="GM74" s="48"/>
      <c r="GN74" s="48"/>
      <c r="GO74" s="48"/>
      <c r="GP74" s="48"/>
      <c r="GQ74" s="48"/>
      <c r="GR74" s="48"/>
      <c r="GS74" s="48"/>
      <c r="GT74" s="48"/>
      <c r="GU74" s="48"/>
      <c r="GV74" s="48"/>
      <c r="GW74" s="48"/>
      <c r="GX74" s="48"/>
      <c r="GY74" s="48"/>
      <c r="GZ74" s="48"/>
      <c r="HA74" s="48"/>
      <c r="HB74" s="48"/>
      <c r="HC74" s="48"/>
      <c r="HD74" s="48"/>
      <c r="HE74" s="48"/>
      <c r="HF74" s="48"/>
      <c r="HG74" s="48"/>
      <c r="HH74" s="48"/>
      <c r="HI74" s="48"/>
      <c r="HJ74" s="48"/>
      <c r="HK74" s="48"/>
      <c r="HL74" s="48"/>
      <c r="HM74" s="48"/>
      <c r="HN74" s="48"/>
      <c r="HO74" s="48"/>
      <c r="HP74" s="48"/>
      <c r="HQ74" s="48"/>
      <c r="HR74" s="48"/>
      <c r="HS74" s="48"/>
      <c r="HT74" s="48"/>
      <c r="HU74" s="48"/>
      <c r="HV74" s="48"/>
      <c r="HW74" s="48"/>
      <c r="HX74" s="48"/>
      <c r="HY74" s="48"/>
      <c r="HZ74" s="48"/>
      <c r="IA74" s="48"/>
      <c r="IB74" s="48"/>
      <c r="IC74" s="48"/>
      <c r="ID74" s="48"/>
      <c r="IE74" s="48"/>
      <c r="IF74" s="48"/>
      <c r="IG74" s="48"/>
      <c r="IH74" s="48"/>
      <c r="II74" s="48"/>
      <c r="IJ74" s="48"/>
      <c r="IK74" s="48"/>
      <c r="IL74" s="48"/>
      <c r="IM74" s="48"/>
      <c r="IN74" s="48"/>
      <c r="IO74" s="48"/>
      <c r="IP74" s="48"/>
      <c r="IQ74" s="48"/>
      <c r="IR74" s="48"/>
      <c r="IS74" s="48"/>
      <c r="IT74" s="48"/>
      <c r="IU74" s="48"/>
      <c r="IV74" s="48"/>
      <c r="IW74" s="48"/>
    </row>
    <row r="75" customFormat="false" ht="12.75" hidden="false" customHeight="false" outlineLevel="0" collapsed="false">
      <c r="A75" s="49"/>
      <c r="B75" s="60"/>
      <c r="C75" s="31"/>
      <c r="D75" s="31"/>
      <c r="E75" s="31"/>
      <c r="F75" s="31"/>
      <c r="G75" s="31"/>
      <c r="H75" s="31"/>
      <c r="I75" s="31"/>
      <c r="J75" s="31"/>
      <c r="K75" s="32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8"/>
      <c r="CA75" s="48"/>
      <c r="CB75" s="48"/>
      <c r="CC75" s="48"/>
      <c r="CD75" s="48"/>
      <c r="CE75" s="48"/>
      <c r="CF75" s="48"/>
      <c r="CG75" s="48"/>
      <c r="CH75" s="48"/>
      <c r="CI75" s="48"/>
      <c r="CJ75" s="48"/>
      <c r="CK75" s="48"/>
      <c r="CL75" s="48"/>
      <c r="CM75" s="48"/>
      <c r="CN75" s="48"/>
      <c r="CO75" s="48"/>
      <c r="CP75" s="48"/>
      <c r="CQ75" s="48"/>
      <c r="CR75" s="48"/>
      <c r="CS75" s="48"/>
      <c r="CT75" s="48"/>
      <c r="CU75" s="48"/>
      <c r="CV75" s="48"/>
      <c r="CW75" s="48"/>
      <c r="CX75" s="48"/>
      <c r="CY75" s="48"/>
      <c r="CZ75" s="48"/>
      <c r="DA75" s="48"/>
      <c r="DB75" s="48"/>
      <c r="DC75" s="48"/>
      <c r="DD75" s="48"/>
      <c r="DE75" s="48"/>
      <c r="DF75" s="48"/>
      <c r="DG75" s="48"/>
      <c r="DH75" s="48"/>
      <c r="DI75" s="48"/>
      <c r="DJ75" s="48"/>
      <c r="DK75" s="48"/>
      <c r="DL75" s="48"/>
      <c r="DM75" s="48"/>
      <c r="DN75" s="48"/>
      <c r="DO75" s="48"/>
      <c r="DP75" s="48"/>
      <c r="DQ75" s="48"/>
      <c r="DR75" s="48"/>
      <c r="DS75" s="48"/>
      <c r="DT75" s="48"/>
      <c r="DU75" s="48"/>
      <c r="DV75" s="48"/>
      <c r="DW75" s="48"/>
      <c r="DX75" s="48"/>
      <c r="DY75" s="48"/>
      <c r="DZ75" s="48"/>
      <c r="EA75" s="48"/>
      <c r="EB75" s="48"/>
      <c r="EC75" s="48"/>
      <c r="ED75" s="48"/>
      <c r="EE75" s="48"/>
      <c r="EF75" s="48"/>
      <c r="EG75" s="48"/>
      <c r="EH75" s="48"/>
      <c r="EI75" s="48"/>
      <c r="EJ75" s="48"/>
      <c r="EK75" s="48"/>
      <c r="EL75" s="48"/>
      <c r="EM75" s="48"/>
      <c r="EN75" s="48"/>
      <c r="EO75" s="48"/>
      <c r="EP75" s="48"/>
      <c r="EQ75" s="48"/>
      <c r="ER75" s="48"/>
      <c r="ES75" s="48"/>
      <c r="ET75" s="48"/>
      <c r="EU75" s="48"/>
      <c r="EV75" s="48"/>
      <c r="EW75" s="48"/>
      <c r="EX75" s="48"/>
      <c r="EY75" s="48"/>
      <c r="EZ75" s="48"/>
      <c r="FA75" s="48"/>
      <c r="FB75" s="48"/>
      <c r="FC75" s="48"/>
      <c r="FD75" s="48"/>
      <c r="FE75" s="48"/>
      <c r="FF75" s="48"/>
      <c r="FG75" s="48"/>
      <c r="FH75" s="48"/>
      <c r="FI75" s="48"/>
      <c r="FJ75" s="48"/>
      <c r="FK75" s="48"/>
      <c r="FL75" s="48"/>
      <c r="FM75" s="48"/>
      <c r="FN75" s="48"/>
      <c r="FO75" s="48"/>
      <c r="FP75" s="48"/>
      <c r="FQ75" s="48"/>
      <c r="FR75" s="48"/>
      <c r="FS75" s="48"/>
      <c r="FT75" s="48"/>
      <c r="FU75" s="48"/>
      <c r="FV75" s="48"/>
      <c r="FW75" s="48"/>
      <c r="FX75" s="48"/>
      <c r="FY75" s="48"/>
      <c r="FZ75" s="48"/>
      <c r="GA75" s="48"/>
      <c r="GB75" s="48"/>
      <c r="GC75" s="48"/>
      <c r="GD75" s="48"/>
      <c r="GE75" s="48"/>
      <c r="GF75" s="48"/>
      <c r="GG75" s="48"/>
      <c r="GH75" s="48"/>
      <c r="GI75" s="48"/>
      <c r="GJ75" s="48"/>
      <c r="GK75" s="48"/>
      <c r="GL75" s="48"/>
      <c r="GM75" s="48"/>
      <c r="GN75" s="48"/>
      <c r="GO75" s="48"/>
      <c r="GP75" s="48"/>
      <c r="GQ75" s="48"/>
      <c r="GR75" s="48"/>
      <c r="GS75" s="48"/>
      <c r="GT75" s="48"/>
      <c r="GU75" s="48"/>
      <c r="GV75" s="48"/>
      <c r="GW75" s="48"/>
      <c r="GX75" s="48"/>
      <c r="GY75" s="48"/>
      <c r="GZ75" s="48"/>
      <c r="HA75" s="48"/>
      <c r="HB75" s="48"/>
      <c r="HC75" s="48"/>
      <c r="HD75" s="48"/>
      <c r="HE75" s="48"/>
      <c r="HF75" s="48"/>
      <c r="HG75" s="48"/>
      <c r="HH75" s="48"/>
      <c r="HI75" s="48"/>
      <c r="HJ75" s="48"/>
      <c r="HK75" s="48"/>
      <c r="HL75" s="48"/>
      <c r="HM75" s="48"/>
      <c r="HN75" s="48"/>
      <c r="HO75" s="48"/>
      <c r="HP75" s="48"/>
      <c r="HQ75" s="48"/>
      <c r="HR75" s="48"/>
      <c r="HS75" s="48"/>
      <c r="HT75" s="48"/>
      <c r="HU75" s="48"/>
      <c r="HV75" s="48"/>
      <c r="HW75" s="48"/>
      <c r="HX75" s="48"/>
      <c r="HY75" s="48"/>
      <c r="HZ75" s="48"/>
      <c r="IA75" s="48"/>
      <c r="IB75" s="48"/>
      <c r="IC75" s="48"/>
      <c r="ID75" s="48"/>
      <c r="IE75" s="48"/>
      <c r="IF75" s="48"/>
      <c r="IG75" s="48"/>
      <c r="IH75" s="48"/>
      <c r="II75" s="48"/>
      <c r="IJ75" s="48"/>
      <c r="IK75" s="48"/>
      <c r="IL75" s="48"/>
      <c r="IM75" s="48"/>
      <c r="IN75" s="48"/>
      <c r="IO75" s="48"/>
      <c r="IP75" s="48"/>
      <c r="IQ75" s="48"/>
      <c r="IR75" s="48"/>
      <c r="IS75" s="48"/>
      <c r="IT75" s="48"/>
      <c r="IU75" s="48"/>
      <c r="IV75" s="48"/>
      <c r="IW75" s="48"/>
    </row>
    <row r="76" customFormat="false" ht="12.75" hidden="false" customHeight="false" outlineLevel="0" collapsed="false">
      <c r="A76" s="49"/>
      <c r="B76" s="60"/>
      <c r="C76" s="31"/>
      <c r="D76" s="31"/>
      <c r="E76" s="31"/>
      <c r="F76" s="31"/>
      <c r="G76" s="31"/>
      <c r="H76" s="31"/>
      <c r="I76" s="31"/>
      <c r="J76" s="31"/>
      <c r="K76" s="32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8"/>
      <c r="CA76" s="48"/>
      <c r="CB76" s="48"/>
      <c r="CC76" s="48"/>
      <c r="CD76" s="48"/>
      <c r="CE76" s="48"/>
      <c r="CF76" s="48"/>
      <c r="CG76" s="48"/>
      <c r="CH76" s="48"/>
      <c r="CI76" s="48"/>
      <c r="CJ76" s="48"/>
      <c r="CK76" s="48"/>
      <c r="CL76" s="48"/>
      <c r="CM76" s="48"/>
      <c r="CN76" s="48"/>
      <c r="CO76" s="48"/>
      <c r="CP76" s="48"/>
      <c r="CQ76" s="48"/>
      <c r="CR76" s="48"/>
      <c r="CS76" s="48"/>
      <c r="CT76" s="48"/>
      <c r="CU76" s="48"/>
      <c r="CV76" s="48"/>
      <c r="CW76" s="48"/>
      <c r="CX76" s="48"/>
      <c r="CY76" s="48"/>
      <c r="CZ76" s="48"/>
      <c r="DA76" s="48"/>
      <c r="DB76" s="48"/>
      <c r="DC76" s="48"/>
      <c r="DD76" s="48"/>
      <c r="DE76" s="48"/>
      <c r="DF76" s="48"/>
      <c r="DG76" s="48"/>
      <c r="DH76" s="48"/>
      <c r="DI76" s="48"/>
      <c r="DJ76" s="48"/>
      <c r="DK76" s="48"/>
      <c r="DL76" s="48"/>
      <c r="DM76" s="48"/>
      <c r="DN76" s="48"/>
      <c r="DO76" s="48"/>
      <c r="DP76" s="48"/>
      <c r="DQ76" s="48"/>
      <c r="DR76" s="48"/>
      <c r="DS76" s="48"/>
      <c r="DT76" s="48"/>
      <c r="DU76" s="48"/>
      <c r="DV76" s="48"/>
      <c r="DW76" s="48"/>
      <c r="DX76" s="48"/>
      <c r="DY76" s="48"/>
      <c r="DZ76" s="48"/>
      <c r="EA76" s="48"/>
      <c r="EB76" s="48"/>
      <c r="EC76" s="48"/>
      <c r="ED76" s="48"/>
      <c r="EE76" s="48"/>
      <c r="EF76" s="48"/>
      <c r="EG76" s="48"/>
      <c r="EH76" s="48"/>
      <c r="EI76" s="48"/>
      <c r="EJ76" s="48"/>
      <c r="EK76" s="48"/>
      <c r="EL76" s="48"/>
      <c r="EM76" s="48"/>
      <c r="EN76" s="48"/>
      <c r="EO76" s="48"/>
      <c r="EP76" s="48"/>
      <c r="EQ76" s="48"/>
      <c r="ER76" s="48"/>
      <c r="ES76" s="48"/>
      <c r="ET76" s="48"/>
      <c r="EU76" s="48"/>
      <c r="EV76" s="48"/>
      <c r="EW76" s="48"/>
      <c r="EX76" s="48"/>
      <c r="EY76" s="48"/>
      <c r="EZ76" s="48"/>
      <c r="FA76" s="48"/>
      <c r="FB76" s="48"/>
      <c r="FC76" s="48"/>
      <c r="FD76" s="48"/>
      <c r="FE76" s="48"/>
      <c r="FF76" s="48"/>
      <c r="FG76" s="48"/>
      <c r="FH76" s="48"/>
      <c r="FI76" s="48"/>
      <c r="FJ76" s="48"/>
      <c r="FK76" s="48"/>
      <c r="FL76" s="48"/>
      <c r="FM76" s="48"/>
      <c r="FN76" s="48"/>
      <c r="FO76" s="48"/>
      <c r="FP76" s="48"/>
      <c r="FQ76" s="48"/>
      <c r="FR76" s="48"/>
      <c r="FS76" s="48"/>
      <c r="FT76" s="48"/>
      <c r="FU76" s="48"/>
      <c r="FV76" s="48"/>
      <c r="FW76" s="48"/>
      <c r="FX76" s="48"/>
      <c r="FY76" s="48"/>
      <c r="FZ76" s="48"/>
      <c r="GA76" s="48"/>
      <c r="GB76" s="48"/>
      <c r="GC76" s="48"/>
      <c r="GD76" s="48"/>
      <c r="GE76" s="48"/>
      <c r="GF76" s="48"/>
      <c r="GG76" s="48"/>
      <c r="GH76" s="48"/>
      <c r="GI76" s="48"/>
      <c r="GJ76" s="48"/>
      <c r="GK76" s="48"/>
      <c r="GL76" s="48"/>
      <c r="GM76" s="48"/>
      <c r="GN76" s="48"/>
      <c r="GO76" s="48"/>
      <c r="GP76" s="48"/>
      <c r="GQ76" s="48"/>
      <c r="GR76" s="48"/>
      <c r="GS76" s="48"/>
      <c r="GT76" s="48"/>
      <c r="GU76" s="48"/>
      <c r="GV76" s="48"/>
      <c r="GW76" s="48"/>
      <c r="GX76" s="48"/>
      <c r="GY76" s="48"/>
      <c r="GZ76" s="48"/>
      <c r="HA76" s="48"/>
      <c r="HB76" s="48"/>
      <c r="HC76" s="48"/>
      <c r="HD76" s="48"/>
      <c r="HE76" s="48"/>
      <c r="HF76" s="48"/>
      <c r="HG76" s="48"/>
      <c r="HH76" s="48"/>
      <c r="HI76" s="48"/>
      <c r="HJ76" s="48"/>
      <c r="HK76" s="48"/>
      <c r="HL76" s="48"/>
      <c r="HM76" s="48"/>
      <c r="HN76" s="48"/>
      <c r="HO76" s="48"/>
      <c r="HP76" s="48"/>
      <c r="HQ76" s="48"/>
      <c r="HR76" s="48"/>
      <c r="HS76" s="48"/>
      <c r="HT76" s="48"/>
      <c r="HU76" s="48"/>
      <c r="HV76" s="48"/>
      <c r="HW76" s="48"/>
      <c r="HX76" s="48"/>
      <c r="HY76" s="48"/>
      <c r="HZ76" s="48"/>
      <c r="IA76" s="48"/>
      <c r="IB76" s="48"/>
      <c r="IC76" s="48"/>
      <c r="ID76" s="48"/>
      <c r="IE76" s="48"/>
      <c r="IF76" s="48"/>
      <c r="IG76" s="48"/>
      <c r="IH76" s="48"/>
      <c r="II76" s="48"/>
      <c r="IJ76" s="48"/>
      <c r="IK76" s="48"/>
      <c r="IL76" s="48"/>
      <c r="IM76" s="48"/>
      <c r="IN76" s="48"/>
      <c r="IO76" s="48"/>
      <c r="IP76" s="48"/>
      <c r="IQ76" s="48"/>
      <c r="IR76" s="48"/>
      <c r="IS76" s="48"/>
      <c r="IT76" s="48"/>
      <c r="IU76" s="48"/>
      <c r="IV76" s="48"/>
      <c r="IW76" s="48"/>
    </row>
    <row r="77" customFormat="false" ht="12.75" hidden="false" customHeight="false" outlineLevel="0" collapsed="false">
      <c r="A77" s="49"/>
      <c r="B77" s="60"/>
      <c r="C77" s="31"/>
      <c r="D77" s="31"/>
      <c r="E77" s="31"/>
      <c r="F77" s="31"/>
      <c r="G77" s="31"/>
      <c r="H77" s="31"/>
      <c r="I77" s="31"/>
      <c r="J77" s="31"/>
      <c r="K77" s="32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  <c r="BK77" s="48"/>
      <c r="BL77" s="48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8"/>
      <c r="CA77" s="48"/>
      <c r="CB77" s="48"/>
      <c r="CC77" s="48"/>
      <c r="CD77" s="48"/>
      <c r="CE77" s="48"/>
      <c r="CF77" s="48"/>
      <c r="CG77" s="48"/>
      <c r="CH77" s="48"/>
      <c r="CI77" s="48"/>
      <c r="CJ77" s="48"/>
      <c r="CK77" s="48"/>
      <c r="CL77" s="48"/>
      <c r="CM77" s="48"/>
      <c r="CN77" s="48"/>
      <c r="CO77" s="48"/>
      <c r="CP77" s="48"/>
      <c r="CQ77" s="48"/>
      <c r="CR77" s="48"/>
      <c r="CS77" s="48"/>
      <c r="CT77" s="48"/>
      <c r="CU77" s="48"/>
      <c r="CV77" s="48"/>
      <c r="CW77" s="48"/>
      <c r="CX77" s="48"/>
      <c r="CY77" s="48"/>
      <c r="CZ77" s="48"/>
      <c r="DA77" s="48"/>
      <c r="DB77" s="48"/>
      <c r="DC77" s="48"/>
      <c r="DD77" s="48"/>
      <c r="DE77" s="48"/>
      <c r="DF77" s="48"/>
      <c r="DG77" s="48"/>
      <c r="DH77" s="48"/>
      <c r="DI77" s="48"/>
      <c r="DJ77" s="48"/>
      <c r="DK77" s="48"/>
      <c r="DL77" s="48"/>
      <c r="DM77" s="48"/>
      <c r="DN77" s="48"/>
      <c r="DO77" s="48"/>
      <c r="DP77" s="48"/>
      <c r="DQ77" s="48"/>
      <c r="DR77" s="48"/>
      <c r="DS77" s="48"/>
      <c r="DT77" s="48"/>
      <c r="DU77" s="48"/>
      <c r="DV77" s="48"/>
      <c r="DW77" s="48"/>
      <c r="DX77" s="48"/>
      <c r="DY77" s="48"/>
      <c r="DZ77" s="48"/>
      <c r="EA77" s="48"/>
      <c r="EB77" s="48"/>
      <c r="EC77" s="48"/>
      <c r="ED77" s="48"/>
      <c r="EE77" s="48"/>
      <c r="EF77" s="48"/>
      <c r="EG77" s="48"/>
      <c r="EH77" s="48"/>
      <c r="EI77" s="48"/>
      <c r="EJ77" s="48"/>
      <c r="EK77" s="48"/>
      <c r="EL77" s="48"/>
      <c r="EM77" s="48"/>
      <c r="EN77" s="48"/>
      <c r="EO77" s="48"/>
      <c r="EP77" s="48"/>
      <c r="EQ77" s="48"/>
      <c r="ER77" s="48"/>
      <c r="ES77" s="48"/>
      <c r="ET77" s="48"/>
      <c r="EU77" s="48"/>
      <c r="EV77" s="48"/>
      <c r="EW77" s="48"/>
      <c r="EX77" s="48"/>
      <c r="EY77" s="48"/>
      <c r="EZ77" s="48"/>
      <c r="FA77" s="48"/>
      <c r="FB77" s="48"/>
      <c r="FC77" s="48"/>
      <c r="FD77" s="48"/>
      <c r="FE77" s="48"/>
      <c r="FF77" s="48"/>
      <c r="FG77" s="48"/>
      <c r="FH77" s="48"/>
      <c r="FI77" s="48"/>
      <c r="FJ77" s="48"/>
      <c r="FK77" s="48"/>
      <c r="FL77" s="48"/>
      <c r="FM77" s="48"/>
      <c r="FN77" s="48"/>
      <c r="FO77" s="48"/>
      <c r="FP77" s="48"/>
      <c r="FQ77" s="48"/>
      <c r="FR77" s="48"/>
      <c r="FS77" s="48"/>
      <c r="FT77" s="48"/>
      <c r="FU77" s="48"/>
      <c r="FV77" s="48"/>
      <c r="FW77" s="48"/>
      <c r="FX77" s="48"/>
      <c r="FY77" s="48"/>
      <c r="FZ77" s="48"/>
      <c r="GA77" s="48"/>
      <c r="GB77" s="48"/>
      <c r="GC77" s="48"/>
      <c r="GD77" s="48"/>
      <c r="GE77" s="48"/>
      <c r="GF77" s="48"/>
      <c r="GG77" s="48"/>
      <c r="GH77" s="48"/>
      <c r="GI77" s="48"/>
      <c r="GJ77" s="48"/>
      <c r="GK77" s="48"/>
      <c r="GL77" s="48"/>
      <c r="GM77" s="48"/>
      <c r="GN77" s="48"/>
      <c r="GO77" s="48"/>
      <c r="GP77" s="48"/>
      <c r="GQ77" s="48"/>
      <c r="GR77" s="48"/>
      <c r="GS77" s="48"/>
      <c r="GT77" s="48"/>
      <c r="GU77" s="48"/>
      <c r="GV77" s="48"/>
      <c r="GW77" s="48"/>
      <c r="GX77" s="48"/>
      <c r="GY77" s="48"/>
      <c r="GZ77" s="48"/>
      <c r="HA77" s="48"/>
      <c r="HB77" s="48"/>
      <c r="HC77" s="48"/>
      <c r="HD77" s="48"/>
      <c r="HE77" s="48"/>
      <c r="HF77" s="48"/>
      <c r="HG77" s="48"/>
      <c r="HH77" s="48"/>
      <c r="HI77" s="48"/>
      <c r="HJ77" s="48"/>
      <c r="HK77" s="48"/>
      <c r="HL77" s="48"/>
      <c r="HM77" s="48"/>
      <c r="HN77" s="48"/>
      <c r="HO77" s="48"/>
      <c r="HP77" s="48"/>
      <c r="HQ77" s="48"/>
      <c r="HR77" s="48"/>
      <c r="HS77" s="48"/>
      <c r="HT77" s="48"/>
      <c r="HU77" s="48"/>
      <c r="HV77" s="48"/>
      <c r="HW77" s="48"/>
      <c r="HX77" s="48"/>
      <c r="HY77" s="48"/>
      <c r="HZ77" s="48"/>
      <c r="IA77" s="48"/>
      <c r="IB77" s="48"/>
      <c r="IC77" s="48"/>
      <c r="ID77" s="48"/>
      <c r="IE77" s="48"/>
      <c r="IF77" s="48"/>
      <c r="IG77" s="48"/>
      <c r="IH77" s="48"/>
      <c r="II77" s="48"/>
      <c r="IJ77" s="48"/>
      <c r="IK77" s="48"/>
      <c r="IL77" s="48"/>
      <c r="IM77" s="48"/>
      <c r="IN77" s="48"/>
      <c r="IO77" s="48"/>
      <c r="IP77" s="48"/>
      <c r="IQ77" s="48"/>
      <c r="IR77" s="48"/>
      <c r="IS77" s="48"/>
      <c r="IT77" s="48"/>
      <c r="IU77" s="48"/>
      <c r="IV77" s="48"/>
      <c r="IW77" s="48"/>
    </row>
    <row r="78" customFormat="false" ht="12.75" hidden="false" customHeight="false" outlineLevel="0" collapsed="false">
      <c r="A78" s="49"/>
      <c r="B78" s="60"/>
      <c r="C78" s="31"/>
      <c r="D78" s="31"/>
      <c r="E78" s="31"/>
      <c r="F78" s="31"/>
      <c r="G78" s="31"/>
      <c r="H78" s="31"/>
      <c r="I78" s="31"/>
      <c r="J78" s="31"/>
      <c r="K78" s="32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  <c r="BK78" s="48"/>
      <c r="BL78" s="48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8"/>
      <c r="CA78" s="48"/>
      <c r="CB78" s="48"/>
      <c r="CC78" s="48"/>
      <c r="CD78" s="48"/>
      <c r="CE78" s="48"/>
      <c r="CF78" s="48"/>
      <c r="CG78" s="48"/>
      <c r="CH78" s="48"/>
      <c r="CI78" s="48"/>
      <c r="CJ78" s="48"/>
      <c r="CK78" s="48"/>
      <c r="CL78" s="48"/>
      <c r="CM78" s="48"/>
      <c r="CN78" s="48"/>
      <c r="CO78" s="48"/>
      <c r="CP78" s="48"/>
      <c r="CQ78" s="48"/>
      <c r="CR78" s="48"/>
      <c r="CS78" s="48"/>
      <c r="CT78" s="48"/>
      <c r="CU78" s="48"/>
      <c r="CV78" s="48"/>
      <c r="CW78" s="48"/>
      <c r="CX78" s="48"/>
      <c r="CY78" s="48"/>
      <c r="CZ78" s="48"/>
      <c r="DA78" s="48"/>
      <c r="DB78" s="48"/>
      <c r="DC78" s="48"/>
      <c r="DD78" s="48"/>
      <c r="DE78" s="48"/>
      <c r="DF78" s="48"/>
      <c r="DG78" s="48"/>
      <c r="DH78" s="48"/>
      <c r="DI78" s="48"/>
      <c r="DJ78" s="48"/>
      <c r="DK78" s="48"/>
      <c r="DL78" s="48"/>
      <c r="DM78" s="48"/>
      <c r="DN78" s="48"/>
      <c r="DO78" s="48"/>
      <c r="DP78" s="48"/>
      <c r="DQ78" s="48"/>
      <c r="DR78" s="48"/>
      <c r="DS78" s="48"/>
      <c r="DT78" s="48"/>
      <c r="DU78" s="48"/>
      <c r="DV78" s="48"/>
      <c r="DW78" s="48"/>
      <c r="DX78" s="48"/>
      <c r="DY78" s="48"/>
      <c r="DZ78" s="48"/>
      <c r="EA78" s="48"/>
      <c r="EB78" s="48"/>
      <c r="EC78" s="48"/>
      <c r="ED78" s="48"/>
      <c r="EE78" s="48"/>
      <c r="EF78" s="48"/>
      <c r="EG78" s="48"/>
      <c r="EH78" s="48"/>
      <c r="EI78" s="48"/>
      <c r="EJ78" s="48"/>
      <c r="EK78" s="48"/>
      <c r="EL78" s="48"/>
      <c r="EM78" s="48"/>
      <c r="EN78" s="48"/>
      <c r="EO78" s="48"/>
      <c r="EP78" s="48"/>
      <c r="EQ78" s="48"/>
      <c r="ER78" s="48"/>
      <c r="ES78" s="48"/>
      <c r="ET78" s="48"/>
      <c r="EU78" s="48"/>
      <c r="EV78" s="48"/>
      <c r="EW78" s="48"/>
      <c r="EX78" s="48"/>
      <c r="EY78" s="48"/>
      <c r="EZ78" s="48"/>
      <c r="FA78" s="48"/>
      <c r="FB78" s="48"/>
      <c r="FC78" s="48"/>
      <c r="FD78" s="48"/>
      <c r="FE78" s="48"/>
      <c r="FF78" s="48"/>
      <c r="FG78" s="48"/>
      <c r="FH78" s="48"/>
      <c r="FI78" s="48"/>
      <c r="FJ78" s="48"/>
      <c r="FK78" s="48"/>
      <c r="FL78" s="48"/>
      <c r="FM78" s="48"/>
      <c r="FN78" s="48"/>
      <c r="FO78" s="48"/>
      <c r="FP78" s="48"/>
      <c r="FQ78" s="48"/>
      <c r="FR78" s="48"/>
      <c r="FS78" s="48"/>
      <c r="FT78" s="48"/>
      <c r="FU78" s="48"/>
      <c r="FV78" s="48"/>
      <c r="FW78" s="48"/>
      <c r="FX78" s="48"/>
      <c r="FY78" s="48"/>
      <c r="FZ78" s="48"/>
      <c r="GA78" s="48"/>
      <c r="GB78" s="48"/>
      <c r="GC78" s="48"/>
      <c r="GD78" s="48"/>
      <c r="GE78" s="48"/>
      <c r="GF78" s="48"/>
      <c r="GG78" s="48"/>
      <c r="GH78" s="48"/>
      <c r="GI78" s="48"/>
      <c r="GJ78" s="48"/>
      <c r="GK78" s="48"/>
      <c r="GL78" s="48"/>
      <c r="GM78" s="48"/>
      <c r="GN78" s="48"/>
      <c r="GO78" s="48"/>
      <c r="GP78" s="48"/>
      <c r="GQ78" s="48"/>
      <c r="GR78" s="48"/>
      <c r="GS78" s="48"/>
      <c r="GT78" s="48"/>
      <c r="GU78" s="48"/>
      <c r="GV78" s="48"/>
      <c r="GW78" s="48"/>
      <c r="GX78" s="48"/>
      <c r="GY78" s="48"/>
      <c r="GZ78" s="48"/>
      <c r="HA78" s="48"/>
      <c r="HB78" s="48"/>
      <c r="HC78" s="48"/>
      <c r="HD78" s="48"/>
      <c r="HE78" s="48"/>
      <c r="HF78" s="48"/>
      <c r="HG78" s="48"/>
      <c r="HH78" s="48"/>
      <c r="HI78" s="48"/>
      <c r="HJ78" s="48"/>
      <c r="HK78" s="48"/>
      <c r="HL78" s="48"/>
      <c r="HM78" s="48"/>
      <c r="HN78" s="48"/>
      <c r="HO78" s="48"/>
      <c r="HP78" s="48"/>
      <c r="HQ78" s="48"/>
      <c r="HR78" s="48"/>
      <c r="HS78" s="48"/>
      <c r="HT78" s="48"/>
      <c r="HU78" s="48"/>
      <c r="HV78" s="48"/>
      <c r="HW78" s="48"/>
      <c r="HX78" s="48"/>
      <c r="HY78" s="48"/>
      <c r="HZ78" s="48"/>
      <c r="IA78" s="48"/>
      <c r="IB78" s="48"/>
      <c r="IC78" s="48"/>
      <c r="ID78" s="48"/>
      <c r="IE78" s="48"/>
      <c r="IF78" s="48"/>
      <c r="IG78" s="48"/>
      <c r="IH78" s="48"/>
      <c r="II78" s="48"/>
      <c r="IJ78" s="48"/>
      <c r="IK78" s="48"/>
      <c r="IL78" s="48"/>
      <c r="IM78" s="48"/>
      <c r="IN78" s="48"/>
      <c r="IO78" s="48"/>
      <c r="IP78" s="48"/>
      <c r="IQ78" s="48"/>
      <c r="IR78" s="48"/>
      <c r="IS78" s="48"/>
      <c r="IT78" s="48"/>
      <c r="IU78" s="48"/>
      <c r="IV78" s="48"/>
      <c r="IW78" s="48"/>
    </row>
    <row r="79" customFormat="false" ht="12.75" hidden="false" customHeight="false" outlineLevel="0" collapsed="false">
      <c r="A79" s="49"/>
      <c r="B79" s="60"/>
      <c r="C79" s="31"/>
      <c r="D79" s="31"/>
      <c r="E79" s="31"/>
      <c r="F79" s="31"/>
      <c r="G79" s="31"/>
      <c r="H79" s="31"/>
      <c r="I79" s="31"/>
      <c r="J79" s="31"/>
      <c r="K79" s="32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8"/>
      <c r="CA79" s="48"/>
      <c r="CB79" s="48"/>
      <c r="CC79" s="48"/>
      <c r="CD79" s="48"/>
      <c r="CE79" s="48"/>
      <c r="CF79" s="48"/>
      <c r="CG79" s="48"/>
      <c r="CH79" s="48"/>
      <c r="CI79" s="48"/>
      <c r="CJ79" s="48"/>
      <c r="CK79" s="48"/>
      <c r="CL79" s="48"/>
      <c r="CM79" s="48"/>
      <c r="CN79" s="48"/>
      <c r="CO79" s="48"/>
      <c r="CP79" s="48"/>
      <c r="CQ79" s="48"/>
      <c r="CR79" s="48"/>
      <c r="CS79" s="48"/>
      <c r="CT79" s="48"/>
      <c r="CU79" s="48"/>
      <c r="CV79" s="48"/>
      <c r="CW79" s="48"/>
      <c r="CX79" s="48"/>
      <c r="CY79" s="48"/>
      <c r="CZ79" s="48"/>
      <c r="DA79" s="48"/>
      <c r="DB79" s="48"/>
      <c r="DC79" s="48"/>
      <c r="DD79" s="48"/>
      <c r="DE79" s="48"/>
      <c r="DF79" s="48"/>
      <c r="DG79" s="48"/>
      <c r="DH79" s="48"/>
      <c r="DI79" s="48"/>
      <c r="DJ79" s="48"/>
      <c r="DK79" s="48"/>
      <c r="DL79" s="48"/>
      <c r="DM79" s="48"/>
      <c r="DN79" s="48"/>
      <c r="DO79" s="48"/>
      <c r="DP79" s="48"/>
      <c r="DQ79" s="48"/>
      <c r="DR79" s="48"/>
      <c r="DS79" s="48"/>
      <c r="DT79" s="48"/>
      <c r="DU79" s="48"/>
      <c r="DV79" s="48"/>
      <c r="DW79" s="48"/>
      <c r="DX79" s="48"/>
      <c r="DY79" s="48"/>
      <c r="DZ79" s="48"/>
      <c r="EA79" s="48"/>
      <c r="EB79" s="48"/>
      <c r="EC79" s="48"/>
      <c r="ED79" s="48"/>
      <c r="EE79" s="48"/>
      <c r="EF79" s="48"/>
      <c r="EG79" s="48"/>
      <c r="EH79" s="48"/>
      <c r="EI79" s="48"/>
      <c r="EJ79" s="48"/>
      <c r="EK79" s="48"/>
      <c r="EL79" s="48"/>
      <c r="EM79" s="48"/>
      <c r="EN79" s="48"/>
      <c r="EO79" s="48"/>
      <c r="EP79" s="48"/>
      <c r="EQ79" s="48"/>
      <c r="ER79" s="48"/>
      <c r="ES79" s="48"/>
      <c r="ET79" s="48"/>
      <c r="EU79" s="48"/>
      <c r="EV79" s="48"/>
      <c r="EW79" s="48"/>
      <c r="EX79" s="48"/>
      <c r="EY79" s="48"/>
      <c r="EZ79" s="48"/>
      <c r="FA79" s="48"/>
      <c r="FB79" s="48"/>
      <c r="FC79" s="48"/>
      <c r="FD79" s="48"/>
      <c r="FE79" s="48"/>
      <c r="FF79" s="48"/>
      <c r="FG79" s="48"/>
      <c r="FH79" s="48"/>
      <c r="FI79" s="48"/>
      <c r="FJ79" s="48"/>
      <c r="FK79" s="48"/>
      <c r="FL79" s="48"/>
      <c r="FM79" s="48"/>
      <c r="FN79" s="48"/>
      <c r="FO79" s="48"/>
      <c r="FP79" s="48"/>
      <c r="FQ79" s="48"/>
      <c r="FR79" s="48"/>
      <c r="FS79" s="48"/>
      <c r="FT79" s="48"/>
      <c r="FU79" s="48"/>
      <c r="FV79" s="48"/>
      <c r="FW79" s="48"/>
      <c r="FX79" s="48"/>
      <c r="FY79" s="48"/>
      <c r="FZ79" s="48"/>
      <c r="GA79" s="48"/>
      <c r="GB79" s="48"/>
      <c r="GC79" s="48"/>
      <c r="GD79" s="48"/>
      <c r="GE79" s="48"/>
      <c r="GF79" s="48"/>
      <c r="GG79" s="48"/>
      <c r="GH79" s="48"/>
      <c r="GI79" s="48"/>
      <c r="GJ79" s="48"/>
      <c r="GK79" s="48"/>
      <c r="GL79" s="48"/>
      <c r="GM79" s="48"/>
      <c r="GN79" s="48"/>
      <c r="GO79" s="48"/>
      <c r="GP79" s="48"/>
      <c r="GQ79" s="48"/>
      <c r="GR79" s="48"/>
      <c r="GS79" s="48"/>
      <c r="GT79" s="48"/>
      <c r="GU79" s="48"/>
      <c r="GV79" s="48"/>
      <c r="GW79" s="48"/>
      <c r="GX79" s="48"/>
      <c r="GY79" s="48"/>
      <c r="GZ79" s="48"/>
      <c r="HA79" s="48"/>
      <c r="HB79" s="48"/>
      <c r="HC79" s="48"/>
      <c r="HD79" s="48"/>
      <c r="HE79" s="48"/>
      <c r="HF79" s="48"/>
      <c r="HG79" s="48"/>
      <c r="HH79" s="48"/>
      <c r="HI79" s="48"/>
      <c r="HJ79" s="48"/>
      <c r="HK79" s="48"/>
      <c r="HL79" s="48"/>
      <c r="HM79" s="48"/>
      <c r="HN79" s="48"/>
      <c r="HO79" s="48"/>
      <c r="HP79" s="48"/>
      <c r="HQ79" s="48"/>
      <c r="HR79" s="48"/>
      <c r="HS79" s="48"/>
      <c r="HT79" s="48"/>
      <c r="HU79" s="48"/>
      <c r="HV79" s="48"/>
      <c r="HW79" s="48"/>
      <c r="HX79" s="48"/>
      <c r="HY79" s="48"/>
      <c r="HZ79" s="48"/>
      <c r="IA79" s="48"/>
      <c r="IB79" s="48"/>
      <c r="IC79" s="48"/>
      <c r="ID79" s="48"/>
      <c r="IE79" s="48"/>
      <c r="IF79" s="48"/>
      <c r="IG79" s="48"/>
      <c r="IH79" s="48"/>
      <c r="II79" s="48"/>
      <c r="IJ79" s="48"/>
      <c r="IK79" s="48"/>
      <c r="IL79" s="48"/>
      <c r="IM79" s="48"/>
      <c r="IN79" s="48"/>
      <c r="IO79" s="48"/>
      <c r="IP79" s="48"/>
      <c r="IQ79" s="48"/>
      <c r="IR79" s="48"/>
      <c r="IS79" s="48"/>
      <c r="IT79" s="48"/>
      <c r="IU79" s="48"/>
      <c r="IV79" s="48"/>
      <c r="IW79" s="48"/>
    </row>
    <row r="80" customFormat="false" ht="12.75" hidden="false" customHeight="false" outlineLevel="0" collapsed="false">
      <c r="A80" s="49"/>
      <c r="B80" s="60"/>
      <c r="C80" s="31"/>
      <c r="D80" s="31"/>
      <c r="E80" s="31"/>
      <c r="F80" s="31"/>
      <c r="G80" s="31"/>
      <c r="H80" s="31"/>
      <c r="I80" s="31"/>
      <c r="J80" s="31"/>
      <c r="K80" s="32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  <c r="BK80" s="48"/>
      <c r="BL80" s="48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8"/>
      <c r="CA80" s="48"/>
      <c r="CB80" s="48"/>
      <c r="CC80" s="48"/>
      <c r="CD80" s="48"/>
      <c r="CE80" s="48"/>
      <c r="CF80" s="48"/>
      <c r="CG80" s="48"/>
      <c r="CH80" s="48"/>
      <c r="CI80" s="48"/>
      <c r="CJ80" s="48"/>
      <c r="CK80" s="48"/>
      <c r="CL80" s="48"/>
      <c r="CM80" s="48"/>
      <c r="CN80" s="48"/>
      <c r="CO80" s="48"/>
      <c r="CP80" s="48"/>
      <c r="CQ80" s="48"/>
      <c r="CR80" s="48"/>
      <c r="CS80" s="48"/>
      <c r="CT80" s="48"/>
      <c r="CU80" s="48"/>
      <c r="CV80" s="48"/>
      <c r="CW80" s="48"/>
      <c r="CX80" s="48"/>
      <c r="CY80" s="48"/>
      <c r="CZ80" s="48"/>
      <c r="DA80" s="48"/>
      <c r="DB80" s="48"/>
      <c r="DC80" s="48"/>
      <c r="DD80" s="48"/>
      <c r="DE80" s="48"/>
      <c r="DF80" s="48"/>
      <c r="DG80" s="48"/>
      <c r="DH80" s="48"/>
      <c r="DI80" s="48"/>
      <c r="DJ80" s="48"/>
      <c r="DK80" s="48"/>
      <c r="DL80" s="48"/>
      <c r="DM80" s="48"/>
      <c r="DN80" s="48"/>
      <c r="DO80" s="48"/>
      <c r="DP80" s="48"/>
      <c r="DQ80" s="48"/>
      <c r="DR80" s="48"/>
      <c r="DS80" s="48"/>
      <c r="DT80" s="48"/>
      <c r="DU80" s="48"/>
      <c r="DV80" s="48"/>
      <c r="DW80" s="48"/>
      <c r="DX80" s="48"/>
      <c r="DY80" s="48"/>
      <c r="DZ80" s="48"/>
      <c r="EA80" s="48"/>
      <c r="EB80" s="48"/>
      <c r="EC80" s="48"/>
      <c r="ED80" s="48"/>
      <c r="EE80" s="48"/>
      <c r="EF80" s="48"/>
      <c r="EG80" s="48"/>
      <c r="EH80" s="48"/>
      <c r="EI80" s="48"/>
      <c r="EJ80" s="48"/>
      <c r="EK80" s="48"/>
      <c r="EL80" s="48"/>
      <c r="EM80" s="48"/>
      <c r="EN80" s="48"/>
      <c r="EO80" s="48"/>
      <c r="EP80" s="48"/>
      <c r="EQ80" s="48"/>
      <c r="ER80" s="48"/>
      <c r="ES80" s="48"/>
      <c r="ET80" s="48"/>
      <c r="EU80" s="48"/>
      <c r="EV80" s="48"/>
      <c r="EW80" s="48"/>
      <c r="EX80" s="48"/>
      <c r="EY80" s="48"/>
      <c r="EZ80" s="48"/>
      <c r="FA80" s="48"/>
      <c r="FB80" s="48"/>
      <c r="FC80" s="48"/>
      <c r="FD80" s="48"/>
      <c r="FE80" s="48"/>
      <c r="FF80" s="48"/>
      <c r="FG80" s="48"/>
      <c r="FH80" s="48"/>
      <c r="FI80" s="48"/>
      <c r="FJ80" s="48"/>
      <c r="FK80" s="48"/>
      <c r="FL80" s="48"/>
      <c r="FM80" s="48"/>
      <c r="FN80" s="48"/>
      <c r="FO80" s="48"/>
      <c r="FP80" s="48"/>
      <c r="FQ80" s="48"/>
      <c r="FR80" s="48"/>
      <c r="FS80" s="48"/>
      <c r="FT80" s="48"/>
      <c r="FU80" s="48"/>
      <c r="FV80" s="48"/>
      <c r="FW80" s="48"/>
      <c r="FX80" s="48"/>
      <c r="FY80" s="48"/>
      <c r="FZ80" s="48"/>
      <c r="GA80" s="48"/>
      <c r="GB80" s="48"/>
      <c r="GC80" s="48"/>
      <c r="GD80" s="48"/>
      <c r="GE80" s="48"/>
      <c r="GF80" s="48"/>
      <c r="GG80" s="48"/>
      <c r="GH80" s="48"/>
      <c r="GI80" s="48"/>
      <c r="GJ80" s="48"/>
      <c r="GK80" s="48"/>
      <c r="GL80" s="48"/>
      <c r="GM80" s="48"/>
      <c r="GN80" s="48"/>
      <c r="GO80" s="48"/>
      <c r="GP80" s="48"/>
      <c r="GQ80" s="48"/>
      <c r="GR80" s="48"/>
      <c r="GS80" s="48"/>
      <c r="GT80" s="48"/>
      <c r="GU80" s="48"/>
      <c r="GV80" s="48"/>
      <c r="GW80" s="48"/>
      <c r="GX80" s="48"/>
      <c r="GY80" s="48"/>
      <c r="GZ80" s="48"/>
      <c r="HA80" s="48"/>
      <c r="HB80" s="48"/>
      <c r="HC80" s="48"/>
      <c r="HD80" s="48"/>
      <c r="HE80" s="48"/>
      <c r="HF80" s="48"/>
      <c r="HG80" s="48"/>
      <c r="HH80" s="48"/>
      <c r="HI80" s="48"/>
      <c r="HJ80" s="48"/>
      <c r="HK80" s="48"/>
      <c r="HL80" s="48"/>
      <c r="HM80" s="48"/>
      <c r="HN80" s="48"/>
      <c r="HO80" s="48"/>
      <c r="HP80" s="48"/>
      <c r="HQ80" s="48"/>
      <c r="HR80" s="48"/>
      <c r="HS80" s="48"/>
      <c r="HT80" s="48"/>
      <c r="HU80" s="48"/>
      <c r="HV80" s="48"/>
      <c r="HW80" s="48"/>
      <c r="HX80" s="48"/>
      <c r="HY80" s="48"/>
      <c r="HZ80" s="48"/>
      <c r="IA80" s="48"/>
      <c r="IB80" s="48"/>
      <c r="IC80" s="48"/>
      <c r="ID80" s="48"/>
      <c r="IE80" s="48"/>
      <c r="IF80" s="48"/>
      <c r="IG80" s="48"/>
      <c r="IH80" s="48"/>
      <c r="II80" s="48"/>
      <c r="IJ80" s="48"/>
      <c r="IK80" s="48"/>
      <c r="IL80" s="48"/>
      <c r="IM80" s="48"/>
      <c r="IN80" s="48"/>
      <c r="IO80" s="48"/>
      <c r="IP80" s="48"/>
      <c r="IQ80" s="48"/>
      <c r="IR80" s="48"/>
      <c r="IS80" s="48"/>
      <c r="IT80" s="48"/>
      <c r="IU80" s="48"/>
      <c r="IV80" s="48"/>
      <c r="IW80" s="48"/>
    </row>
    <row r="81" customFormat="false" ht="12.75" hidden="false" customHeight="false" outlineLevel="0" collapsed="false">
      <c r="A81" s="49"/>
      <c r="B81" s="60"/>
      <c r="C81" s="31"/>
      <c r="D81" s="31"/>
      <c r="E81" s="31"/>
      <c r="F81" s="31"/>
      <c r="G81" s="31"/>
      <c r="H81" s="31"/>
      <c r="I81" s="31"/>
      <c r="J81" s="31"/>
      <c r="K81" s="32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8"/>
      <c r="CA81" s="48"/>
      <c r="CB81" s="48"/>
      <c r="CC81" s="48"/>
      <c r="CD81" s="48"/>
      <c r="CE81" s="48"/>
      <c r="CF81" s="48"/>
      <c r="CG81" s="48"/>
      <c r="CH81" s="48"/>
      <c r="CI81" s="48"/>
      <c r="CJ81" s="48"/>
      <c r="CK81" s="48"/>
      <c r="CL81" s="48"/>
      <c r="CM81" s="48"/>
      <c r="CN81" s="48"/>
      <c r="CO81" s="48"/>
      <c r="CP81" s="48"/>
      <c r="CQ81" s="48"/>
      <c r="CR81" s="48"/>
      <c r="CS81" s="48"/>
      <c r="CT81" s="48"/>
      <c r="CU81" s="48"/>
      <c r="CV81" s="48"/>
      <c r="CW81" s="48"/>
      <c r="CX81" s="48"/>
      <c r="CY81" s="48"/>
      <c r="CZ81" s="48"/>
      <c r="DA81" s="48"/>
      <c r="DB81" s="48"/>
      <c r="DC81" s="48"/>
      <c r="DD81" s="48"/>
      <c r="DE81" s="48"/>
      <c r="DF81" s="48"/>
      <c r="DG81" s="48"/>
      <c r="DH81" s="48"/>
      <c r="DI81" s="48"/>
      <c r="DJ81" s="48"/>
      <c r="DK81" s="48"/>
      <c r="DL81" s="48"/>
      <c r="DM81" s="48"/>
      <c r="DN81" s="48"/>
      <c r="DO81" s="48"/>
      <c r="DP81" s="48"/>
      <c r="DQ81" s="48"/>
      <c r="DR81" s="48"/>
      <c r="DS81" s="48"/>
      <c r="DT81" s="48"/>
      <c r="DU81" s="48"/>
      <c r="DV81" s="48"/>
      <c r="DW81" s="48"/>
      <c r="DX81" s="48"/>
      <c r="DY81" s="48"/>
      <c r="DZ81" s="48"/>
      <c r="EA81" s="48"/>
      <c r="EB81" s="48"/>
      <c r="EC81" s="48"/>
      <c r="ED81" s="48"/>
      <c r="EE81" s="48"/>
      <c r="EF81" s="48"/>
      <c r="EG81" s="48"/>
      <c r="EH81" s="48"/>
      <c r="EI81" s="48"/>
      <c r="EJ81" s="48"/>
      <c r="EK81" s="48"/>
      <c r="EL81" s="48"/>
      <c r="EM81" s="48"/>
      <c r="EN81" s="48"/>
      <c r="EO81" s="48"/>
      <c r="EP81" s="48"/>
      <c r="EQ81" s="48"/>
      <c r="ER81" s="48"/>
      <c r="ES81" s="48"/>
      <c r="ET81" s="48"/>
      <c r="EU81" s="48"/>
      <c r="EV81" s="48"/>
      <c r="EW81" s="48"/>
      <c r="EX81" s="48"/>
      <c r="EY81" s="48"/>
      <c r="EZ81" s="48"/>
      <c r="FA81" s="48"/>
      <c r="FB81" s="48"/>
      <c r="FC81" s="48"/>
      <c r="FD81" s="48"/>
      <c r="FE81" s="48"/>
      <c r="FF81" s="48"/>
      <c r="FG81" s="48"/>
      <c r="FH81" s="48"/>
      <c r="FI81" s="48"/>
      <c r="FJ81" s="48"/>
      <c r="FK81" s="48"/>
      <c r="FL81" s="48"/>
      <c r="FM81" s="48"/>
      <c r="FN81" s="48"/>
      <c r="FO81" s="48"/>
      <c r="FP81" s="48"/>
      <c r="FQ81" s="48"/>
      <c r="FR81" s="48"/>
      <c r="FS81" s="48"/>
      <c r="FT81" s="48"/>
      <c r="FU81" s="48"/>
      <c r="FV81" s="48"/>
      <c r="FW81" s="48"/>
      <c r="FX81" s="48"/>
      <c r="FY81" s="48"/>
      <c r="FZ81" s="48"/>
      <c r="GA81" s="48"/>
      <c r="GB81" s="48"/>
      <c r="GC81" s="48"/>
      <c r="GD81" s="48"/>
      <c r="GE81" s="48"/>
      <c r="GF81" s="48"/>
      <c r="GG81" s="48"/>
      <c r="GH81" s="48"/>
      <c r="GI81" s="48"/>
      <c r="GJ81" s="48"/>
      <c r="GK81" s="48"/>
      <c r="GL81" s="48"/>
      <c r="GM81" s="48"/>
      <c r="GN81" s="48"/>
      <c r="GO81" s="48"/>
      <c r="GP81" s="48"/>
      <c r="GQ81" s="48"/>
      <c r="GR81" s="48"/>
      <c r="GS81" s="48"/>
      <c r="GT81" s="48"/>
      <c r="GU81" s="48"/>
      <c r="GV81" s="48"/>
      <c r="GW81" s="48"/>
      <c r="GX81" s="48"/>
      <c r="GY81" s="48"/>
      <c r="GZ81" s="48"/>
      <c r="HA81" s="48"/>
      <c r="HB81" s="48"/>
      <c r="HC81" s="48"/>
      <c r="HD81" s="48"/>
      <c r="HE81" s="48"/>
      <c r="HF81" s="48"/>
      <c r="HG81" s="48"/>
      <c r="HH81" s="48"/>
      <c r="HI81" s="48"/>
      <c r="HJ81" s="48"/>
      <c r="HK81" s="48"/>
      <c r="HL81" s="48"/>
      <c r="HM81" s="48"/>
      <c r="HN81" s="48"/>
      <c r="HO81" s="48"/>
      <c r="HP81" s="48"/>
      <c r="HQ81" s="48"/>
      <c r="HR81" s="48"/>
      <c r="HS81" s="48"/>
      <c r="HT81" s="48"/>
      <c r="HU81" s="48"/>
      <c r="HV81" s="48"/>
      <c r="HW81" s="48"/>
      <c r="HX81" s="48"/>
      <c r="HY81" s="48"/>
      <c r="HZ81" s="48"/>
      <c r="IA81" s="48"/>
      <c r="IB81" s="48"/>
      <c r="IC81" s="48"/>
      <c r="ID81" s="48"/>
      <c r="IE81" s="48"/>
      <c r="IF81" s="48"/>
      <c r="IG81" s="48"/>
      <c r="IH81" s="48"/>
      <c r="II81" s="48"/>
      <c r="IJ81" s="48"/>
      <c r="IK81" s="48"/>
      <c r="IL81" s="48"/>
      <c r="IM81" s="48"/>
      <c r="IN81" s="48"/>
      <c r="IO81" s="48"/>
      <c r="IP81" s="48"/>
      <c r="IQ81" s="48"/>
      <c r="IR81" s="48"/>
      <c r="IS81" s="48"/>
      <c r="IT81" s="48"/>
      <c r="IU81" s="48"/>
      <c r="IV81" s="48"/>
      <c r="IW81" s="48"/>
    </row>
    <row r="82" customFormat="false" ht="12.75" hidden="false" customHeight="false" outlineLevel="0" collapsed="false">
      <c r="A82" s="49"/>
      <c r="B82" s="56"/>
      <c r="C82" s="31"/>
      <c r="D82" s="31"/>
      <c r="E82" s="31"/>
      <c r="F82" s="31"/>
      <c r="G82" s="31"/>
      <c r="H82" s="31"/>
      <c r="I82" s="31"/>
      <c r="J82" s="31"/>
      <c r="K82" s="32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  <c r="BK82" s="48"/>
      <c r="BL82" s="48"/>
      <c r="BM82" s="48"/>
      <c r="BN82" s="48"/>
      <c r="BO82" s="48"/>
      <c r="BP82" s="48"/>
      <c r="BQ82" s="48"/>
      <c r="BR82" s="48"/>
      <c r="BS82" s="48"/>
      <c r="BT82" s="48"/>
      <c r="BU82" s="48"/>
      <c r="BV82" s="48"/>
      <c r="BW82" s="48"/>
      <c r="BX82" s="48"/>
      <c r="BY82" s="48"/>
      <c r="BZ82" s="48"/>
      <c r="CA82" s="48"/>
      <c r="CB82" s="48"/>
      <c r="CC82" s="48"/>
      <c r="CD82" s="48"/>
      <c r="CE82" s="48"/>
      <c r="CF82" s="48"/>
      <c r="CG82" s="48"/>
      <c r="CH82" s="48"/>
      <c r="CI82" s="48"/>
      <c r="CJ82" s="48"/>
      <c r="CK82" s="48"/>
      <c r="CL82" s="48"/>
      <c r="CM82" s="48"/>
      <c r="CN82" s="48"/>
      <c r="CO82" s="48"/>
      <c r="CP82" s="48"/>
      <c r="CQ82" s="48"/>
      <c r="CR82" s="48"/>
      <c r="CS82" s="48"/>
      <c r="CT82" s="48"/>
      <c r="CU82" s="48"/>
      <c r="CV82" s="48"/>
      <c r="CW82" s="48"/>
      <c r="CX82" s="48"/>
      <c r="CY82" s="48"/>
      <c r="CZ82" s="48"/>
      <c r="DA82" s="48"/>
      <c r="DB82" s="48"/>
      <c r="DC82" s="48"/>
      <c r="DD82" s="48"/>
      <c r="DE82" s="48"/>
      <c r="DF82" s="48"/>
      <c r="DG82" s="48"/>
      <c r="DH82" s="48"/>
      <c r="DI82" s="48"/>
      <c r="DJ82" s="48"/>
      <c r="DK82" s="48"/>
      <c r="DL82" s="48"/>
      <c r="DM82" s="48"/>
      <c r="DN82" s="48"/>
      <c r="DO82" s="48"/>
      <c r="DP82" s="48"/>
      <c r="DQ82" s="48"/>
      <c r="DR82" s="48"/>
      <c r="DS82" s="48"/>
      <c r="DT82" s="48"/>
      <c r="DU82" s="48"/>
      <c r="DV82" s="48"/>
      <c r="DW82" s="48"/>
      <c r="DX82" s="48"/>
      <c r="DY82" s="48"/>
      <c r="DZ82" s="48"/>
      <c r="EA82" s="48"/>
      <c r="EB82" s="48"/>
      <c r="EC82" s="48"/>
      <c r="ED82" s="48"/>
      <c r="EE82" s="48"/>
      <c r="EF82" s="48"/>
      <c r="EG82" s="48"/>
      <c r="EH82" s="48"/>
      <c r="EI82" s="48"/>
      <c r="EJ82" s="48"/>
      <c r="EK82" s="48"/>
      <c r="EL82" s="48"/>
      <c r="EM82" s="48"/>
      <c r="EN82" s="48"/>
      <c r="EO82" s="48"/>
      <c r="EP82" s="48"/>
      <c r="EQ82" s="48"/>
      <c r="ER82" s="48"/>
      <c r="ES82" s="48"/>
      <c r="ET82" s="48"/>
      <c r="EU82" s="48"/>
      <c r="EV82" s="48"/>
      <c r="EW82" s="48"/>
      <c r="EX82" s="48"/>
      <c r="EY82" s="48"/>
      <c r="EZ82" s="48"/>
      <c r="FA82" s="48"/>
      <c r="FB82" s="48"/>
      <c r="FC82" s="48"/>
      <c r="FD82" s="48"/>
      <c r="FE82" s="48"/>
      <c r="FF82" s="48"/>
      <c r="FG82" s="48"/>
      <c r="FH82" s="48"/>
      <c r="FI82" s="48"/>
      <c r="FJ82" s="48"/>
      <c r="FK82" s="48"/>
      <c r="FL82" s="48"/>
      <c r="FM82" s="48"/>
      <c r="FN82" s="48"/>
      <c r="FO82" s="48"/>
      <c r="FP82" s="48"/>
      <c r="FQ82" s="48"/>
      <c r="FR82" s="48"/>
      <c r="FS82" s="48"/>
      <c r="FT82" s="48"/>
      <c r="FU82" s="48"/>
      <c r="FV82" s="48"/>
      <c r="FW82" s="48"/>
      <c r="FX82" s="48"/>
      <c r="FY82" s="48"/>
      <c r="FZ82" s="48"/>
      <c r="GA82" s="48"/>
      <c r="GB82" s="48"/>
      <c r="GC82" s="48"/>
      <c r="GD82" s="48"/>
      <c r="GE82" s="48"/>
      <c r="GF82" s="48"/>
      <c r="GG82" s="48"/>
      <c r="GH82" s="48"/>
      <c r="GI82" s="48"/>
      <c r="GJ82" s="48"/>
      <c r="GK82" s="48"/>
      <c r="GL82" s="48"/>
      <c r="GM82" s="48"/>
      <c r="GN82" s="48"/>
      <c r="GO82" s="48"/>
      <c r="GP82" s="48"/>
      <c r="GQ82" s="48"/>
      <c r="GR82" s="48"/>
      <c r="GS82" s="48"/>
      <c r="GT82" s="48"/>
      <c r="GU82" s="48"/>
      <c r="GV82" s="48"/>
      <c r="GW82" s="48"/>
      <c r="GX82" s="48"/>
      <c r="GY82" s="48"/>
      <c r="GZ82" s="48"/>
      <c r="HA82" s="48"/>
      <c r="HB82" s="48"/>
      <c r="HC82" s="48"/>
      <c r="HD82" s="48"/>
      <c r="HE82" s="48"/>
      <c r="HF82" s="48"/>
      <c r="HG82" s="48"/>
      <c r="HH82" s="48"/>
      <c r="HI82" s="48"/>
      <c r="HJ82" s="48"/>
      <c r="HK82" s="48"/>
      <c r="HL82" s="48"/>
      <c r="HM82" s="48"/>
      <c r="HN82" s="48"/>
      <c r="HO82" s="48"/>
      <c r="HP82" s="48"/>
      <c r="HQ82" s="48"/>
      <c r="HR82" s="48"/>
      <c r="HS82" s="48"/>
      <c r="HT82" s="48"/>
      <c r="HU82" s="48"/>
      <c r="HV82" s="48"/>
      <c r="HW82" s="48"/>
      <c r="HX82" s="48"/>
      <c r="HY82" s="48"/>
      <c r="HZ82" s="48"/>
      <c r="IA82" s="48"/>
      <c r="IB82" s="48"/>
      <c r="IC82" s="48"/>
      <c r="ID82" s="48"/>
      <c r="IE82" s="48"/>
      <c r="IF82" s="48"/>
      <c r="IG82" s="48"/>
      <c r="IH82" s="48"/>
      <c r="II82" s="48"/>
      <c r="IJ82" s="48"/>
      <c r="IK82" s="48"/>
      <c r="IL82" s="48"/>
      <c r="IM82" s="48"/>
      <c r="IN82" s="48"/>
      <c r="IO82" s="48"/>
      <c r="IP82" s="48"/>
      <c r="IQ82" s="48"/>
      <c r="IR82" s="48"/>
      <c r="IS82" s="48"/>
      <c r="IT82" s="48"/>
      <c r="IU82" s="48"/>
      <c r="IV82" s="48"/>
      <c r="IW82" s="48"/>
    </row>
    <row r="83" customFormat="false" ht="12.75" hidden="false" customHeight="false" outlineLevel="0" collapsed="false">
      <c r="E83" s="37" t="n">
        <f aca="false">SUBTOTAL(9,E3:E82)</f>
        <v>703574.7125</v>
      </c>
    </row>
  </sheetData>
  <autoFilter ref="A2:N20">
    <filterColumn colId="9">
      <filters>
        <filter val="In FL not GL, Acct to look at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2" activeCellId="0" sqref="D22"/>
    </sheetView>
  </sheetViews>
  <sheetFormatPr defaultColWidth="15.13671875" defaultRowHeight="16.5" customHeight="true" zeroHeight="false" outlineLevelRow="0" outlineLevelCol="0"/>
  <cols>
    <col collapsed="false" customWidth="false" hidden="false" outlineLevel="0" max="1" min="1" style="62" width="15.13"/>
    <col collapsed="false" customWidth="true" hidden="false" outlineLevel="0" max="2" min="2" style="62" width="18.14"/>
    <col collapsed="false" customWidth="false" hidden="false" outlineLevel="0" max="3" min="3" style="63" width="15.13"/>
    <col collapsed="false" customWidth="false" hidden="false" outlineLevel="0" max="257" min="4" style="62" width="15.13"/>
  </cols>
  <sheetData>
    <row r="1" customFormat="false" ht="16.5" hidden="false" customHeight="true" outlineLevel="0" collapsed="false">
      <c r="A1" s="64" t="s">
        <v>47</v>
      </c>
      <c r="B1" s="64" t="s">
        <v>74</v>
      </c>
      <c r="C1" s="65" t="s">
        <v>75</v>
      </c>
    </row>
    <row r="2" customFormat="false" ht="16.5" hidden="false" customHeight="true" outlineLevel="0" collapsed="false">
      <c r="A2" s="66" t="s">
        <v>76</v>
      </c>
      <c r="B2" s="66" t="s">
        <v>77</v>
      </c>
      <c r="C2" s="63" t="n">
        <v>-74400</v>
      </c>
    </row>
    <row r="3" customFormat="false" ht="16.5" hidden="false" customHeight="true" outlineLevel="0" collapsed="false">
      <c r="A3" s="66" t="s">
        <v>78</v>
      </c>
      <c r="B3" s="66" t="s">
        <v>77</v>
      </c>
      <c r="C3" s="63" t="n">
        <v>-34100</v>
      </c>
    </row>
    <row r="4" customFormat="false" ht="16.5" hidden="false" customHeight="true" outlineLevel="0" collapsed="false">
      <c r="A4" s="66" t="s">
        <v>79</v>
      </c>
      <c r="B4" s="66" t="s">
        <v>77</v>
      </c>
      <c r="C4" s="63" t="n">
        <v>-44950</v>
      </c>
    </row>
    <row r="5" customFormat="false" ht="16.5" hidden="false" customHeight="true" outlineLevel="0" collapsed="false">
      <c r="A5" s="66" t="s">
        <v>80</v>
      </c>
      <c r="B5" s="66" t="s">
        <v>77</v>
      </c>
      <c r="C5" s="63" t="n">
        <v>-117800</v>
      </c>
    </row>
    <row r="6" customFormat="false" ht="16.5" hidden="false" customHeight="true" outlineLevel="0" collapsed="false">
      <c r="A6" s="66" t="s">
        <v>81</v>
      </c>
      <c r="B6" s="66" t="s">
        <v>77</v>
      </c>
      <c r="C6" s="63" t="n">
        <v>20150</v>
      </c>
    </row>
    <row r="7" customFormat="false" ht="16.5" hidden="false" customHeight="true" outlineLevel="0" collapsed="false">
      <c r="A7" s="66" t="s">
        <v>82</v>
      </c>
      <c r="B7" s="66" t="s">
        <v>77</v>
      </c>
      <c r="C7" s="63" t="n">
        <v>23250</v>
      </c>
    </row>
    <row r="8" customFormat="false" ht="16.5" hidden="false" customHeight="true" outlineLevel="0" collapsed="false">
      <c r="A8" s="66" t="s">
        <v>83</v>
      </c>
      <c r="B8" s="66" t="s">
        <v>77</v>
      </c>
      <c r="C8" s="63" t="n">
        <v>22475</v>
      </c>
    </row>
    <row r="9" customFormat="false" ht="16.5" hidden="false" customHeight="true" outlineLevel="0" collapsed="false">
      <c r="A9" s="66" t="s">
        <v>84</v>
      </c>
      <c r="B9" s="66" t="s">
        <v>77</v>
      </c>
      <c r="C9" s="63" t="n">
        <v>74400</v>
      </c>
    </row>
    <row r="10" customFormat="false" ht="16.5" hidden="false" customHeight="true" outlineLevel="0" collapsed="false">
      <c r="A10" s="66" t="s">
        <v>85</v>
      </c>
      <c r="B10" s="66" t="s">
        <v>77</v>
      </c>
      <c r="C10" s="63" t="n">
        <v>57350</v>
      </c>
    </row>
    <row r="11" customFormat="false" ht="16.5" hidden="false" customHeight="true" outlineLevel="0" collapsed="false">
      <c r="A11" s="66" t="s">
        <v>86</v>
      </c>
      <c r="B11" s="66" t="s">
        <v>77</v>
      </c>
      <c r="C11" s="63" t="n">
        <v>58125</v>
      </c>
    </row>
    <row r="12" customFormat="false" ht="16.5" hidden="false" customHeight="true" outlineLevel="0" collapsed="false">
      <c r="A12" s="66" t="s">
        <v>87</v>
      </c>
      <c r="B12" s="66" t="s">
        <v>77</v>
      </c>
      <c r="C12" s="63" t="n">
        <v>12400</v>
      </c>
    </row>
    <row r="13" customFormat="false" ht="16.5" hidden="false" customHeight="true" outlineLevel="0" collapsed="false">
      <c r="A13" s="66" t="s">
        <v>88</v>
      </c>
      <c r="B13" s="66" t="s">
        <v>77</v>
      </c>
      <c r="C13" s="63" t="n">
        <v>4650</v>
      </c>
    </row>
    <row r="14" customFormat="false" ht="16.5" hidden="false" customHeight="true" outlineLevel="0" collapsed="false">
      <c r="A14" s="66" t="s">
        <v>89</v>
      </c>
      <c r="B14" s="66" t="s">
        <v>90</v>
      </c>
      <c r="C14" s="63" t="n">
        <v>-65.1</v>
      </c>
    </row>
    <row r="15" customFormat="false" ht="16.5" hidden="false" customHeight="true" outlineLevel="0" collapsed="false">
      <c r="A15" s="66" t="s">
        <v>91</v>
      </c>
      <c r="B15" s="66" t="s">
        <v>90</v>
      </c>
      <c r="C15" s="63" t="n">
        <v>-70003.33</v>
      </c>
    </row>
    <row r="16" customFormat="false" ht="16.5" hidden="false" customHeight="true" outlineLevel="0" collapsed="false">
      <c r="A16" s="66" t="s">
        <v>56</v>
      </c>
      <c r="B16" s="66" t="s">
        <v>90</v>
      </c>
      <c r="C16" s="63" t="n">
        <v>261391.46</v>
      </c>
    </row>
    <row r="17" customFormat="false" ht="16.5" hidden="false" customHeight="true" outlineLevel="0" collapsed="false">
      <c r="A17" s="66" t="s">
        <v>92</v>
      </c>
      <c r="B17" s="66" t="s">
        <v>90</v>
      </c>
      <c r="C17" s="63" t="n">
        <v>129580</v>
      </c>
    </row>
    <row r="18" customFormat="false" ht="16.5" hidden="false" customHeight="true" outlineLevel="0" collapsed="false">
      <c r="A18" s="66" t="s">
        <v>93</v>
      </c>
      <c r="B18" s="66" t="s">
        <v>90</v>
      </c>
      <c r="C18" s="63" t="n">
        <v>91105.28</v>
      </c>
    </row>
    <row r="19" customFormat="false" ht="16.5" hidden="false" customHeight="true" outlineLevel="0" collapsed="false">
      <c r="A19" s="66" t="s">
        <v>94</v>
      </c>
      <c r="B19" s="66" t="s">
        <v>90</v>
      </c>
      <c r="C19" s="63" t="n">
        <v>0</v>
      </c>
    </row>
    <row r="20" customFormat="false" ht="16.5" hidden="false" customHeight="true" outlineLevel="0" collapsed="false">
      <c r="A20" s="66" t="s">
        <v>95</v>
      </c>
      <c r="B20" s="66" t="s">
        <v>90</v>
      </c>
      <c r="C20" s="63" t="n">
        <v>331867.63</v>
      </c>
    </row>
    <row r="21" customFormat="false" ht="16.5" hidden="false" customHeight="true" outlineLevel="0" collapsed="false">
      <c r="A21" s="67" t="s">
        <v>96</v>
      </c>
      <c r="B21" s="67" t="s">
        <v>90</v>
      </c>
      <c r="C21" s="63" t="n">
        <v>-24600</v>
      </c>
    </row>
    <row r="22" customFormat="false" ht="16.5" hidden="false" customHeight="true" outlineLevel="0" collapsed="false">
      <c r="A22" s="67" t="s">
        <v>97</v>
      </c>
      <c r="B22" s="67" t="s">
        <v>90</v>
      </c>
      <c r="C22" s="63" t="n">
        <v>-83.7</v>
      </c>
    </row>
    <row r="23" customFormat="false" ht="16.5" hidden="false" customHeight="true" outlineLevel="0" collapsed="false">
      <c r="A23" s="67" t="s">
        <v>98</v>
      </c>
      <c r="B23" s="67" t="s">
        <v>90</v>
      </c>
      <c r="C23" s="63" t="n">
        <v>9596.67</v>
      </c>
    </row>
    <row r="24" customFormat="false" ht="16.5" hidden="false" customHeight="true" outlineLevel="0" collapsed="false">
      <c r="A24" s="67" t="s">
        <v>99</v>
      </c>
      <c r="B24" s="67" t="s">
        <v>90</v>
      </c>
      <c r="C24" s="63" t="n">
        <v>174051.36</v>
      </c>
    </row>
    <row r="25" customFormat="false" ht="16.5" hidden="false" customHeight="true" outlineLevel="0" collapsed="false">
      <c r="A25" s="67" t="s">
        <v>100</v>
      </c>
      <c r="B25" s="67" t="s">
        <v>90</v>
      </c>
      <c r="C25" s="63" t="n">
        <v>5156.85</v>
      </c>
    </row>
    <row r="26" customFormat="false" ht="16.5" hidden="false" customHeight="true" outlineLevel="0" collapsed="false">
      <c r="A26" s="67" t="s">
        <v>101</v>
      </c>
      <c r="B26" s="67" t="s">
        <v>90</v>
      </c>
      <c r="C26" s="63" t="n">
        <v>0.31</v>
      </c>
    </row>
    <row r="27" customFormat="false" ht="16.5" hidden="false" customHeight="true" outlineLevel="0" collapsed="false">
      <c r="A27" s="67"/>
      <c r="B27" s="67"/>
    </row>
    <row r="28" customFormat="false" ht="16.5" hidden="false" customHeight="true" outlineLevel="0" collapsed="false">
      <c r="A28" s="67"/>
      <c r="B28" s="67"/>
    </row>
    <row r="29" customFormat="false" ht="16.5" hidden="false" customHeight="true" outlineLevel="0" collapsed="false">
      <c r="A29" s="67"/>
      <c r="B29" s="67"/>
    </row>
    <row r="30" customFormat="false" ht="16.5" hidden="false" customHeight="true" outlineLevel="0" collapsed="false">
      <c r="A30" s="67"/>
      <c r="B30" s="67"/>
    </row>
    <row r="31" customFormat="false" ht="16.5" hidden="false" customHeight="true" outlineLevel="0" collapsed="false">
      <c r="A31" s="67"/>
      <c r="B31" s="67"/>
    </row>
    <row r="32" customFormat="false" ht="16.5" hidden="false" customHeight="true" outlineLevel="0" collapsed="false">
      <c r="A32" s="67"/>
      <c r="B32" s="67"/>
    </row>
    <row r="33" customFormat="false" ht="16.5" hidden="false" customHeight="true" outlineLevel="0" collapsed="false">
      <c r="A33" s="67"/>
      <c r="B33" s="67"/>
    </row>
    <row r="34" customFormat="false" ht="16.5" hidden="false" customHeight="true" outlineLevel="0" collapsed="false">
      <c r="A34" s="67"/>
      <c r="B34" s="67"/>
    </row>
    <row r="35" customFormat="false" ht="16.5" hidden="false" customHeight="true" outlineLevel="0" collapsed="false">
      <c r="A35" s="68"/>
    </row>
    <row r="36" customFormat="false" ht="16.5" hidden="false" customHeight="true" outlineLevel="0" collapsed="false">
      <c r="A36" s="68"/>
    </row>
    <row r="37" customFormat="false" ht="16.5" hidden="false" customHeight="true" outlineLevel="0" collapsed="false">
      <c r="A37" s="68"/>
    </row>
    <row r="38" customFormat="false" ht="16.5" hidden="false" customHeight="true" outlineLevel="0" collapsed="false">
      <c r="A38" s="68"/>
    </row>
    <row r="39" customFormat="false" ht="16.5" hidden="false" customHeight="true" outlineLevel="0" collapsed="false">
      <c r="A39" s="68"/>
    </row>
    <row r="40" customFormat="false" ht="16.5" hidden="false" customHeight="true" outlineLevel="0" collapsed="false">
      <c r="A40" s="68"/>
    </row>
    <row r="41" customFormat="false" ht="16.5" hidden="false" customHeight="true" outlineLevel="0" collapsed="false">
      <c r="A41" s="68"/>
    </row>
    <row r="42" customFormat="false" ht="16.5" hidden="false" customHeight="true" outlineLevel="0" collapsed="false">
      <c r="A42" s="68"/>
    </row>
    <row r="43" customFormat="false" ht="16.5" hidden="false" customHeight="true" outlineLevel="0" collapsed="false">
      <c r="A43" s="68"/>
    </row>
    <row r="44" customFormat="false" ht="16.5" hidden="false" customHeight="true" outlineLevel="0" collapsed="false">
      <c r="A44" s="68"/>
    </row>
    <row r="45" customFormat="false" ht="16.5" hidden="false" customHeight="true" outlineLevel="0" collapsed="false">
      <c r="A45" s="68"/>
    </row>
    <row r="46" customFormat="false" ht="16.5" hidden="false" customHeight="true" outlineLevel="0" collapsed="false">
      <c r="A46" s="68"/>
    </row>
    <row r="47" customFormat="false" ht="16.5" hidden="false" customHeight="true" outlineLevel="0" collapsed="false">
      <c r="A47" s="68"/>
    </row>
    <row r="48" customFormat="false" ht="16.5" hidden="false" customHeight="true" outlineLevel="0" collapsed="false">
      <c r="A48" s="68"/>
    </row>
    <row r="49" customFormat="false" ht="16.5" hidden="false" customHeight="true" outlineLevel="0" collapsed="false">
      <c r="A49" s="68"/>
    </row>
    <row r="50" customFormat="false" ht="16.5" hidden="false" customHeight="true" outlineLevel="0" collapsed="false">
      <c r="A50" s="68"/>
    </row>
    <row r="51" customFormat="false" ht="16.5" hidden="false" customHeight="true" outlineLevel="0" collapsed="false">
      <c r="A51" s="68"/>
    </row>
    <row r="52" customFormat="false" ht="16.5" hidden="false" customHeight="true" outlineLevel="0" collapsed="false">
      <c r="A52" s="68"/>
    </row>
    <row r="53" customFormat="false" ht="16.5" hidden="false" customHeight="true" outlineLevel="0" collapsed="false">
      <c r="A53" s="68"/>
    </row>
    <row r="54" customFormat="false" ht="16.5" hidden="false" customHeight="true" outlineLevel="0" collapsed="false">
      <c r="A54" s="68"/>
    </row>
    <row r="55" customFormat="false" ht="16.5" hidden="false" customHeight="true" outlineLevel="0" collapsed="false">
      <c r="A55" s="68"/>
    </row>
    <row r="56" customFormat="false" ht="16.5" hidden="false" customHeight="true" outlineLevel="0" collapsed="false">
      <c r="A56" s="68"/>
    </row>
    <row r="57" customFormat="false" ht="16.5" hidden="false" customHeight="true" outlineLevel="0" collapsed="false">
      <c r="A57" s="68"/>
    </row>
    <row r="58" customFormat="false" ht="16.5" hidden="false" customHeight="true" outlineLevel="0" collapsed="false">
      <c r="A58" s="68"/>
    </row>
    <row r="59" customFormat="false" ht="16.5" hidden="false" customHeight="true" outlineLevel="0" collapsed="false">
      <c r="A59" s="68"/>
    </row>
    <row r="60" customFormat="false" ht="16.5" hidden="false" customHeight="true" outlineLevel="0" collapsed="false">
      <c r="A60" s="68"/>
    </row>
    <row r="61" customFormat="false" ht="16.5" hidden="false" customHeight="true" outlineLevel="0" collapsed="false">
      <c r="A61" s="68"/>
    </row>
    <row r="62" customFormat="false" ht="16.5" hidden="false" customHeight="true" outlineLevel="0" collapsed="false">
      <c r="A62" s="68"/>
    </row>
    <row r="63" customFormat="false" ht="16.5" hidden="false" customHeight="true" outlineLevel="0" collapsed="false">
      <c r="A63" s="68"/>
    </row>
    <row r="64" customFormat="false" ht="16.5" hidden="false" customHeight="true" outlineLevel="0" collapsed="false">
      <c r="A64" s="68"/>
    </row>
    <row r="65" customFormat="false" ht="16.5" hidden="false" customHeight="true" outlineLevel="0" collapsed="false">
      <c r="A65" s="68"/>
    </row>
    <row r="66" customFormat="false" ht="16.5" hidden="false" customHeight="true" outlineLevel="0" collapsed="false">
      <c r="A66" s="68"/>
    </row>
    <row r="67" customFormat="false" ht="16.5" hidden="false" customHeight="true" outlineLevel="0" collapsed="false">
      <c r="A67" s="68"/>
    </row>
    <row r="68" customFormat="false" ht="16.5" hidden="false" customHeight="true" outlineLevel="0" collapsed="false">
      <c r="A68" s="68"/>
    </row>
    <row r="69" customFormat="false" ht="16.5" hidden="false" customHeight="true" outlineLevel="0" collapsed="false">
      <c r="A69" s="68"/>
    </row>
    <row r="70" customFormat="false" ht="16.5" hidden="false" customHeight="true" outlineLevel="0" collapsed="false">
      <c r="A70" s="68"/>
    </row>
    <row r="71" customFormat="false" ht="16.5" hidden="false" customHeight="true" outlineLevel="0" collapsed="false">
      <c r="A71" s="36"/>
    </row>
    <row r="72" customFormat="false" ht="16.5" hidden="false" customHeight="true" outlineLevel="0" collapsed="false">
      <c r="A72" s="36"/>
    </row>
    <row r="73" customFormat="false" ht="16.5" hidden="false" customHeight="true" outlineLevel="0" collapsed="false">
      <c r="A73" s="36"/>
    </row>
    <row r="74" customFormat="false" ht="16.5" hidden="false" customHeight="true" outlineLevel="0" collapsed="false">
      <c r="A74" s="36"/>
    </row>
    <row r="75" customFormat="false" ht="16.5" hidden="false" customHeight="true" outlineLevel="0" collapsed="false">
      <c r="A75" s="68"/>
    </row>
    <row r="76" customFormat="false" ht="16.5" hidden="false" customHeight="true" outlineLevel="0" collapsed="false">
      <c r="A76" s="69"/>
    </row>
    <row r="77" customFormat="false" ht="16.5" hidden="false" customHeight="true" outlineLevel="0" collapsed="false">
      <c r="A77" s="70"/>
    </row>
    <row r="78" customFormat="false" ht="16.5" hidden="false" customHeight="true" outlineLevel="0" collapsed="false">
      <c r="A78" s="70"/>
    </row>
    <row r="79" customFormat="false" ht="16.5" hidden="false" customHeight="true" outlineLevel="0" collapsed="false">
      <c r="A79" s="69"/>
    </row>
    <row r="80" customFormat="false" ht="16.5" hidden="false" customHeight="true" outlineLevel="0" collapsed="false">
      <c r="A80" s="69"/>
    </row>
    <row r="81" customFormat="false" ht="16.5" hidden="false" customHeight="true" outlineLevel="0" collapsed="false">
      <c r="A81" s="69"/>
    </row>
    <row r="82" customFormat="false" ht="16.5" hidden="false" customHeight="true" outlineLevel="0" collapsed="false">
      <c r="A82" s="69"/>
    </row>
    <row r="83" customFormat="false" ht="16.5" hidden="false" customHeight="true" outlineLevel="0" collapsed="false">
      <c r="A83" s="71"/>
    </row>
    <row r="84" customFormat="false" ht="16.5" hidden="false" customHeight="true" outlineLevel="0" collapsed="false">
      <c r="A84" s="71"/>
    </row>
    <row r="85" customFormat="false" ht="16.5" hidden="false" customHeight="true" outlineLevel="0" collapsed="false">
      <c r="A85" s="71"/>
    </row>
    <row r="86" customFormat="false" ht="16.5" hidden="false" customHeight="true" outlineLevel="0" collapsed="false">
      <c r="A86" s="71"/>
    </row>
    <row r="87" customFormat="false" ht="16.5" hidden="false" customHeight="true" outlineLevel="0" collapsed="false">
      <c r="A87" s="71"/>
    </row>
    <row r="88" customFormat="false" ht="16.5" hidden="false" customHeight="true" outlineLevel="0" collapsed="false">
      <c r="A88" s="71"/>
    </row>
    <row r="89" customFormat="false" ht="16.5" hidden="false" customHeight="true" outlineLevel="0" collapsed="false">
      <c r="A89" s="71"/>
    </row>
    <row r="90" customFormat="false" ht="16.5" hidden="false" customHeight="true" outlineLevel="0" collapsed="false">
      <c r="A90" s="71"/>
    </row>
    <row r="91" customFormat="false" ht="16.5" hidden="false" customHeight="true" outlineLevel="0" collapsed="false">
      <c r="A91" s="71"/>
    </row>
    <row r="92" customFormat="false" ht="16.5" hidden="false" customHeight="true" outlineLevel="0" collapsed="false">
      <c r="A92" s="71"/>
    </row>
    <row r="93" customFormat="false" ht="16.5" hidden="false" customHeight="true" outlineLevel="0" collapsed="false">
      <c r="A93" s="71"/>
    </row>
    <row r="94" customFormat="false" ht="16.5" hidden="false" customHeight="true" outlineLevel="0" collapsed="false">
      <c r="A94" s="71"/>
    </row>
    <row r="95" customFormat="false" ht="16.5" hidden="false" customHeight="true" outlineLevel="0" collapsed="false">
      <c r="A95" s="71"/>
    </row>
    <row r="96" customFormat="false" ht="16.5" hidden="false" customHeight="true" outlineLevel="0" collapsed="false">
      <c r="A96" s="71"/>
    </row>
    <row r="97" customFormat="false" ht="16.5" hidden="false" customHeight="true" outlineLevel="0" collapsed="false">
      <c r="A97" s="71"/>
    </row>
    <row r="98" customFormat="false" ht="16.5" hidden="false" customHeight="true" outlineLevel="0" collapsed="false">
      <c r="A98" s="71"/>
    </row>
    <row r="99" customFormat="false" ht="16.5" hidden="false" customHeight="true" outlineLevel="0" collapsed="false">
      <c r="A99" s="71"/>
    </row>
    <row r="100" customFormat="false" ht="16.5" hidden="false" customHeight="true" outlineLevel="0" collapsed="false">
      <c r="A100" s="71"/>
    </row>
    <row r="101" customFormat="false" ht="16.5" hidden="false" customHeight="true" outlineLevel="0" collapsed="false">
      <c r="A101" s="71"/>
    </row>
    <row r="102" customFormat="false" ht="16.5" hidden="false" customHeight="true" outlineLevel="0" collapsed="false">
      <c r="A102" s="71"/>
    </row>
    <row r="103" customFormat="false" ht="16.5" hidden="false" customHeight="true" outlineLevel="0" collapsed="false">
      <c r="A103" s="71"/>
    </row>
    <row r="104" customFormat="false" ht="16.5" hidden="false" customHeight="true" outlineLevel="0" collapsed="false">
      <c r="A104" s="71"/>
    </row>
    <row r="105" customFormat="false" ht="16.5" hidden="false" customHeight="true" outlineLevel="0" collapsed="false">
      <c r="A105" s="71"/>
    </row>
    <row r="106" customFormat="false" ht="16.5" hidden="false" customHeight="true" outlineLevel="0" collapsed="false">
      <c r="A106" s="71"/>
    </row>
    <row r="107" customFormat="false" ht="16.5" hidden="false" customHeight="true" outlineLevel="0" collapsed="false">
      <c r="A107" s="71"/>
    </row>
    <row r="108" customFormat="false" ht="16.5" hidden="false" customHeight="true" outlineLevel="0" collapsed="false">
      <c r="A108" s="70"/>
    </row>
    <row r="109" customFormat="false" ht="16.5" hidden="false" customHeight="true" outlineLevel="0" collapsed="false">
      <c r="A109" s="71"/>
    </row>
    <row r="110" customFormat="false" ht="16.5" hidden="false" customHeight="true" outlineLevel="0" collapsed="false">
      <c r="A110" s="71"/>
    </row>
    <row r="111" customFormat="false" ht="16.5" hidden="false" customHeight="true" outlineLevel="0" collapsed="false">
      <c r="A111" s="71"/>
    </row>
    <row r="112" customFormat="false" ht="16.5" hidden="false" customHeight="true" outlineLevel="0" collapsed="false">
      <c r="A112" s="71"/>
    </row>
    <row r="113" customFormat="false" ht="16.5" hidden="false" customHeight="true" outlineLevel="0" collapsed="false">
      <c r="A113" s="71"/>
    </row>
    <row r="114" customFormat="false" ht="16.5" hidden="false" customHeight="true" outlineLevel="0" collapsed="false">
      <c r="A114" s="70"/>
    </row>
    <row r="115" customFormat="false" ht="16.5" hidden="false" customHeight="true" outlineLevel="0" collapsed="false">
      <c r="A115" s="71"/>
    </row>
    <row r="116" customFormat="false" ht="16.5" hidden="false" customHeight="true" outlineLevel="0" collapsed="false">
      <c r="A116" s="70"/>
    </row>
    <row r="117" customFormat="false" ht="16.5" hidden="false" customHeight="true" outlineLevel="0" collapsed="false">
      <c r="A117" s="70"/>
    </row>
    <row r="118" customFormat="false" ht="16.5" hidden="false" customHeight="true" outlineLevel="0" collapsed="false">
      <c r="A118" s="71"/>
    </row>
    <row r="119" customFormat="false" ht="16.5" hidden="false" customHeight="true" outlineLevel="0" collapsed="false">
      <c r="A119" s="71"/>
    </row>
    <row r="120" customFormat="false" ht="16.5" hidden="false" customHeight="true" outlineLevel="0" collapsed="false">
      <c r="A120" s="71"/>
    </row>
    <row r="121" customFormat="false" ht="16.5" hidden="false" customHeight="true" outlineLevel="0" collapsed="false">
      <c r="A121" s="71"/>
    </row>
    <row r="122" customFormat="false" ht="16.5" hidden="false" customHeight="true" outlineLevel="0" collapsed="false">
      <c r="A122" s="71"/>
    </row>
    <row r="123" customFormat="false" ht="16.5" hidden="false" customHeight="true" outlineLevel="0" collapsed="false">
      <c r="A123" s="70"/>
    </row>
    <row r="124" customFormat="false" ht="16.5" hidden="false" customHeight="true" outlineLevel="0" collapsed="false">
      <c r="A124" s="70"/>
    </row>
    <row r="125" customFormat="false" ht="16.5" hidden="false" customHeight="true" outlineLevel="0" collapsed="false">
      <c r="A125" s="70"/>
    </row>
    <row r="126" customFormat="false" ht="16.5" hidden="false" customHeight="true" outlineLevel="0" collapsed="false">
      <c r="A126" s="70"/>
    </row>
    <row r="127" customFormat="false" ht="16.5" hidden="false" customHeight="true" outlineLevel="0" collapsed="false">
      <c r="A127" s="72"/>
    </row>
    <row r="128" customFormat="false" ht="16.5" hidden="false" customHeight="true" outlineLevel="0" collapsed="false">
      <c r="A128" s="70"/>
    </row>
    <row r="129" customFormat="false" ht="16.5" hidden="false" customHeight="true" outlineLevel="0" collapsed="false">
      <c r="A129" s="71"/>
    </row>
    <row r="130" customFormat="false" ht="16.5" hidden="false" customHeight="true" outlineLevel="0" collapsed="false">
      <c r="A130" s="70"/>
    </row>
    <row r="131" customFormat="false" ht="16.5" hidden="false" customHeight="true" outlineLevel="0" collapsed="false">
      <c r="A131" s="70"/>
    </row>
    <row r="132" customFormat="false" ht="16.5" hidden="false" customHeight="true" outlineLevel="0" collapsed="false">
      <c r="A132" s="70"/>
    </row>
    <row r="133" customFormat="false" ht="16.5" hidden="false" customHeight="true" outlineLevel="0" collapsed="false">
      <c r="A133" s="70"/>
    </row>
    <row r="134" customFormat="false" ht="16.5" hidden="false" customHeight="true" outlineLevel="0" collapsed="false">
      <c r="A134" s="70"/>
    </row>
    <row r="135" customFormat="false" ht="16.5" hidden="false" customHeight="true" outlineLevel="0" collapsed="false">
      <c r="A135" s="70"/>
    </row>
    <row r="136" customFormat="false" ht="16.5" hidden="false" customHeight="true" outlineLevel="0" collapsed="false">
      <c r="A136" s="70"/>
    </row>
    <row r="137" customFormat="false" ht="16.5" hidden="false" customHeight="true" outlineLevel="0" collapsed="false">
      <c r="A137" s="70"/>
    </row>
    <row r="138" customFormat="false" ht="16.5" hidden="false" customHeight="true" outlineLevel="0" collapsed="false">
      <c r="A138" s="71"/>
    </row>
    <row r="139" customFormat="false" ht="16.5" hidden="false" customHeight="true" outlineLevel="0" collapsed="false">
      <c r="A139" s="71"/>
    </row>
    <row r="140" customFormat="false" ht="16.5" hidden="false" customHeight="true" outlineLevel="0" collapsed="false">
      <c r="A140" s="71"/>
    </row>
    <row r="141" customFormat="false" ht="16.5" hidden="false" customHeight="true" outlineLevel="0" collapsed="false">
      <c r="A141" s="71"/>
    </row>
    <row r="142" customFormat="false" ht="16.5" hidden="false" customHeight="true" outlineLevel="0" collapsed="false">
      <c r="A142" s="71"/>
    </row>
    <row r="143" customFormat="false" ht="16.5" hidden="false" customHeight="true" outlineLevel="0" collapsed="false">
      <c r="A143" s="71"/>
    </row>
    <row r="144" customFormat="false" ht="16.5" hidden="false" customHeight="true" outlineLevel="0" collapsed="false">
      <c r="A144" s="71"/>
    </row>
    <row r="145" customFormat="false" ht="16.5" hidden="false" customHeight="true" outlineLevel="0" collapsed="false">
      <c r="A145" s="71"/>
    </row>
    <row r="146" customFormat="false" ht="16.5" hidden="false" customHeight="true" outlineLevel="0" collapsed="false">
      <c r="A146" s="71"/>
    </row>
    <row r="147" customFormat="false" ht="16.5" hidden="false" customHeight="true" outlineLevel="0" collapsed="false">
      <c r="A147" s="71"/>
    </row>
    <row r="148" customFormat="false" ht="16.5" hidden="false" customHeight="true" outlineLevel="0" collapsed="false">
      <c r="A148" s="71"/>
    </row>
    <row r="149" customFormat="false" ht="16.5" hidden="false" customHeight="true" outlineLevel="0" collapsed="false">
      <c r="A149" s="71"/>
    </row>
    <row r="150" customFormat="false" ht="16.5" hidden="false" customHeight="true" outlineLevel="0" collapsed="false">
      <c r="A150" s="70"/>
    </row>
    <row r="151" customFormat="false" ht="16.5" hidden="false" customHeight="true" outlineLevel="0" collapsed="false">
      <c r="A151" s="70"/>
    </row>
    <row r="152" customFormat="false" ht="16.5" hidden="false" customHeight="true" outlineLevel="0" collapsed="false">
      <c r="A152" s="70"/>
    </row>
    <row r="153" customFormat="false" ht="16.5" hidden="false" customHeight="true" outlineLevel="0" collapsed="false">
      <c r="A153" s="71"/>
    </row>
    <row r="154" customFormat="false" ht="16.5" hidden="false" customHeight="true" outlineLevel="0" collapsed="false">
      <c r="A154" s="70"/>
    </row>
    <row r="155" customFormat="false" ht="16.5" hidden="false" customHeight="true" outlineLevel="0" collapsed="false">
      <c r="A155" s="70"/>
    </row>
    <row r="156" customFormat="false" ht="16.5" hidden="false" customHeight="true" outlineLevel="0" collapsed="false">
      <c r="A156" s="70"/>
    </row>
    <row r="157" customFormat="false" ht="16.5" hidden="false" customHeight="true" outlineLevel="0" collapsed="false">
      <c r="A157" s="70"/>
    </row>
    <row r="158" customFormat="false" ht="16.5" hidden="false" customHeight="true" outlineLevel="0" collapsed="false">
      <c r="A158" s="70"/>
    </row>
    <row r="159" customFormat="false" ht="16.5" hidden="false" customHeight="true" outlineLevel="0" collapsed="false">
      <c r="A159" s="70"/>
    </row>
    <row r="160" customFormat="false" ht="16.5" hidden="false" customHeight="true" outlineLevel="0" collapsed="false">
      <c r="A160" s="70"/>
    </row>
    <row r="161" customFormat="false" ht="16.5" hidden="false" customHeight="true" outlineLevel="0" collapsed="false">
      <c r="A161" s="70"/>
    </row>
    <row r="162" customFormat="false" ht="16.5" hidden="false" customHeight="true" outlineLevel="0" collapsed="false">
      <c r="A162" s="71"/>
    </row>
    <row r="163" customFormat="false" ht="16.5" hidden="false" customHeight="true" outlineLevel="0" collapsed="false">
      <c r="A163" s="70"/>
    </row>
    <row r="164" customFormat="false" ht="16.5" hidden="false" customHeight="true" outlineLevel="0" collapsed="false">
      <c r="A164" s="70"/>
    </row>
    <row r="165" customFormat="false" ht="16.5" hidden="false" customHeight="true" outlineLevel="0" collapsed="false">
      <c r="A165" s="70"/>
    </row>
    <row r="166" customFormat="false" ht="16.5" hidden="false" customHeight="true" outlineLevel="0" collapsed="false">
      <c r="A166" s="70"/>
    </row>
    <row r="167" customFormat="false" ht="16.5" hidden="false" customHeight="true" outlineLevel="0" collapsed="false">
      <c r="A167" s="70"/>
    </row>
    <row r="168" customFormat="false" ht="16.5" hidden="false" customHeight="true" outlineLevel="0" collapsed="false">
      <c r="A168" s="70"/>
    </row>
    <row r="169" customFormat="false" ht="16.5" hidden="false" customHeight="true" outlineLevel="0" collapsed="false">
      <c r="A169" s="73"/>
    </row>
    <row r="170" customFormat="false" ht="16.5" hidden="false" customHeight="true" outlineLevel="0" collapsed="false">
      <c r="A170" s="73"/>
    </row>
    <row r="171" customFormat="false" ht="16.5" hidden="false" customHeight="true" outlineLevel="0" collapsed="false">
      <c r="A171" s="70"/>
    </row>
    <row r="172" customFormat="false" ht="16.5" hidden="false" customHeight="true" outlineLevel="0" collapsed="false">
      <c r="A172" s="70"/>
    </row>
    <row r="173" customFormat="false" ht="16.5" hidden="false" customHeight="true" outlineLevel="0" collapsed="false">
      <c r="A173" s="70"/>
    </row>
    <row r="174" customFormat="false" ht="16.5" hidden="false" customHeight="true" outlineLevel="0" collapsed="false">
      <c r="A174" s="70"/>
    </row>
    <row r="175" customFormat="false" ht="16.5" hidden="false" customHeight="true" outlineLevel="0" collapsed="false">
      <c r="A175" s="70"/>
    </row>
    <row r="176" customFormat="false" ht="16.5" hidden="false" customHeight="true" outlineLevel="0" collapsed="false">
      <c r="A176" s="70"/>
    </row>
    <row r="177" customFormat="false" ht="16.5" hidden="false" customHeight="true" outlineLevel="0" collapsed="false">
      <c r="A177" s="70"/>
    </row>
    <row r="178" customFormat="false" ht="16.5" hidden="false" customHeight="true" outlineLevel="0" collapsed="false">
      <c r="A178" s="71"/>
    </row>
    <row r="179" customFormat="false" ht="16.5" hidden="false" customHeight="true" outlineLevel="0" collapsed="false">
      <c r="A179" s="71"/>
    </row>
    <row r="180" customFormat="false" ht="16.5" hidden="false" customHeight="true" outlineLevel="0" collapsed="false">
      <c r="A180" s="70"/>
    </row>
    <row r="181" customFormat="false" ht="16.5" hidden="false" customHeight="true" outlineLevel="0" collapsed="false">
      <c r="A181" s="70"/>
    </row>
    <row r="182" customFormat="false" ht="16.5" hidden="false" customHeight="true" outlineLevel="0" collapsed="false">
      <c r="A182" s="70"/>
    </row>
    <row r="183" customFormat="false" ht="16.5" hidden="false" customHeight="true" outlineLevel="0" collapsed="false">
      <c r="A183" s="70"/>
    </row>
    <row r="184" customFormat="false" ht="16.5" hidden="false" customHeight="true" outlineLevel="0" collapsed="false">
      <c r="A184" s="70"/>
    </row>
    <row r="185" customFormat="false" ht="16.5" hidden="false" customHeight="true" outlineLevel="0" collapsed="false">
      <c r="A185" s="70"/>
    </row>
    <row r="186" customFormat="false" ht="16.5" hidden="false" customHeight="true" outlineLevel="0" collapsed="false">
      <c r="A186" s="70"/>
    </row>
    <row r="187" customFormat="false" ht="16.5" hidden="false" customHeight="true" outlineLevel="0" collapsed="false">
      <c r="A187" s="70"/>
    </row>
    <row r="188" customFormat="false" ht="16.5" hidden="false" customHeight="true" outlineLevel="0" collapsed="false">
      <c r="A188" s="70"/>
    </row>
    <row r="189" customFormat="false" ht="16.5" hidden="false" customHeight="true" outlineLevel="0" collapsed="false">
      <c r="A189" s="70"/>
    </row>
    <row r="190" customFormat="false" ht="16.5" hidden="false" customHeight="true" outlineLevel="0" collapsed="false">
      <c r="A190" s="70"/>
    </row>
    <row r="191" customFormat="false" ht="16.5" hidden="false" customHeight="true" outlineLevel="0" collapsed="false">
      <c r="A191" s="70"/>
    </row>
    <row r="192" customFormat="false" ht="16.5" hidden="false" customHeight="true" outlineLevel="0" collapsed="false">
      <c r="A192" s="70"/>
    </row>
    <row r="193" customFormat="false" ht="16.5" hidden="false" customHeight="true" outlineLevel="0" collapsed="false">
      <c r="A193" s="71"/>
    </row>
    <row r="194" customFormat="false" ht="16.5" hidden="false" customHeight="true" outlineLevel="0" collapsed="false">
      <c r="A194" s="70"/>
    </row>
    <row r="195" customFormat="false" ht="16.5" hidden="false" customHeight="true" outlineLevel="0" collapsed="false">
      <c r="A195" s="70"/>
    </row>
    <row r="196" customFormat="false" ht="16.5" hidden="false" customHeight="true" outlineLevel="0" collapsed="false">
      <c r="A196" s="70"/>
    </row>
    <row r="197" customFormat="false" ht="16.5" hidden="false" customHeight="true" outlineLevel="0" collapsed="false">
      <c r="A197" s="70"/>
    </row>
    <row r="198" customFormat="false" ht="16.5" hidden="false" customHeight="true" outlineLevel="0" collapsed="false">
      <c r="A198" s="70"/>
    </row>
    <row r="199" customFormat="false" ht="16.5" hidden="false" customHeight="true" outlineLevel="0" collapsed="false">
      <c r="A199" s="70"/>
    </row>
    <row r="200" customFormat="false" ht="16.5" hidden="false" customHeight="true" outlineLevel="0" collapsed="false">
      <c r="A200" s="70"/>
    </row>
    <row r="201" customFormat="false" ht="16.5" hidden="false" customHeight="true" outlineLevel="0" collapsed="false">
      <c r="A201" s="70"/>
    </row>
    <row r="202" customFormat="false" ht="16.5" hidden="false" customHeight="true" outlineLevel="0" collapsed="false">
      <c r="A202" s="70"/>
    </row>
    <row r="203" customFormat="false" ht="16.5" hidden="false" customHeight="true" outlineLevel="0" collapsed="false">
      <c r="A203" s="70"/>
    </row>
    <row r="204" customFormat="false" ht="16.5" hidden="false" customHeight="true" outlineLevel="0" collapsed="false">
      <c r="A204" s="71"/>
    </row>
    <row r="205" customFormat="false" ht="16.5" hidden="false" customHeight="true" outlineLevel="0" collapsed="false">
      <c r="A205" s="70"/>
    </row>
    <row r="206" customFormat="false" ht="16.5" hidden="false" customHeight="true" outlineLevel="0" collapsed="false">
      <c r="A206" s="71"/>
    </row>
    <row r="207" customFormat="false" ht="16.5" hidden="false" customHeight="true" outlineLevel="0" collapsed="false">
      <c r="A207" s="70"/>
    </row>
    <row r="208" customFormat="false" ht="16.5" hidden="false" customHeight="true" outlineLevel="0" collapsed="false">
      <c r="A208" s="70"/>
    </row>
    <row r="209" customFormat="false" ht="16.5" hidden="false" customHeight="true" outlineLevel="0" collapsed="false">
      <c r="A209" s="70"/>
    </row>
    <row r="210" customFormat="false" ht="16.5" hidden="false" customHeight="true" outlineLevel="0" collapsed="false">
      <c r="A210" s="70"/>
    </row>
    <row r="211" customFormat="false" ht="16.5" hidden="false" customHeight="true" outlineLevel="0" collapsed="false">
      <c r="A211" s="70"/>
    </row>
    <row r="212" customFormat="false" ht="16.5" hidden="false" customHeight="true" outlineLevel="0" collapsed="false">
      <c r="A212" s="70"/>
    </row>
    <row r="213" customFormat="false" ht="16.5" hidden="false" customHeight="true" outlineLevel="0" collapsed="false">
      <c r="A213" s="71"/>
    </row>
    <row r="214" customFormat="false" ht="16.5" hidden="false" customHeight="true" outlineLevel="0" collapsed="false">
      <c r="A214" s="70"/>
    </row>
    <row r="215" customFormat="false" ht="16.5" hidden="false" customHeight="true" outlineLevel="0" collapsed="false">
      <c r="A215" s="70"/>
    </row>
    <row r="216" customFormat="false" ht="16.5" hidden="false" customHeight="true" outlineLevel="0" collapsed="false">
      <c r="A216" s="71"/>
    </row>
    <row r="217" customFormat="false" ht="16.5" hidden="false" customHeight="true" outlineLevel="0" collapsed="false">
      <c r="A217" s="71"/>
    </row>
    <row r="218" customFormat="false" ht="16.5" hidden="false" customHeight="true" outlineLevel="0" collapsed="false">
      <c r="A218" s="71"/>
    </row>
    <row r="219" customFormat="false" ht="16.5" hidden="false" customHeight="true" outlineLevel="0" collapsed="false">
      <c r="A219" s="71"/>
    </row>
    <row r="220" customFormat="false" ht="16.5" hidden="false" customHeight="true" outlineLevel="0" collapsed="false">
      <c r="A220" s="74"/>
    </row>
    <row r="221" customFormat="false" ht="16.5" hidden="false" customHeight="true" outlineLevel="0" collapsed="false">
      <c r="A221" s="71"/>
    </row>
    <row r="222" customFormat="false" ht="16.5" hidden="false" customHeight="true" outlineLevel="0" collapsed="false">
      <c r="A222" s="72"/>
    </row>
    <row r="223" customFormat="false" ht="16.5" hidden="false" customHeight="true" outlineLevel="0" collapsed="false">
      <c r="A223" s="72"/>
    </row>
    <row r="224" customFormat="false" ht="16.5" hidden="false" customHeight="true" outlineLevel="0" collapsed="false">
      <c r="A224" s="72"/>
    </row>
    <row r="225" customFormat="false" ht="16.5" hidden="false" customHeight="true" outlineLevel="0" collapsed="false">
      <c r="A225" s="72"/>
    </row>
    <row r="226" customFormat="false" ht="16.5" hidden="false" customHeight="true" outlineLevel="0" collapsed="false">
      <c r="A226" s="72"/>
    </row>
    <row r="227" customFormat="false" ht="16.5" hidden="false" customHeight="true" outlineLevel="0" collapsed="false">
      <c r="A227" s="70"/>
    </row>
    <row r="228" customFormat="false" ht="16.5" hidden="false" customHeight="true" outlineLevel="0" collapsed="false">
      <c r="A228" s="70"/>
    </row>
    <row r="229" customFormat="false" ht="16.5" hidden="false" customHeight="true" outlineLevel="0" collapsed="false">
      <c r="A229" s="70"/>
    </row>
    <row r="230" customFormat="false" ht="16.5" hidden="false" customHeight="true" outlineLevel="0" collapsed="false">
      <c r="A230" s="70"/>
    </row>
    <row r="231" customFormat="false" ht="16.5" hidden="false" customHeight="true" outlineLevel="0" collapsed="false">
      <c r="A231" s="72"/>
    </row>
    <row r="232" customFormat="false" ht="16.5" hidden="false" customHeight="true" outlineLevel="0" collapsed="false">
      <c r="A232" s="72"/>
    </row>
    <row r="233" customFormat="false" ht="16.5" hidden="false" customHeight="true" outlineLevel="0" collapsed="false">
      <c r="A233" s="72"/>
    </row>
    <row r="234" customFormat="false" ht="16.5" hidden="false" customHeight="true" outlineLevel="0" collapsed="false">
      <c r="A234" s="71"/>
    </row>
    <row r="235" customFormat="false" ht="16.5" hidden="false" customHeight="true" outlineLevel="0" collapsed="false">
      <c r="A235" s="71"/>
    </row>
    <row r="236" customFormat="false" ht="16.5" hidden="false" customHeight="true" outlineLevel="0" collapsed="false">
      <c r="A236" s="72"/>
    </row>
    <row r="237" customFormat="false" ht="16.5" hidden="false" customHeight="true" outlineLevel="0" collapsed="false">
      <c r="A237" s="72"/>
    </row>
    <row r="238" customFormat="false" ht="16.5" hidden="false" customHeight="true" outlineLevel="0" collapsed="false">
      <c r="A238" s="71"/>
    </row>
    <row r="239" customFormat="false" ht="16.5" hidden="false" customHeight="true" outlineLevel="0" collapsed="false">
      <c r="A239" s="71"/>
    </row>
    <row r="240" customFormat="false" ht="16.5" hidden="false" customHeight="true" outlineLevel="0" collapsed="false">
      <c r="A240" s="71"/>
    </row>
    <row r="241" customFormat="false" ht="16.5" hidden="false" customHeight="true" outlineLevel="0" collapsed="false">
      <c r="A241" s="70"/>
    </row>
    <row r="242" customFormat="false" ht="16.5" hidden="false" customHeight="true" outlineLevel="0" collapsed="false">
      <c r="A242" s="70"/>
    </row>
    <row r="243" customFormat="false" ht="16.5" hidden="false" customHeight="true" outlineLevel="0" collapsed="false">
      <c r="A243" s="70"/>
    </row>
    <row r="244" customFormat="false" ht="16.5" hidden="false" customHeight="true" outlineLevel="0" collapsed="false">
      <c r="A244" s="71"/>
    </row>
    <row r="245" customFormat="false" ht="16.5" hidden="false" customHeight="true" outlineLevel="0" collapsed="false">
      <c r="A245" s="71"/>
    </row>
    <row r="246" customFormat="false" ht="16.5" hidden="false" customHeight="true" outlineLevel="0" collapsed="false">
      <c r="A246" s="72"/>
    </row>
    <row r="247" customFormat="false" ht="16.5" hidden="false" customHeight="true" outlineLevel="0" collapsed="false">
      <c r="A247" s="72"/>
    </row>
    <row r="248" customFormat="false" ht="16.5" hidden="false" customHeight="true" outlineLevel="0" collapsed="false">
      <c r="A248" s="71"/>
    </row>
    <row r="249" customFormat="false" ht="16.5" hidden="false" customHeight="true" outlineLevel="0" collapsed="false">
      <c r="A249" s="72"/>
    </row>
    <row r="250" customFormat="false" ht="16.5" hidden="false" customHeight="true" outlineLevel="0" collapsed="false">
      <c r="A250" s="72"/>
    </row>
    <row r="251" customFormat="false" ht="16.5" hidden="false" customHeight="true" outlineLevel="0" collapsed="false">
      <c r="A251" s="71"/>
    </row>
    <row r="252" customFormat="false" ht="16.5" hidden="false" customHeight="true" outlineLevel="0" collapsed="false">
      <c r="A252" s="71"/>
    </row>
    <row r="253" customFormat="false" ht="16.5" hidden="false" customHeight="true" outlineLevel="0" collapsed="false">
      <c r="A253" s="71"/>
    </row>
    <row r="254" customFormat="false" ht="16.5" hidden="false" customHeight="true" outlineLevel="0" collapsed="false">
      <c r="A254" s="71"/>
    </row>
    <row r="255" customFormat="false" ht="16.5" hidden="false" customHeight="true" outlineLevel="0" collapsed="false">
      <c r="A255" s="71"/>
    </row>
    <row r="256" customFormat="false" ht="16.5" hidden="false" customHeight="true" outlineLevel="0" collapsed="false">
      <c r="A256" s="70"/>
    </row>
    <row r="257" customFormat="false" ht="16.5" hidden="false" customHeight="true" outlineLevel="0" collapsed="false">
      <c r="A257" s="70"/>
    </row>
    <row r="258" customFormat="false" ht="16.5" hidden="false" customHeight="true" outlineLevel="0" collapsed="false">
      <c r="A258" s="70"/>
    </row>
    <row r="259" customFormat="false" ht="16.5" hidden="false" customHeight="true" outlineLevel="0" collapsed="false">
      <c r="A259" s="75"/>
    </row>
    <row r="260" customFormat="false" ht="16.5" hidden="false" customHeight="true" outlineLevel="0" collapsed="false">
      <c r="A260" s="75"/>
    </row>
    <row r="261" customFormat="false" ht="16.5" hidden="false" customHeight="true" outlineLevel="0" collapsed="false">
      <c r="A261" s="71"/>
    </row>
    <row r="262" customFormat="false" ht="16.5" hidden="false" customHeight="true" outlineLevel="0" collapsed="false">
      <c r="A262" s="75"/>
    </row>
    <row r="263" customFormat="false" ht="16.5" hidden="false" customHeight="true" outlineLevel="0" collapsed="false">
      <c r="A263" s="72"/>
    </row>
    <row r="264" customFormat="false" ht="16.5" hidden="false" customHeight="true" outlineLevel="0" collapsed="false">
      <c r="A264" s="71"/>
    </row>
    <row r="265" customFormat="false" ht="16.5" hidden="false" customHeight="true" outlineLevel="0" collapsed="false">
      <c r="A265" s="72"/>
    </row>
    <row r="266" customFormat="false" ht="16.5" hidden="false" customHeight="true" outlineLevel="0" collapsed="false">
      <c r="A266" s="71"/>
    </row>
    <row r="267" customFormat="false" ht="16.5" hidden="false" customHeight="true" outlineLevel="0" collapsed="false">
      <c r="A267" s="71"/>
    </row>
    <row r="268" customFormat="false" ht="16.5" hidden="false" customHeight="true" outlineLevel="0" collapsed="false">
      <c r="A268" s="70"/>
    </row>
    <row r="269" customFormat="false" ht="16.5" hidden="false" customHeight="true" outlineLevel="0" collapsed="false">
      <c r="A269" s="72"/>
    </row>
    <row r="270" customFormat="false" ht="16.5" hidden="false" customHeight="true" outlineLevel="0" collapsed="false">
      <c r="A270" s="72"/>
    </row>
    <row r="271" customFormat="false" ht="16.5" hidden="false" customHeight="true" outlineLevel="0" collapsed="false">
      <c r="A271" s="72"/>
    </row>
    <row r="272" customFormat="false" ht="16.5" hidden="false" customHeight="true" outlineLevel="0" collapsed="false">
      <c r="A272" s="75"/>
    </row>
    <row r="273" customFormat="false" ht="16.5" hidden="false" customHeight="true" outlineLevel="0" collapsed="false">
      <c r="A273" s="72"/>
    </row>
    <row r="274" customFormat="false" ht="16.5" hidden="false" customHeight="true" outlineLevel="0" collapsed="false">
      <c r="A274" s="71"/>
    </row>
    <row r="275" customFormat="false" ht="16.5" hidden="false" customHeight="true" outlineLevel="0" collapsed="false">
      <c r="A275" s="76"/>
    </row>
    <row r="276" customFormat="false" ht="16.5" hidden="false" customHeight="true" outlineLevel="0" collapsed="false">
      <c r="A276" s="72"/>
    </row>
    <row r="277" customFormat="false" ht="16.5" hidden="false" customHeight="true" outlineLevel="0" collapsed="false">
      <c r="A277" s="72"/>
    </row>
    <row r="278" customFormat="false" ht="16.5" hidden="false" customHeight="true" outlineLevel="0" collapsed="false">
      <c r="A278" s="72"/>
    </row>
    <row r="279" customFormat="false" ht="16.5" hidden="false" customHeight="true" outlineLevel="0" collapsed="false">
      <c r="A279" s="72"/>
    </row>
    <row r="280" customFormat="false" ht="16.5" hidden="false" customHeight="true" outlineLevel="0" collapsed="false">
      <c r="A280" s="72"/>
    </row>
    <row r="281" customFormat="false" ht="16.5" hidden="false" customHeight="true" outlineLevel="0" collapsed="false">
      <c r="A281" s="72"/>
    </row>
    <row r="282" customFormat="false" ht="16.5" hidden="false" customHeight="true" outlineLevel="0" collapsed="false">
      <c r="A282" s="72"/>
    </row>
    <row r="283" customFormat="false" ht="16.5" hidden="false" customHeight="true" outlineLevel="0" collapsed="false">
      <c r="A283" s="71"/>
    </row>
    <row r="284" customFormat="false" ht="16.5" hidden="false" customHeight="true" outlineLevel="0" collapsed="false">
      <c r="A284" s="71"/>
    </row>
    <row r="285" customFormat="false" ht="16.5" hidden="false" customHeight="true" outlineLevel="0" collapsed="false">
      <c r="A285" s="71"/>
    </row>
    <row r="286" customFormat="false" ht="16.5" hidden="false" customHeight="true" outlineLevel="0" collapsed="false">
      <c r="A286" s="75"/>
    </row>
    <row r="287" customFormat="false" ht="16.5" hidden="false" customHeight="true" outlineLevel="0" collapsed="false">
      <c r="A287" s="72"/>
    </row>
    <row r="288" customFormat="false" ht="16.5" hidden="false" customHeight="true" outlineLevel="0" collapsed="false">
      <c r="A288" s="75"/>
    </row>
    <row r="289" customFormat="false" ht="16.5" hidden="false" customHeight="true" outlineLevel="0" collapsed="false">
      <c r="A289" s="72"/>
    </row>
    <row r="290" customFormat="false" ht="16.5" hidden="false" customHeight="true" outlineLevel="0" collapsed="false">
      <c r="A290" s="72"/>
    </row>
    <row r="291" customFormat="false" ht="16.5" hidden="false" customHeight="true" outlineLevel="0" collapsed="false">
      <c r="A291" s="72"/>
    </row>
    <row r="292" customFormat="false" ht="16.5" hidden="false" customHeight="true" outlineLevel="0" collapsed="false">
      <c r="A292" s="72"/>
    </row>
    <row r="293" customFormat="false" ht="16.5" hidden="false" customHeight="true" outlineLevel="0" collapsed="false">
      <c r="A293" s="72"/>
    </row>
    <row r="294" customFormat="false" ht="16.5" hidden="false" customHeight="true" outlineLevel="0" collapsed="false">
      <c r="A294" s="72"/>
    </row>
    <row r="295" customFormat="false" ht="16.5" hidden="false" customHeight="true" outlineLevel="0" collapsed="false">
      <c r="A295" s="72"/>
    </row>
    <row r="296" customFormat="false" ht="16.5" hidden="false" customHeight="true" outlineLevel="0" collapsed="false">
      <c r="A296" s="72"/>
    </row>
    <row r="297" customFormat="false" ht="16.5" hidden="false" customHeight="true" outlineLevel="0" collapsed="false">
      <c r="A297" s="72"/>
    </row>
    <row r="298" customFormat="false" ht="16.5" hidden="false" customHeight="true" outlineLevel="0" collapsed="false">
      <c r="A298" s="75"/>
    </row>
    <row r="299" customFormat="false" ht="16.5" hidden="false" customHeight="true" outlineLevel="0" collapsed="false">
      <c r="A299" s="72"/>
    </row>
    <row r="300" customFormat="false" ht="16.5" hidden="false" customHeight="true" outlineLevel="0" collapsed="false">
      <c r="A300" s="72"/>
    </row>
    <row r="301" customFormat="false" ht="16.5" hidden="false" customHeight="true" outlineLevel="0" collapsed="false">
      <c r="A301" s="72"/>
    </row>
    <row r="302" customFormat="false" ht="16.5" hidden="false" customHeight="true" outlineLevel="0" collapsed="false">
      <c r="A302" s="72"/>
    </row>
    <row r="303" customFormat="false" ht="16.5" hidden="false" customHeight="true" outlineLevel="0" collapsed="false">
      <c r="A303" s="75"/>
    </row>
    <row r="304" customFormat="false" ht="16.5" hidden="false" customHeight="true" outlineLevel="0" collapsed="false">
      <c r="A304" s="75"/>
    </row>
    <row r="305" customFormat="false" ht="16.5" hidden="false" customHeight="true" outlineLevel="0" collapsed="false">
      <c r="A305" s="75"/>
    </row>
    <row r="306" customFormat="false" ht="16.5" hidden="false" customHeight="true" outlineLevel="0" collapsed="false">
      <c r="A306" s="75"/>
    </row>
    <row r="307" customFormat="false" ht="16.5" hidden="false" customHeight="true" outlineLevel="0" collapsed="false">
      <c r="A307" s="75"/>
    </row>
    <row r="308" customFormat="false" ht="16.5" hidden="false" customHeight="true" outlineLevel="0" collapsed="false">
      <c r="A308" s="75"/>
    </row>
    <row r="309" customFormat="false" ht="16.5" hidden="false" customHeight="true" outlineLevel="0" collapsed="false">
      <c r="A309" s="75"/>
    </row>
    <row r="310" customFormat="false" ht="16.5" hidden="false" customHeight="true" outlineLevel="0" collapsed="false">
      <c r="A310" s="75"/>
    </row>
    <row r="311" customFormat="false" ht="16.5" hidden="false" customHeight="true" outlineLevel="0" collapsed="false">
      <c r="A311" s="75"/>
    </row>
    <row r="312" customFormat="false" ht="16.5" hidden="false" customHeight="true" outlineLevel="0" collapsed="false">
      <c r="A312" s="75"/>
    </row>
    <row r="313" customFormat="false" ht="16.5" hidden="false" customHeight="true" outlineLevel="0" collapsed="false">
      <c r="A313" s="75"/>
    </row>
    <row r="314" customFormat="false" ht="16.5" hidden="false" customHeight="true" outlineLevel="0" collapsed="false">
      <c r="A314" s="75"/>
    </row>
    <row r="315" customFormat="false" ht="16.5" hidden="false" customHeight="true" outlineLevel="0" collapsed="false">
      <c r="A315" s="75"/>
    </row>
    <row r="316" customFormat="false" ht="16.5" hidden="false" customHeight="true" outlineLevel="0" collapsed="false">
      <c r="A316" s="73"/>
    </row>
    <row r="317" customFormat="false" ht="16.5" hidden="false" customHeight="true" outlineLevel="0" collapsed="false">
      <c r="A317" s="72"/>
    </row>
    <row r="318" customFormat="false" ht="16.5" hidden="false" customHeight="true" outlineLevel="0" collapsed="false">
      <c r="A318" s="72"/>
    </row>
    <row r="319" customFormat="false" ht="16.5" hidden="false" customHeight="true" outlineLevel="0" collapsed="false">
      <c r="A319" s="72"/>
    </row>
    <row r="320" customFormat="false" ht="16.5" hidden="false" customHeight="true" outlineLevel="0" collapsed="false">
      <c r="A320" s="72"/>
    </row>
    <row r="321" customFormat="false" ht="16.5" hidden="false" customHeight="true" outlineLevel="0" collapsed="false">
      <c r="A321" s="72"/>
    </row>
    <row r="322" customFormat="false" ht="16.5" hidden="false" customHeight="true" outlineLevel="0" collapsed="false">
      <c r="A322" s="72"/>
    </row>
    <row r="323" customFormat="false" ht="16.5" hidden="false" customHeight="true" outlineLevel="0" collapsed="false">
      <c r="A323" s="72"/>
    </row>
    <row r="324" customFormat="false" ht="16.5" hidden="false" customHeight="true" outlineLevel="0" collapsed="false">
      <c r="A324" s="72"/>
    </row>
    <row r="325" customFormat="false" ht="16.5" hidden="false" customHeight="true" outlineLevel="0" collapsed="false">
      <c r="A325" s="72"/>
    </row>
    <row r="326" customFormat="false" ht="16.5" hidden="false" customHeight="true" outlineLevel="0" collapsed="false">
      <c r="A326" s="72"/>
    </row>
    <row r="327" customFormat="false" ht="16.5" hidden="false" customHeight="true" outlineLevel="0" collapsed="false">
      <c r="A327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" activeCellId="0" sqref="G5"/>
    </sheetView>
  </sheetViews>
  <sheetFormatPr defaultColWidth="15.13671875" defaultRowHeight="10.5" customHeight="true" zeroHeight="false" outlineLevelRow="0" outlineLevelCol="0"/>
  <cols>
    <col collapsed="false" customWidth="true" hidden="false" outlineLevel="0" max="1" min="1" style="77" width="14.85"/>
    <col collapsed="false" customWidth="false" hidden="false" outlineLevel="0" max="2" min="2" style="78" width="15.13"/>
    <col collapsed="false" customWidth="true" hidden="false" outlineLevel="0" max="3" min="3" style="44" width="13.28"/>
    <col collapsed="false" customWidth="true" hidden="false" outlineLevel="0" max="4" min="4" style="79" width="9.14"/>
    <col collapsed="false" customWidth="false" hidden="false" outlineLevel="0" max="257" min="5" style="79" width="15.13"/>
  </cols>
  <sheetData>
    <row r="1" customFormat="false" ht="16.5" hidden="false" customHeight="true" outlineLevel="0" collapsed="false">
      <c r="A1" s="64" t="s">
        <v>47</v>
      </c>
      <c r="B1" s="80" t="s">
        <v>74</v>
      </c>
      <c r="C1" s="65" t="s">
        <v>75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2"/>
      <c r="EI1" s="62"/>
      <c r="EJ1" s="62"/>
      <c r="EK1" s="62"/>
      <c r="EL1" s="62"/>
      <c r="EM1" s="62"/>
      <c r="EN1" s="62"/>
      <c r="EO1" s="62"/>
      <c r="EP1" s="62"/>
      <c r="EQ1" s="62"/>
      <c r="ER1" s="62"/>
      <c r="ES1" s="62"/>
      <c r="ET1" s="62"/>
      <c r="EU1" s="62"/>
      <c r="EV1" s="62"/>
      <c r="EW1" s="62"/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2"/>
      <c r="GB1" s="62"/>
      <c r="GC1" s="62"/>
      <c r="GD1" s="62"/>
      <c r="GE1" s="62"/>
      <c r="GF1" s="62"/>
      <c r="GG1" s="62"/>
      <c r="GH1" s="62"/>
      <c r="GI1" s="62"/>
      <c r="GJ1" s="62"/>
      <c r="GK1" s="62"/>
      <c r="GL1" s="62"/>
      <c r="GM1" s="62"/>
      <c r="GN1" s="62"/>
      <c r="GO1" s="62"/>
      <c r="GP1" s="62"/>
      <c r="GQ1" s="62"/>
      <c r="GR1" s="62"/>
      <c r="GS1" s="62"/>
      <c r="GT1" s="62"/>
      <c r="GU1" s="62"/>
      <c r="GV1" s="62"/>
      <c r="GW1" s="62"/>
      <c r="GX1" s="62"/>
      <c r="GY1" s="62"/>
      <c r="GZ1" s="62"/>
      <c r="HA1" s="62"/>
      <c r="HB1" s="62"/>
      <c r="HC1" s="62"/>
      <c r="HD1" s="62"/>
      <c r="HE1" s="62"/>
      <c r="HF1" s="62"/>
      <c r="HG1" s="62"/>
      <c r="HH1" s="62"/>
      <c r="HI1" s="62"/>
      <c r="HJ1" s="62"/>
      <c r="HK1" s="62"/>
      <c r="HL1" s="62"/>
      <c r="HM1" s="62"/>
      <c r="HN1" s="62"/>
      <c r="HO1" s="62"/>
      <c r="HP1" s="62"/>
      <c r="HQ1" s="62"/>
      <c r="HR1" s="62"/>
      <c r="HS1" s="62"/>
      <c r="HT1" s="62"/>
      <c r="HU1" s="62"/>
      <c r="HV1" s="62"/>
      <c r="HW1" s="62"/>
      <c r="HX1" s="62"/>
      <c r="HY1" s="62"/>
      <c r="HZ1" s="62"/>
      <c r="IA1" s="62"/>
      <c r="IB1" s="62"/>
      <c r="IC1" s="62"/>
      <c r="ID1" s="62"/>
      <c r="IE1" s="62"/>
      <c r="IF1" s="62"/>
      <c r="IG1" s="62"/>
      <c r="IH1" s="62"/>
      <c r="II1" s="62"/>
      <c r="IJ1" s="62"/>
      <c r="IK1" s="62"/>
      <c r="IL1" s="62"/>
      <c r="IM1" s="62"/>
      <c r="IN1" s="62"/>
      <c r="IO1" s="62"/>
      <c r="IP1" s="62"/>
      <c r="IQ1" s="62"/>
      <c r="IR1" s="62"/>
      <c r="IS1" s="62"/>
      <c r="IT1" s="62"/>
      <c r="IU1" s="62"/>
      <c r="IV1" s="62"/>
      <c r="IW1" s="62"/>
    </row>
    <row r="2" customFormat="false" ht="12.75" hidden="false" customHeight="false" outlineLevel="0" collapsed="false">
      <c r="A2" s="68" t="s">
        <v>102</v>
      </c>
      <c r="B2" s="68" t="s">
        <v>103</v>
      </c>
      <c r="C2" s="44" t="n">
        <v>-58973.1585</v>
      </c>
    </row>
    <row r="3" customFormat="false" ht="12.75" hidden="false" customHeight="false" outlineLevel="0" collapsed="false">
      <c r="A3" s="68" t="s">
        <v>104</v>
      </c>
      <c r="B3" s="68" t="s">
        <v>103</v>
      </c>
      <c r="C3" s="44" t="n">
        <v>-160459.0958</v>
      </c>
    </row>
    <row r="4" customFormat="false" ht="12.75" hidden="false" customHeight="false" outlineLevel="0" collapsed="false">
      <c r="A4" s="68" t="s">
        <v>92</v>
      </c>
      <c r="B4" s="68" t="s">
        <v>105</v>
      </c>
      <c r="C4" s="44" t="n">
        <v>-129580</v>
      </c>
    </row>
    <row r="5" customFormat="false" ht="12.75" hidden="false" customHeight="false" outlineLevel="0" collapsed="false">
      <c r="A5" s="68" t="s">
        <v>91</v>
      </c>
      <c r="B5" s="68" t="s">
        <v>105</v>
      </c>
      <c r="C5" s="44" t="n">
        <v>70003.332</v>
      </c>
    </row>
    <row r="6" customFormat="false" ht="12.75" hidden="false" customHeight="false" outlineLevel="0" collapsed="false">
      <c r="A6" s="68" t="s">
        <v>96</v>
      </c>
      <c r="B6" s="68" t="s">
        <v>106</v>
      </c>
      <c r="C6" s="44" t="n">
        <v>24600</v>
      </c>
    </row>
    <row r="7" customFormat="false" ht="12.75" hidden="false" customHeight="false" outlineLevel="0" collapsed="false">
      <c r="A7" s="68" t="s">
        <v>107</v>
      </c>
      <c r="B7" s="68" t="s">
        <v>103</v>
      </c>
      <c r="C7" s="44" t="n">
        <v>110335.3103</v>
      </c>
    </row>
    <row r="8" customFormat="false" ht="12.75" hidden="false" customHeight="false" outlineLevel="0" collapsed="false">
      <c r="A8" s="68" t="s">
        <v>102</v>
      </c>
      <c r="B8" s="68" t="s">
        <v>103</v>
      </c>
      <c r="C8" s="44" t="n">
        <v>1543.8015</v>
      </c>
    </row>
    <row r="9" customFormat="false" ht="12.75" hidden="false" customHeight="false" outlineLevel="0" collapsed="false">
      <c r="A9" s="68" t="s">
        <v>108</v>
      </c>
      <c r="B9" s="68" t="s">
        <v>103</v>
      </c>
      <c r="C9" s="44" t="n">
        <v>88268.0497</v>
      </c>
    </row>
    <row r="10" customFormat="false" ht="12.75" hidden="false" customHeight="false" outlineLevel="0" collapsed="false">
      <c r="A10" s="68" t="s">
        <v>109</v>
      </c>
      <c r="B10" s="68" t="s">
        <v>103</v>
      </c>
      <c r="C10" s="44" t="n">
        <v>630215.4318</v>
      </c>
    </row>
    <row r="11" customFormat="false" ht="12.75" hidden="false" customHeight="false" outlineLevel="0" collapsed="false">
      <c r="A11" s="68" t="s">
        <v>104</v>
      </c>
      <c r="B11" s="68" t="s">
        <v>103</v>
      </c>
      <c r="C11" s="44" t="n">
        <v>5670.6792</v>
      </c>
    </row>
    <row r="12" customFormat="false" ht="12.75" hidden="false" customHeight="false" outlineLevel="0" collapsed="false">
      <c r="A12" s="68" t="s">
        <v>110</v>
      </c>
      <c r="B12" s="68" t="s">
        <v>103</v>
      </c>
      <c r="C12" s="44" t="n">
        <v>373460.2532</v>
      </c>
    </row>
    <row r="13" customFormat="false" ht="12.75" hidden="false" customHeight="false" outlineLevel="0" collapsed="false">
      <c r="A13" s="68" t="s">
        <v>65</v>
      </c>
      <c r="B13" s="68" t="s">
        <v>111</v>
      </c>
      <c r="C13" s="44" t="n">
        <v>-31387.5</v>
      </c>
    </row>
    <row r="14" customFormat="false" ht="12.75" hidden="false" customHeight="false" outlineLevel="0" collapsed="false">
      <c r="A14" s="68" t="s">
        <v>64</v>
      </c>
      <c r="B14" s="68" t="s">
        <v>111</v>
      </c>
      <c r="C14" s="44" t="n">
        <v>15500.0155</v>
      </c>
    </row>
    <row r="15" customFormat="false" ht="12.75" hidden="false" customHeight="false" outlineLevel="0" collapsed="false">
      <c r="A15" s="68" t="s">
        <v>93</v>
      </c>
      <c r="B15" s="68" t="s">
        <v>112</v>
      </c>
      <c r="C15" s="44" t="n">
        <v>-91105.28</v>
      </c>
    </row>
    <row r="16" customFormat="false" ht="12.75" hidden="false" customHeight="false" outlineLevel="0" collapsed="false">
      <c r="A16" s="68" t="s">
        <v>94</v>
      </c>
      <c r="B16" s="68" t="s">
        <v>112</v>
      </c>
      <c r="C16" s="44" t="n">
        <v>0</v>
      </c>
    </row>
    <row r="17" customFormat="false" ht="12.75" hidden="false" customHeight="false" outlineLevel="0" collapsed="false">
      <c r="A17" s="68" t="s">
        <v>95</v>
      </c>
      <c r="B17" s="68" t="s">
        <v>112</v>
      </c>
      <c r="C17" s="44" t="n">
        <v>-331867.6325</v>
      </c>
    </row>
    <row r="18" customFormat="false" ht="12.75" hidden="false" customHeight="false" outlineLevel="0" collapsed="false">
      <c r="A18" s="68" t="s">
        <v>107</v>
      </c>
      <c r="B18" s="68" t="s">
        <v>103</v>
      </c>
      <c r="C18" s="44" t="n">
        <v>5516.8703</v>
      </c>
    </row>
    <row r="19" customFormat="false" ht="12.75" hidden="false" customHeight="false" outlineLevel="0" collapsed="false">
      <c r="A19" s="68" t="s">
        <v>102</v>
      </c>
      <c r="B19" s="68" t="s">
        <v>103</v>
      </c>
      <c r="C19" s="44" t="n">
        <v>77.1915</v>
      </c>
    </row>
    <row r="20" customFormat="false" ht="12.75" hidden="false" customHeight="false" outlineLevel="0" collapsed="false">
      <c r="A20" s="68" t="s">
        <v>108</v>
      </c>
      <c r="B20" s="68" t="s">
        <v>103</v>
      </c>
      <c r="C20" s="44" t="n">
        <v>-8275.2503</v>
      </c>
    </row>
    <row r="21" customFormat="false" ht="12.75" hidden="false" customHeight="false" outlineLevel="0" collapsed="false">
      <c r="A21" s="68" t="s">
        <v>109</v>
      </c>
      <c r="B21" s="68" t="s">
        <v>103</v>
      </c>
      <c r="C21" s="44" t="n">
        <v>-466825.4332</v>
      </c>
    </row>
    <row r="22" customFormat="false" ht="12.75" hidden="false" customHeight="false" outlineLevel="0" collapsed="false">
      <c r="A22" s="68" t="s">
        <v>104</v>
      </c>
      <c r="B22" s="68" t="s">
        <v>103</v>
      </c>
      <c r="C22" s="44" t="n">
        <v>-4200.4958</v>
      </c>
    </row>
    <row r="23" customFormat="false" ht="12.75" hidden="false" customHeight="false" outlineLevel="0" collapsed="false">
      <c r="A23" s="68" t="s">
        <v>110</v>
      </c>
      <c r="B23" s="68" t="s">
        <v>103</v>
      </c>
      <c r="C23" s="44" t="n">
        <v>-35012.4093</v>
      </c>
    </row>
    <row r="24" customFormat="false" ht="12.75" hidden="false" customHeight="false" outlineLevel="0" collapsed="false">
      <c r="A24" s="68" t="s">
        <v>63</v>
      </c>
      <c r="B24" s="68" t="s">
        <v>111</v>
      </c>
      <c r="C24" s="44" t="n">
        <v>-9300</v>
      </c>
    </row>
    <row r="25" customFormat="false" ht="12.75" hidden="false" customHeight="false" outlineLevel="0" collapsed="false">
      <c r="A25" s="68" t="s">
        <v>65</v>
      </c>
      <c r="B25" s="68" t="s">
        <v>111</v>
      </c>
      <c r="C25" s="44" t="n">
        <v>15499.9845</v>
      </c>
    </row>
    <row r="26" customFormat="false" ht="12.75" hidden="false" customHeight="false" outlineLevel="0" collapsed="false">
      <c r="A26" s="68" t="s">
        <v>69</v>
      </c>
      <c r="B26" s="68" t="s">
        <v>111</v>
      </c>
      <c r="C26" s="44" t="n">
        <v>-28790.01</v>
      </c>
    </row>
    <row r="27" customFormat="false" ht="12.75" hidden="false" customHeight="false" outlineLevel="0" collapsed="false">
      <c r="A27" s="68" t="s">
        <v>66</v>
      </c>
      <c r="B27" s="68" t="s">
        <v>111</v>
      </c>
      <c r="C27" s="44" t="n">
        <v>-18600</v>
      </c>
    </row>
    <row r="28" customFormat="false" ht="12.75" hidden="false" customHeight="false" outlineLevel="0" collapsed="false">
      <c r="A28" s="68" t="s">
        <v>61</v>
      </c>
      <c r="B28" s="68" t="s">
        <v>111</v>
      </c>
      <c r="C28" s="44" t="n">
        <v>-5500.95</v>
      </c>
    </row>
    <row r="29" customFormat="false" ht="12.75" hidden="false" customHeight="false" outlineLevel="0" collapsed="false">
      <c r="A29" s="68" t="s">
        <v>62</v>
      </c>
      <c r="B29" s="68" t="s">
        <v>111</v>
      </c>
      <c r="C29" s="44" t="n">
        <v>-7751.55</v>
      </c>
    </row>
    <row r="30" customFormat="false" ht="12.75" hidden="false" customHeight="false" outlineLevel="0" collapsed="false">
      <c r="A30" s="68" t="s">
        <v>68</v>
      </c>
      <c r="B30" s="68" t="s">
        <v>111</v>
      </c>
      <c r="C30" s="44" t="n">
        <v>-28151.1</v>
      </c>
    </row>
    <row r="31" customFormat="false" ht="12.75" hidden="false" customHeight="false" outlineLevel="0" collapsed="false">
      <c r="A31" s="68" t="s">
        <v>67</v>
      </c>
      <c r="B31" s="68" t="s">
        <v>111</v>
      </c>
      <c r="C31" s="44" t="n">
        <v>-18600</v>
      </c>
    </row>
    <row r="32" customFormat="false" ht="12.75" hidden="false" customHeight="false" outlineLevel="0" collapsed="false">
      <c r="A32" s="68" t="s">
        <v>71</v>
      </c>
      <c r="B32" s="68" t="s">
        <v>111</v>
      </c>
      <c r="C32" s="44" t="n">
        <v>-50228.37</v>
      </c>
    </row>
    <row r="33" customFormat="false" ht="12.75" hidden="false" customHeight="false" outlineLevel="0" collapsed="false">
      <c r="A33" s="68" t="s">
        <v>70</v>
      </c>
      <c r="B33" s="68" t="s">
        <v>111</v>
      </c>
      <c r="C33" s="44" t="n">
        <v>-37237.4325</v>
      </c>
    </row>
    <row r="34" customFormat="false" ht="12.75" hidden="false" customHeight="false" outlineLevel="0" collapsed="false">
      <c r="A34" s="68" t="s">
        <v>60</v>
      </c>
      <c r="B34" s="68" t="s">
        <v>111</v>
      </c>
      <c r="C34" s="44" t="n">
        <v>-5490.875</v>
      </c>
    </row>
    <row r="35" customFormat="false" ht="12.75" hidden="false" customHeight="false" outlineLevel="0" collapsed="false">
      <c r="A35" s="68" t="s">
        <v>59</v>
      </c>
      <c r="B35" s="68" t="s">
        <v>111</v>
      </c>
      <c r="C35" s="44" t="n">
        <v>-1937.5</v>
      </c>
    </row>
    <row r="36" customFormat="false" ht="12.75" hidden="false" customHeight="false" outlineLevel="0" collapsed="false">
      <c r="A36" s="68" t="s">
        <v>99</v>
      </c>
      <c r="B36" s="68" t="s">
        <v>112</v>
      </c>
      <c r="C36" s="44" t="n">
        <v>-174051.36</v>
      </c>
    </row>
    <row r="37" customFormat="false" ht="12.75" hidden="false" customHeight="false" outlineLevel="0" collapsed="false">
      <c r="A37" s="68" t="s">
        <v>100</v>
      </c>
      <c r="B37" s="68" t="s">
        <v>112</v>
      </c>
      <c r="C37" s="44" t="n">
        <v>-5156.85</v>
      </c>
    </row>
    <row r="38" customFormat="false" ht="12.75" hidden="false" customHeight="false" outlineLevel="0" collapsed="false">
      <c r="A38" s="68" t="s">
        <v>101</v>
      </c>
      <c r="B38" s="68" t="s">
        <v>112</v>
      </c>
      <c r="C38" s="44" t="n">
        <v>-0.31</v>
      </c>
    </row>
    <row r="39" customFormat="false" ht="12.75" hidden="false" customHeight="false" outlineLevel="0" collapsed="false">
      <c r="A39" s="68" t="s">
        <v>97</v>
      </c>
      <c r="B39" s="68" t="s">
        <v>112</v>
      </c>
      <c r="C39" s="44" t="n">
        <v>83.7</v>
      </c>
    </row>
    <row r="40" customFormat="false" ht="12.75" hidden="false" customHeight="false" outlineLevel="0" collapsed="false">
      <c r="A40" s="68" t="s">
        <v>98</v>
      </c>
      <c r="B40" s="68" t="s">
        <v>112</v>
      </c>
      <c r="C40" s="44" t="n">
        <v>-9596.67</v>
      </c>
    </row>
    <row r="41" customFormat="false" ht="12.75" hidden="false" customHeight="false" outlineLevel="0" collapsed="false">
      <c r="A41" s="68" t="s">
        <v>89</v>
      </c>
      <c r="B41" s="68" t="s">
        <v>112</v>
      </c>
      <c r="C41" s="44" t="n">
        <v>65.1</v>
      </c>
    </row>
    <row r="42" customFormat="false" ht="12.75" hidden="false" customHeight="false" outlineLevel="0" collapsed="false">
      <c r="A42" s="68" t="s">
        <v>76</v>
      </c>
      <c r="B42" s="68" t="s">
        <v>105</v>
      </c>
      <c r="C42" s="44" t="n">
        <v>74400</v>
      </c>
    </row>
    <row r="43" customFormat="false" ht="12.75" hidden="false" customHeight="false" outlineLevel="0" collapsed="false">
      <c r="A43" s="68" t="s">
        <v>84</v>
      </c>
      <c r="B43" s="68" t="s">
        <v>105</v>
      </c>
      <c r="C43" s="44" t="n">
        <v>-74400</v>
      </c>
    </row>
    <row r="44" customFormat="false" ht="12.75" hidden="false" customHeight="false" outlineLevel="0" collapsed="false">
      <c r="A44" s="68" t="s">
        <v>85</v>
      </c>
      <c r="B44" s="68" t="s">
        <v>105</v>
      </c>
      <c r="C44" s="44" t="n">
        <v>-57350</v>
      </c>
    </row>
    <row r="45" customFormat="false" ht="12.75" hidden="false" customHeight="false" outlineLevel="0" collapsed="false">
      <c r="A45" s="68" t="s">
        <v>86</v>
      </c>
      <c r="B45" s="68" t="s">
        <v>105</v>
      </c>
      <c r="C45" s="44" t="n">
        <v>-58125</v>
      </c>
    </row>
    <row r="46" customFormat="false" ht="12.75" hidden="false" customHeight="false" outlineLevel="0" collapsed="false">
      <c r="A46" s="68" t="s">
        <v>78</v>
      </c>
      <c r="B46" s="68" t="s">
        <v>105</v>
      </c>
      <c r="C46" s="44" t="n">
        <v>34100</v>
      </c>
    </row>
    <row r="47" customFormat="false" ht="12.75" hidden="false" customHeight="false" outlineLevel="0" collapsed="false">
      <c r="A47" s="68" t="s">
        <v>79</v>
      </c>
      <c r="B47" s="68" t="s">
        <v>105</v>
      </c>
      <c r="C47" s="44" t="n">
        <v>44950</v>
      </c>
    </row>
    <row r="48" customFormat="false" ht="12.75" hidden="false" customHeight="false" outlineLevel="0" collapsed="false">
      <c r="A48" s="68" t="s">
        <v>80</v>
      </c>
      <c r="B48" s="68" t="s">
        <v>105</v>
      </c>
      <c r="C48" s="44" t="n">
        <v>117800</v>
      </c>
    </row>
    <row r="49" customFormat="false" ht="12.75" hidden="false" customHeight="false" outlineLevel="0" collapsed="false">
      <c r="A49" s="68" t="s">
        <v>87</v>
      </c>
      <c r="B49" s="68" t="s">
        <v>105</v>
      </c>
      <c r="C49" s="44" t="n">
        <v>-12400</v>
      </c>
    </row>
    <row r="50" customFormat="false" ht="12.75" hidden="false" customHeight="false" outlineLevel="0" collapsed="false">
      <c r="A50" s="68" t="s">
        <v>81</v>
      </c>
      <c r="B50" s="68" t="s">
        <v>105</v>
      </c>
      <c r="C50" s="44" t="n">
        <v>-20150</v>
      </c>
    </row>
    <row r="51" customFormat="false" ht="12.75" hidden="false" customHeight="false" outlineLevel="0" collapsed="false">
      <c r="A51" s="68" t="s">
        <v>82</v>
      </c>
      <c r="B51" s="68" t="s">
        <v>105</v>
      </c>
      <c r="C51" s="44" t="n">
        <v>-23250</v>
      </c>
    </row>
    <row r="52" customFormat="false" ht="12.75" hidden="false" customHeight="false" outlineLevel="0" collapsed="false">
      <c r="A52" s="68" t="s">
        <v>88</v>
      </c>
      <c r="B52" s="68" t="s">
        <v>105</v>
      </c>
      <c r="C52" s="44" t="n">
        <v>-4650</v>
      </c>
    </row>
    <row r="53" customFormat="false" ht="12.75" hidden="false" customHeight="false" outlineLevel="0" collapsed="false">
      <c r="A53" s="68" t="s">
        <v>83</v>
      </c>
      <c r="B53" s="68" t="s">
        <v>113</v>
      </c>
      <c r="C53" s="44" t="n">
        <v>-22475</v>
      </c>
    </row>
    <row r="54" customFormat="false" ht="12.75" hidden="false" customHeight="false" outlineLevel="0" collapsed="false">
      <c r="A54" s="68" t="s">
        <v>73</v>
      </c>
      <c r="B54" s="68" t="s">
        <v>111</v>
      </c>
      <c r="C54" s="44" t="n">
        <v>0</v>
      </c>
    </row>
    <row r="55" customFormat="false" ht="12.75" hidden="false" customHeight="false" outlineLevel="0" collapsed="false">
      <c r="A55" s="68" t="s">
        <v>73</v>
      </c>
      <c r="B55" s="68" t="s">
        <v>111</v>
      </c>
      <c r="C55" s="44" t="n">
        <v>0</v>
      </c>
    </row>
    <row r="56" customFormat="false" ht="12.75" hidden="false" customHeight="false" outlineLevel="0" collapsed="false">
      <c r="A56" s="68" t="s">
        <v>73</v>
      </c>
      <c r="B56" s="68" t="s">
        <v>111</v>
      </c>
      <c r="C56" s="44" t="n">
        <v>10150</v>
      </c>
    </row>
    <row r="57" customFormat="false" ht="12.75" hidden="false" customHeight="false" outlineLevel="0" collapsed="false">
      <c r="A57" s="68" t="s">
        <v>73</v>
      </c>
      <c r="B57" s="68" t="s">
        <v>111</v>
      </c>
      <c r="C57" s="44" t="n">
        <v>14700</v>
      </c>
    </row>
    <row r="58" customFormat="false" ht="12.75" hidden="false" customHeight="false" outlineLevel="0" collapsed="false">
      <c r="A58" s="68" t="s">
        <v>73</v>
      </c>
      <c r="B58" s="68" t="s">
        <v>111</v>
      </c>
      <c r="C58" s="44" t="n">
        <v>15750</v>
      </c>
    </row>
    <row r="59" customFormat="false" ht="12.75" hidden="false" customHeight="false" outlineLevel="0" collapsed="false">
      <c r="A59" s="68" t="s">
        <v>73</v>
      </c>
      <c r="B59" s="68" t="s">
        <v>111</v>
      </c>
      <c r="C59" s="44" t="n">
        <v>15750</v>
      </c>
    </row>
    <row r="60" customFormat="false" ht="12.75" hidden="false" customHeight="false" outlineLevel="0" collapsed="false">
      <c r="A60" s="68" t="s">
        <v>73</v>
      </c>
      <c r="B60" s="68" t="s">
        <v>111</v>
      </c>
      <c r="C60" s="44" t="n">
        <v>15750</v>
      </c>
    </row>
    <row r="61" customFormat="false" ht="12.75" hidden="false" customHeight="false" outlineLevel="0" collapsed="false">
      <c r="A61" s="68" t="s">
        <v>73</v>
      </c>
      <c r="B61" s="68" t="s">
        <v>111</v>
      </c>
      <c r="C61" s="44" t="n">
        <v>21525</v>
      </c>
    </row>
    <row r="62" customFormat="false" ht="12.75" hidden="false" customHeight="false" outlineLevel="0" collapsed="false">
      <c r="A62" s="68" t="s">
        <v>73</v>
      </c>
      <c r="B62" s="68" t="s">
        <v>111</v>
      </c>
      <c r="C62" s="44" t="n">
        <v>24500</v>
      </c>
    </row>
    <row r="63" customFormat="false" ht="12.75" hidden="false" customHeight="false" outlineLevel="0" collapsed="false">
      <c r="A63" s="68" t="s">
        <v>73</v>
      </c>
      <c r="B63" s="68" t="s">
        <v>111</v>
      </c>
      <c r="C63" s="44" t="n">
        <v>24500</v>
      </c>
    </row>
    <row r="64" customFormat="false" ht="12.75" hidden="false" customHeight="false" outlineLevel="0" collapsed="false">
      <c r="A64" s="68" t="s">
        <v>73</v>
      </c>
      <c r="B64" s="68" t="s">
        <v>111</v>
      </c>
      <c r="C64" s="44" t="n">
        <v>21700</v>
      </c>
    </row>
    <row r="65" customFormat="false" ht="12.75" hidden="false" customHeight="false" outlineLevel="0" collapsed="false">
      <c r="A65" s="68" t="s">
        <v>73</v>
      </c>
      <c r="B65" s="68" t="s">
        <v>111</v>
      </c>
      <c r="C65" s="44" t="n">
        <v>22225</v>
      </c>
    </row>
    <row r="66" customFormat="false" ht="12.75" hidden="false" customHeight="false" outlineLevel="0" collapsed="false">
      <c r="A66" s="68" t="s">
        <v>73</v>
      </c>
      <c r="B66" s="68" t="s">
        <v>111</v>
      </c>
      <c r="C66" s="44" t="n">
        <v>22225</v>
      </c>
    </row>
    <row r="67" customFormat="false" ht="12.75" hidden="false" customHeight="false" outlineLevel="0" collapsed="false">
      <c r="A67" s="68" t="s">
        <v>73</v>
      </c>
      <c r="B67" s="68" t="s">
        <v>111</v>
      </c>
      <c r="C67" s="44" t="n">
        <v>22225</v>
      </c>
    </row>
    <row r="68" customFormat="false" ht="12.75" hidden="false" customHeight="false" outlineLevel="0" collapsed="false">
      <c r="A68" s="68" t="s">
        <v>73</v>
      </c>
      <c r="B68" s="68" t="s">
        <v>111</v>
      </c>
      <c r="C68" s="44" t="n">
        <v>21175</v>
      </c>
    </row>
    <row r="69" customFormat="false" ht="12.75" hidden="false" customHeight="false" outlineLevel="0" collapsed="false">
      <c r="A69" s="68" t="s">
        <v>73</v>
      </c>
      <c r="B69" s="68" t="s">
        <v>111</v>
      </c>
      <c r="C69" s="44" t="n">
        <v>15575</v>
      </c>
    </row>
    <row r="70" customFormat="false" ht="12.75" hidden="false" customHeight="false" outlineLevel="0" collapsed="false">
      <c r="A70" s="68" t="s">
        <v>73</v>
      </c>
      <c r="B70" s="68" t="s">
        <v>111</v>
      </c>
      <c r="C70" s="44" t="n">
        <v>15400</v>
      </c>
    </row>
    <row r="71" customFormat="false" ht="12.75" hidden="false" customHeight="false" outlineLevel="0" collapsed="false">
      <c r="A71" s="68" t="s">
        <v>73</v>
      </c>
      <c r="B71" s="68" t="s">
        <v>111</v>
      </c>
      <c r="C71" s="44" t="n">
        <v>19950</v>
      </c>
    </row>
    <row r="72" customFormat="false" ht="12.75" hidden="false" customHeight="false" outlineLevel="0" collapsed="false">
      <c r="A72" s="68" t="s">
        <v>73</v>
      </c>
      <c r="B72" s="68" t="s">
        <v>111</v>
      </c>
      <c r="C72" s="44" t="n">
        <v>20125</v>
      </c>
    </row>
    <row r="73" customFormat="false" ht="12.75" hidden="false" customHeight="false" outlineLevel="0" collapsed="false">
      <c r="A73" s="68" t="s">
        <v>73</v>
      </c>
      <c r="B73" s="68" t="s">
        <v>111</v>
      </c>
      <c r="C73" s="44" t="n">
        <v>20125</v>
      </c>
    </row>
    <row r="74" customFormat="false" ht="12.75" hidden="false" customHeight="false" outlineLevel="0" collapsed="false">
      <c r="A74" s="68" t="s">
        <v>73</v>
      </c>
      <c r="B74" s="68" t="s">
        <v>111</v>
      </c>
      <c r="C74" s="44" t="n">
        <v>20125</v>
      </c>
    </row>
    <row r="75" customFormat="false" ht="12.75" hidden="false" customHeight="false" outlineLevel="0" collapsed="false">
      <c r="A75" s="68" t="s">
        <v>73</v>
      </c>
      <c r="B75" s="68" t="s">
        <v>111</v>
      </c>
      <c r="C75" s="44" t="n">
        <v>26950</v>
      </c>
    </row>
    <row r="76" customFormat="false" ht="12.75" hidden="false" customHeight="false" outlineLevel="0" collapsed="false">
      <c r="A76" s="68" t="s">
        <v>73</v>
      </c>
      <c r="B76" s="68" t="s">
        <v>111</v>
      </c>
      <c r="C76" s="44" t="n">
        <v>33250</v>
      </c>
    </row>
    <row r="77" customFormat="false" ht="12.75" hidden="false" customHeight="false" outlineLevel="0" collapsed="false">
      <c r="A77" s="68" t="s">
        <v>73</v>
      </c>
      <c r="B77" s="68" t="s">
        <v>111</v>
      </c>
      <c r="C77" s="44" t="n">
        <v>29750</v>
      </c>
    </row>
    <row r="78" customFormat="false" ht="12.75" hidden="false" customHeight="false" outlineLevel="0" collapsed="false">
      <c r="A78" s="68" t="s">
        <v>73</v>
      </c>
      <c r="B78" s="68" t="s">
        <v>111</v>
      </c>
      <c r="C78" s="44" t="n">
        <v>22575</v>
      </c>
    </row>
    <row r="79" customFormat="false" ht="12.75" hidden="false" customHeight="false" outlineLevel="0" collapsed="false">
      <c r="A79" s="68" t="s">
        <v>73</v>
      </c>
      <c r="B79" s="68" t="s">
        <v>111</v>
      </c>
      <c r="C79" s="44" t="n">
        <v>25550</v>
      </c>
    </row>
    <row r="80" customFormat="false" ht="12.75" hidden="false" customHeight="false" outlineLevel="0" collapsed="false">
      <c r="A80" s="68" t="s">
        <v>73</v>
      </c>
      <c r="B80" s="68" t="s">
        <v>111</v>
      </c>
      <c r="C80" s="44" t="n">
        <v>25550</v>
      </c>
    </row>
    <row r="81" customFormat="false" ht="12.75" hidden="false" customHeight="false" outlineLevel="0" collapsed="false">
      <c r="A81" s="68" t="s">
        <v>73</v>
      </c>
      <c r="B81" s="68" t="s">
        <v>111</v>
      </c>
      <c r="C81" s="44" t="n">
        <v>25550</v>
      </c>
    </row>
    <row r="82" customFormat="false" ht="12.75" hidden="false" customHeight="false" outlineLevel="0" collapsed="false">
      <c r="A82" s="68" t="s">
        <v>73</v>
      </c>
      <c r="B82" s="68" t="s">
        <v>111</v>
      </c>
      <c r="C82" s="44" t="n">
        <v>29050</v>
      </c>
    </row>
    <row r="83" customFormat="false" ht="12.75" hidden="false" customHeight="false" outlineLevel="0" collapsed="false">
      <c r="A83" s="68" t="s">
        <v>73</v>
      </c>
      <c r="B83" s="68" t="s">
        <v>111</v>
      </c>
      <c r="C83" s="44" t="n">
        <v>29400</v>
      </c>
    </row>
    <row r="84" customFormat="false" ht="12.75" hidden="false" customHeight="false" outlineLevel="0" collapsed="false">
      <c r="A84" s="68" t="s">
        <v>73</v>
      </c>
      <c r="B84" s="68" t="s">
        <v>111</v>
      </c>
      <c r="C84" s="44" t="n">
        <v>29225</v>
      </c>
    </row>
    <row r="85" customFormat="false" ht="12.75" hidden="false" customHeight="false" outlineLevel="0" collapsed="false">
      <c r="A85" s="68" t="s">
        <v>58</v>
      </c>
      <c r="B85" s="68" t="s">
        <v>111</v>
      </c>
      <c r="C85" s="44" t="n">
        <v>450</v>
      </c>
    </row>
    <row r="86" customFormat="false" ht="12.75" hidden="false" customHeight="false" outlineLevel="0" collapsed="false">
      <c r="A86" s="68" t="s">
        <v>58</v>
      </c>
      <c r="B86" s="68" t="s">
        <v>111</v>
      </c>
      <c r="C86" s="44" t="n">
        <v>150</v>
      </c>
    </row>
    <row r="87" customFormat="false" ht="12.75" hidden="false" customHeight="false" outlineLevel="0" collapsed="false">
      <c r="A87" s="68" t="s">
        <v>58</v>
      </c>
      <c r="B87" s="68" t="s">
        <v>111</v>
      </c>
      <c r="C87" s="44" t="n">
        <v>0</v>
      </c>
    </row>
    <row r="88" customFormat="false" ht="12.75" hidden="false" customHeight="false" outlineLevel="0" collapsed="false">
      <c r="A88" s="68" t="s">
        <v>58</v>
      </c>
      <c r="B88" s="68" t="s">
        <v>111</v>
      </c>
      <c r="C88" s="44" t="n">
        <v>0</v>
      </c>
    </row>
    <row r="89" customFormat="false" ht="12.75" hidden="false" customHeight="false" outlineLevel="0" collapsed="false">
      <c r="A89" s="68" t="s">
        <v>58</v>
      </c>
      <c r="B89" s="68" t="s">
        <v>111</v>
      </c>
      <c r="C89" s="44" t="n">
        <v>0</v>
      </c>
    </row>
    <row r="90" customFormat="false" ht="12.75" hidden="false" customHeight="false" outlineLevel="0" collapsed="false">
      <c r="A90" s="68" t="s">
        <v>58</v>
      </c>
      <c r="B90" s="68" t="s">
        <v>111</v>
      </c>
      <c r="C90" s="44" t="n">
        <v>0</v>
      </c>
    </row>
    <row r="91" customFormat="false" ht="12.75" hidden="false" customHeight="false" outlineLevel="0" collapsed="false">
      <c r="A91" s="68" t="s">
        <v>58</v>
      </c>
      <c r="B91" s="68" t="s">
        <v>111</v>
      </c>
      <c r="C91" s="44" t="n">
        <v>0</v>
      </c>
    </row>
    <row r="92" customFormat="false" ht="12.75" hidden="false" customHeight="false" outlineLevel="0" collapsed="false">
      <c r="A92" s="68" t="s">
        <v>58</v>
      </c>
      <c r="B92" s="68" t="s">
        <v>111</v>
      </c>
      <c r="C92" s="44" t="n">
        <v>0</v>
      </c>
    </row>
    <row r="93" customFormat="false" ht="12.75" hidden="false" customHeight="false" outlineLevel="0" collapsed="false">
      <c r="A93" s="68" t="s">
        <v>58</v>
      </c>
      <c r="B93" s="68" t="s">
        <v>111</v>
      </c>
      <c r="C93" s="44" t="n">
        <v>0</v>
      </c>
    </row>
    <row r="94" customFormat="false" ht="12.75" hidden="false" customHeight="false" outlineLevel="0" collapsed="false">
      <c r="A94" s="68" t="s">
        <v>58</v>
      </c>
      <c r="B94" s="68" t="s">
        <v>111</v>
      </c>
      <c r="C94" s="44" t="n">
        <v>0</v>
      </c>
    </row>
    <row r="95" customFormat="false" ht="12.75" hidden="false" customHeight="false" outlineLevel="0" collapsed="false">
      <c r="A95" s="68" t="s">
        <v>58</v>
      </c>
      <c r="B95" s="68" t="s">
        <v>111</v>
      </c>
      <c r="C95" s="44" t="n">
        <v>0</v>
      </c>
    </row>
    <row r="96" customFormat="false" ht="12.75" hidden="false" customHeight="false" outlineLevel="0" collapsed="false">
      <c r="A96" s="68" t="s">
        <v>58</v>
      </c>
      <c r="B96" s="68" t="s">
        <v>111</v>
      </c>
      <c r="C96" s="44" t="n">
        <v>0</v>
      </c>
    </row>
    <row r="97" customFormat="false" ht="12.75" hidden="false" customHeight="false" outlineLevel="0" collapsed="false">
      <c r="A97" s="68" t="s">
        <v>58</v>
      </c>
      <c r="B97" s="68" t="s">
        <v>111</v>
      </c>
      <c r="C97" s="44" t="n">
        <v>0</v>
      </c>
    </row>
    <row r="98" customFormat="false" ht="12.75" hidden="false" customHeight="false" outlineLevel="0" collapsed="false">
      <c r="A98" s="68" t="s">
        <v>58</v>
      </c>
      <c r="B98" s="68" t="s">
        <v>111</v>
      </c>
      <c r="C98" s="44" t="n">
        <v>0</v>
      </c>
    </row>
    <row r="99" customFormat="false" ht="12.75" hidden="false" customHeight="false" outlineLevel="0" collapsed="false">
      <c r="A99" s="68" t="s">
        <v>58</v>
      </c>
      <c r="B99" s="68" t="s">
        <v>111</v>
      </c>
      <c r="C99" s="44" t="n">
        <v>0</v>
      </c>
    </row>
    <row r="100" customFormat="false" ht="12.75" hidden="false" customHeight="false" outlineLevel="0" collapsed="false">
      <c r="A100" s="68" t="s">
        <v>58</v>
      </c>
      <c r="B100" s="68" t="s">
        <v>111</v>
      </c>
      <c r="C100" s="44" t="n">
        <v>0</v>
      </c>
    </row>
    <row r="101" customFormat="false" ht="12.75" hidden="false" customHeight="false" outlineLevel="0" collapsed="false">
      <c r="A101" s="68" t="s">
        <v>58</v>
      </c>
      <c r="B101" s="68" t="s">
        <v>111</v>
      </c>
      <c r="C101" s="44" t="n">
        <v>0</v>
      </c>
    </row>
    <row r="102" customFormat="false" ht="12.75" hidden="false" customHeight="false" outlineLevel="0" collapsed="false">
      <c r="A102" s="68" t="s">
        <v>58</v>
      </c>
      <c r="B102" s="68" t="s">
        <v>111</v>
      </c>
      <c r="C102" s="44" t="n">
        <v>0</v>
      </c>
    </row>
    <row r="103" customFormat="false" ht="12.75" hidden="false" customHeight="false" outlineLevel="0" collapsed="false">
      <c r="A103" s="68" t="s">
        <v>58</v>
      </c>
      <c r="B103" s="68" t="s">
        <v>111</v>
      </c>
      <c r="C103" s="44" t="n">
        <v>0</v>
      </c>
    </row>
    <row r="104" customFormat="false" ht="12.75" hidden="false" customHeight="false" outlineLevel="0" collapsed="false">
      <c r="A104" s="68" t="s">
        <v>58</v>
      </c>
      <c r="B104" s="68" t="s">
        <v>111</v>
      </c>
      <c r="C104" s="44" t="n">
        <v>0</v>
      </c>
    </row>
    <row r="105" customFormat="false" ht="12.75" hidden="false" customHeight="false" outlineLevel="0" collapsed="false">
      <c r="A105" s="68" t="s">
        <v>58</v>
      </c>
      <c r="B105" s="68" t="s">
        <v>111</v>
      </c>
      <c r="C105" s="44" t="n">
        <v>0</v>
      </c>
    </row>
    <row r="106" customFormat="false" ht="12.75" hidden="false" customHeight="false" outlineLevel="0" collapsed="false">
      <c r="A106" s="68" t="s">
        <v>58</v>
      </c>
      <c r="B106" s="68" t="s">
        <v>111</v>
      </c>
      <c r="C106" s="44" t="n">
        <v>0</v>
      </c>
    </row>
    <row r="107" customFormat="false" ht="12.75" hidden="false" customHeight="false" outlineLevel="0" collapsed="false">
      <c r="A107" s="68" t="s">
        <v>58</v>
      </c>
      <c r="B107" s="68" t="s">
        <v>111</v>
      </c>
      <c r="C107" s="44" t="n">
        <v>0</v>
      </c>
    </row>
    <row r="108" customFormat="false" ht="12.75" hidden="false" customHeight="false" outlineLevel="0" collapsed="false">
      <c r="A108" s="68" t="s">
        <v>58</v>
      </c>
      <c r="B108" s="68" t="s">
        <v>111</v>
      </c>
      <c r="C108" s="44" t="n">
        <v>0</v>
      </c>
    </row>
    <row r="109" customFormat="false" ht="12.75" hidden="false" customHeight="false" outlineLevel="0" collapsed="false">
      <c r="A109" s="68" t="s">
        <v>58</v>
      </c>
      <c r="B109" s="68" t="s">
        <v>111</v>
      </c>
      <c r="C109" s="44" t="n">
        <v>0</v>
      </c>
    </row>
    <row r="110" customFormat="false" ht="12.75" hidden="false" customHeight="false" outlineLevel="0" collapsed="false">
      <c r="A110" s="68" t="s">
        <v>58</v>
      </c>
      <c r="B110" s="68" t="s">
        <v>111</v>
      </c>
      <c r="C110" s="44" t="n">
        <v>0</v>
      </c>
    </row>
    <row r="111" customFormat="false" ht="12.75" hidden="false" customHeight="false" outlineLevel="0" collapsed="false">
      <c r="A111" s="68" t="s">
        <v>58</v>
      </c>
      <c r="B111" s="68" t="s">
        <v>111</v>
      </c>
      <c r="C111" s="44" t="n">
        <v>0</v>
      </c>
    </row>
    <row r="112" customFormat="false" ht="12.75" hidden="false" customHeight="false" outlineLevel="0" collapsed="false">
      <c r="A112" s="68" t="s">
        <v>58</v>
      </c>
      <c r="B112" s="68" t="s">
        <v>111</v>
      </c>
      <c r="C112" s="44" t="n">
        <v>0</v>
      </c>
    </row>
    <row r="113" customFormat="false" ht="12.75" hidden="false" customHeight="false" outlineLevel="0" collapsed="false">
      <c r="A113" s="68" t="s">
        <v>58</v>
      </c>
      <c r="B113" s="68" t="s">
        <v>111</v>
      </c>
      <c r="C113" s="44" t="n">
        <v>0</v>
      </c>
    </row>
    <row r="114" customFormat="false" ht="12.75" hidden="false" customHeight="false" outlineLevel="0" collapsed="false">
      <c r="A114" s="68" t="s">
        <v>58</v>
      </c>
      <c r="B114" s="68" t="s">
        <v>111</v>
      </c>
      <c r="C114" s="44" t="n">
        <v>0</v>
      </c>
    </row>
    <row r="115" customFormat="false" ht="12.75" hidden="false" customHeight="false" outlineLevel="0" collapsed="false">
      <c r="A115" s="68" t="s">
        <v>58</v>
      </c>
      <c r="B115" s="68" t="s">
        <v>111</v>
      </c>
      <c r="C115" s="44" t="n">
        <v>0</v>
      </c>
    </row>
    <row r="116" customFormat="false" ht="12.75" hidden="false" customHeight="false" outlineLevel="0" collapsed="false">
      <c r="A116" s="68" t="s">
        <v>72</v>
      </c>
      <c r="B116" s="68" t="s">
        <v>111</v>
      </c>
      <c r="C116" s="44" t="n">
        <v>0</v>
      </c>
    </row>
    <row r="117" customFormat="false" ht="12.75" hidden="false" customHeight="false" outlineLevel="0" collapsed="false">
      <c r="A117" s="68" t="s">
        <v>72</v>
      </c>
      <c r="B117" s="68" t="s">
        <v>111</v>
      </c>
      <c r="C117" s="44" t="n">
        <v>0</v>
      </c>
    </row>
    <row r="118" customFormat="false" ht="12.75" hidden="false" customHeight="false" outlineLevel="0" collapsed="false">
      <c r="A118" s="68" t="s">
        <v>72</v>
      </c>
      <c r="B118" s="68" t="s">
        <v>111</v>
      </c>
      <c r="C118" s="44" t="n">
        <v>4350</v>
      </c>
    </row>
    <row r="119" customFormat="false" ht="12.75" hidden="false" customHeight="false" outlineLevel="0" collapsed="false">
      <c r="A119" s="68" t="s">
        <v>72</v>
      </c>
      <c r="B119" s="68" t="s">
        <v>111</v>
      </c>
      <c r="C119" s="44" t="n">
        <v>6300</v>
      </c>
    </row>
    <row r="120" customFormat="false" ht="12.75" hidden="false" customHeight="false" outlineLevel="0" collapsed="false">
      <c r="A120" s="68" t="s">
        <v>72</v>
      </c>
      <c r="B120" s="68" t="s">
        <v>111</v>
      </c>
      <c r="C120" s="44" t="n">
        <v>6750</v>
      </c>
    </row>
    <row r="121" customFormat="false" ht="12.75" hidden="false" customHeight="false" outlineLevel="0" collapsed="false">
      <c r="A121" s="68" t="s">
        <v>72</v>
      </c>
      <c r="B121" s="68" t="s">
        <v>111</v>
      </c>
      <c r="C121" s="44" t="n">
        <v>6750</v>
      </c>
    </row>
    <row r="122" customFormat="false" ht="12.75" hidden="false" customHeight="false" outlineLevel="0" collapsed="false">
      <c r="A122" s="68" t="s">
        <v>72</v>
      </c>
      <c r="B122" s="68" t="s">
        <v>111</v>
      </c>
      <c r="C122" s="44" t="n">
        <v>6750</v>
      </c>
    </row>
    <row r="123" customFormat="false" ht="12.75" hidden="false" customHeight="false" outlineLevel="0" collapsed="false">
      <c r="A123" s="68" t="s">
        <v>72</v>
      </c>
      <c r="B123" s="68" t="s">
        <v>111</v>
      </c>
      <c r="C123" s="44" t="n">
        <v>9225</v>
      </c>
    </row>
    <row r="124" customFormat="false" ht="12.75" hidden="false" customHeight="false" outlineLevel="0" collapsed="false">
      <c r="A124" s="68" t="s">
        <v>72</v>
      </c>
      <c r="B124" s="68" t="s">
        <v>111</v>
      </c>
      <c r="C124" s="44" t="n">
        <v>10500</v>
      </c>
    </row>
    <row r="125" customFormat="false" ht="12.75" hidden="false" customHeight="false" outlineLevel="0" collapsed="false">
      <c r="A125" s="68" t="s">
        <v>72</v>
      </c>
      <c r="B125" s="68" t="s">
        <v>111</v>
      </c>
      <c r="C125" s="44" t="n">
        <v>10500</v>
      </c>
    </row>
    <row r="126" customFormat="false" ht="12.75" hidden="false" customHeight="false" outlineLevel="0" collapsed="false">
      <c r="A126" s="68" t="s">
        <v>72</v>
      </c>
      <c r="B126" s="68" t="s">
        <v>111</v>
      </c>
      <c r="C126" s="44" t="n">
        <v>9300</v>
      </c>
    </row>
    <row r="127" customFormat="false" ht="12.75" hidden="false" customHeight="false" outlineLevel="0" collapsed="false">
      <c r="A127" s="68" t="s">
        <v>72</v>
      </c>
      <c r="B127" s="68" t="s">
        <v>111</v>
      </c>
      <c r="C127" s="44" t="n">
        <v>9525</v>
      </c>
    </row>
    <row r="128" customFormat="false" ht="12.75" hidden="false" customHeight="false" outlineLevel="0" collapsed="false">
      <c r="A128" s="68" t="s">
        <v>72</v>
      </c>
      <c r="B128" s="68" t="s">
        <v>111</v>
      </c>
      <c r="C128" s="44" t="n">
        <v>9525</v>
      </c>
    </row>
    <row r="129" customFormat="false" ht="12.75" hidden="false" customHeight="false" outlineLevel="0" collapsed="false">
      <c r="A129" s="68" t="s">
        <v>72</v>
      </c>
      <c r="B129" s="68" t="s">
        <v>111</v>
      </c>
      <c r="C129" s="44" t="n">
        <v>9525</v>
      </c>
    </row>
    <row r="130" customFormat="false" ht="12.75" hidden="false" customHeight="false" outlineLevel="0" collapsed="false">
      <c r="A130" s="68" t="s">
        <v>72</v>
      </c>
      <c r="B130" s="68" t="s">
        <v>111</v>
      </c>
      <c r="C130" s="44" t="n">
        <v>9075</v>
      </c>
    </row>
    <row r="131" customFormat="false" ht="12.75" hidden="false" customHeight="false" outlineLevel="0" collapsed="false">
      <c r="A131" s="68" t="s">
        <v>72</v>
      </c>
      <c r="B131" s="68" t="s">
        <v>111</v>
      </c>
      <c r="C131" s="44" t="n">
        <v>6675</v>
      </c>
    </row>
    <row r="132" customFormat="false" ht="12.75" hidden="false" customHeight="false" outlineLevel="0" collapsed="false">
      <c r="A132" s="68" t="s">
        <v>72</v>
      </c>
      <c r="B132" s="68" t="s">
        <v>111</v>
      </c>
      <c r="C132" s="44" t="n">
        <v>6600</v>
      </c>
    </row>
    <row r="133" customFormat="false" ht="12.75" hidden="false" customHeight="false" outlineLevel="0" collapsed="false">
      <c r="A133" s="68" t="s">
        <v>72</v>
      </c>
      <c r="B133" s="68" t="s">
        <v>111</v>
      </c>
      <c r="C133" s="44" t="n">
        <v>8550</v>
      </c>
    </row>
    <row r="134" customFormat="false" ht="12.75" hidden="false" customHeight="false" outlineLevel="0" collapsed="false">
      <c r="A134" s="68" t="s">
        <v>72</v>
      </c>
      <c r="B134" s="68" t="s">
        <v>111</v>
      </c>
      <c r="C134" s="44" t="n">
        <v>8625</v>
      </c>
    </row>
    <row r="135" customFormat="false" ht="12.75" hidden="false" customHeight="false" outlineLevel="0" collapsed="false">
      <c r="A135" s="68" t="s">
        <v>72</v>
      </c>
      <c r="B135" s="68" t="s">
        <v>111</v>
      </c>
      <c r="C135" s="44" t="n">
        <v>8625</v>
      </c>
    </row>
    <row r="136" customFormat="false" ht="12.75" hidden="false" customHeight="false" outlineLevel="0" collapsed="false">
      <c r="A136" s="68" t="s">
        <v>72</v>
      </c>
      <c r="B136" s="68" t="s">
        <v>111</v>
      </c>
      <c r="C136" s="44" t="n">
        <v>8625</v>
      </c>
    </row>
    <row r="137" customFormat="false" ht="12.75" hidden="false" customHeight="false" outlineLevel="0" collapsed="false">
      <c r="A137" s="68" t="s">
        <v>72</v>
      </c>
      <c r="B137" s="68" t="s">
        <v>111</v>
      </c>
      <c r="C137" s="44" t="n">
        <v>11550</v>
      </c>
    </row>
    <row r="138" customFormat="false" ht="12.75" hidden="false" customHeight="false" outlineLevel="0" collapsed="false">
      <c r="A138" s="68" t="s">
        <v>72</v>
      </c>
      <c r="B138" s="68" t="s">
        <v>111</v>
      </c>
      <c r="C138" s="44" t="n">
        <v>14250</v>
      </c>
    </row>
    <row r="139" customFormat="false" ht="12.75" hidden="false" customHeight="false" outlineLevel="0" collapsed="false">
      <c r="A139" s="68" t="s">
        <v>72</v>
      </c>
      <c r="B139" s="68" t="s">
        <v>111</v>
      </c>
      <c r="C139" s="44" t="n">
        <v>12750</v>
      </c>
    </row>
    <row r="140" customFormat="false" ht="12.75" hidden="false" customHeight="false" outlineLevel="0" collapsed="false">
      <c r="A140" s="68" t="s">
        <v>72</v>
      </c>
      <c r="B140" s="68" t="s">
        <v>111</v>
      </c>
      <c r="C140" s="44" t="n">
        <v>9675</v>
      </c>
    </row>
    <row r="141" customFormat="false" ht="12.75" hidden="false" customHeight="false" outlineLevel="0" collapsed="false">
      <c r="A141" s="68" t="s">
        <v>72</v>
      </c>
      <c r="B141" s="68" t="s">
        <v>111</v>
      </c>
      <c r="C141" s="44" t="n">
        <v>10950</v>
      </c>
    </row>
    <row r="142" customFormat="false" ht="12.75" hidden="false" customHeight="false" outlineLevel="0" collapsed="false">
      <c r="A142" s="68" t="s">
        <v>72</v>
      </c>
      <c r="B142" s="68" t="s">
        <v>111</v>
      </c>
      <c r="C142" s="44" t="n">
        <v>10950</v>
      </c>
    </row>
    <row r="143" customFormat="false" ht="12.75" hidden="false" customHeight="false" outlineLevel="0" collapsed="false">
      <c r="A143" s="68" t="s">
        <v>72</v>
      </c>
      <c r="B143" s="68" t="s">
        <v>111</v>
      </c>
      <c r="C143" s="44" t="n">
        <v>10950</v>
      </c>
    </row>
    <row r="144" customFormat="false" ht="12.75" hidden="false" customHeight="false" outlineLevel="0" collapsed="false">
      <c r="A144" s="68" t="s">
        <v>72</v>
      </c>
      <c r="B144" s="68" t="s">
        <v>111</v>
      </c>
      <c r="C144" s="44" t="n">
        <v>12450</v>
      </c>
    </row>
    <row r="145" customFormat="false" ht="12.75" hidden="false" customHeight="false" outlineLevel="0" collapsed="false">
      <c r="A145" s="68" t="s">
        <v>72</v>
      </c>
      <c r="B145" s="68" t="s">
        <v>111</v>
      </c>
      <c r="C145" s="44" t="n">
        <v>12600</v>
      </c>
    </row>
    <row r="146" customFormat="false" ht="12.75" hidden="false" customHeight="false" outlineLevel="0" collapsed="false">
      <c r="A146" s="68" t="s">
        <v>72</v>
      </c>
      <c r="B146" s="68" t="s">
        <v>111</v>
      </c>
      <c r="C146" s="44" t="n">
        <v>12525</v>
      </c>
    </row>
    <row r="147" customFormat="false" ht="12.75" hidden="false" customHeight="false" outlineLevel="0" collapsed="false">
      <c r="A147" s="68" t="s">
        <v>57</v>
      </c>
      <c r="B147" s="68" t="s">
        <v>111</v>
      </c>
      <c r="C147" s="44" t="n">
        <v>125</v>
      </c>
    </row>
    <row r="148" customFormat="false" ht="12.75" hidden="false" customHeight="false" outlineLevel="0" collapsed="false">
      <c r="A148" s="68" t="s">
        <v>57</v>
      </c>
      <c r="B148" s="68" t="s">
        <v>111</v>
      </c>
      <c r="C148" s="44" t="n">
        <v>75</v>
      </c>
    </row>
    <row r="149" customFormat="false" ht="12.75" hidden="false" customHeight="false" outlineLevel="0" collapsed="false">
      <c r="A149" s="68" t="s">
        <v>57</v>
      </c>
      <c r="B149" s="68" t="s">
        <v>111</v>
      </c>
      <c r="C149" s="44" t="n">
        <v>0</v>
      </c>
    </row>
    <row r="150" customFormat="false" ht="12.75" hidden="false" customHeight="false" outlineLevel="0" collapsed="false">
      <c r="A150" s="68" t="s">
        <v>57</v>
      </c>
      <c r="B150" s="68" t="s">
        <v>111</v>
      </c>
      <c r="C150" s="44" t="n">
        <v>0</v>
      </c>
    </row>
    <row r="151" customFormat="false" ht="12.75" hidden="false" customHeight="false" outlineLevel="0" collapsed="false">
      <c r="A151" s="68" t="s">
        <v>57</v>
      </c>
      <c r="B151" s="68" t="s">
        <v>111</v>
      </c>
      <c r="C151" s="44" t="n">
        <v>0</v>
      </c>
    </row>
    <row r="152" customFormat="false" ht="12.75" hidden="false" customHeight="false" outlineLevel="0" collapsed="false">
      <c r="A152" s="68" t="s">
        <v>57</v>
      </c>
      <c r="B152" s="68" t="s">
        <v>111</v>
      </c>
      <c r="C152" s="44" t="n">
        <v>0</v>
      </c>
    </row>
    <row r="153" customFormat="false" ht="12.75" hidden="false" customHeight="false" outlineLevel="0" collapsed="false">
      <c r="A153" s="68" t="s">
        <v>57</v>
      </c>
      <c r="B153" s="68" t="s">
        <v>111</v>
      </c>
      <c r="C153" s="44" t="n">
        <v>0</v>
      </c>
    </row>
    <row r="154" customFormat="false" ht="12.75" hidden="false" customHeight="false" outlineLevel="0" collapsed="false">
      <c r="A154" s="68" t="s">
        <v>57</v>
      </c>
      <c r="B154" s="68" t="s">
        <v>111</v>
      </c>
      <c r="C154" s="44" t="n">
        <v>0</v>
      </c>
    </row>
    <row r="155" customFormat="false" ht="12.75" hidden="false" customHeight="false" outlineLevel="0" collapsed="false">
      <c r="A155" s="68" t="s">
        <v>57</v>
      </c>
      <c r="B155" s="68" t="s">
        <v>111</v>
      </c>
      <c r="C155" s="44" t="n">
        <v>0</v>
      </c>
    </row>
    <row r="156" customFormat="false" ht="12.75" hidden="false" customHeight="false" outlineLevel="0" collapsed="false">
      <c r="A156" s="68" t="s">
        <v>57</v>
      </c>
      <c r="B156" s="68" t="s">
        <v>111</v>
      </c>
      <c r="C156" s="44" t="n">
        <v>0</v>
      </c>
    </row>
    <row r="157" customFormat="false" ht="12.75" hidden="false" customHeight="false" outlineLevel="0" collapsed="false">
      <c r="A157" s="68" t="s">
        <v>57</v>
      </c>
      <c r="B157" s="68" t="s">
        <v>111</v>
      </c>
      <c r="C157" s="44" t="n">
        <v>0</v>
      </c>
    </row>
    <row r="158" customFormat="false" ht="12.75" hidden="false" customHeight="false" outlineLevel="0" collapsed="false">
      <c r="A158" s="68" t="s">
        <v>57</v>
      </c>
      <c r="B158" s="68" t="s">
        <v>111</v>
      </c>
      <c r="C158" s="44" t="n">
        <v>0</v>
      </c>
    </row>
    <row r="159" customFormat="false" ht="12.75" hidden="false" customHeight="false" outlineLevel="0" collapsed="false">
      <c r="A159" s="68" t="s">
        <v>57</v>
      </c>
      <c r="B159" s="68" t="s">
        <v>111</v>
      </c>
      <c r="C159" s="44" t="n">
        <v>0</v>
      </c>
    </row>
    <row r="160" customFormat="false" ht="12.75" hidden="false" customHeight="false" outlineLevel="0" collapsed="false">
      <c r="A160" s="68" t="s">
        <v>57</v>
      </c>
      <c r="B160" s="68" t="s">
        <v>111</v>
      </c>
      <c r="C160" s="44" t="n">
        <v>0</v>
      </c>
    </row>
    <row r="161" customFormat="false" ht="12.75" hidden="false" customHeight="false" outlineLevel="0" collapsed="false">
      <c r="A161" s="68" t="s">
        <v>57</v>
      </c>
      <c r="B161" s="68" t="s">
        <v>111</v>
      </c>
      <c r="C161" s="44" t="n">
        <v>0</v>
      </c>
    </row>
    <row r="162" customFormat="false" ht="12.75" hidden="false" customHeight="false" outlineLevel="0" collapsed="false">
      <c r="A162" s="68" t="s">
        <v>57</v>
      </c>
      <c r="B162" s="68" t="s">
        <v>111</v>
      </c>
      <c r="C162" s="44" t="n">
        <v>0</v>
      </c>
    </row>
    <row r="163" customFormat="false" ht="12.75" hidden="false" customHeight="false" outlineLevel="0" collapsed="false">
      <c r="A163" s="68" t="s">
        <v>57</v>
      </c>
      <c r="B163" s="68" t="s">
        <v>111</v>
      </c>
      <c r="C163" s="44" t="n">
        <v>0</v>
      </c>
    </row>
    <row r="164" customFormat="false" ht="12.75" hidden="false" customHeight="false" outlineLevel="0" collapsed="false">
      <c r="A164" s="68" t="s">
        <v>57</v>
      </c>
      <c r="B164" s="68" t="s">
        <v>111</v>
      </c>
      <c r="C164" s="44" t="n">
        <v>0</v>
      </c>
    </row>
    <row r="165" customFormat="false" ht="12.75" hidden="false" customHeight="false" outlineLevel="0" collapsed="false">
      <c r="A165" s="68" t="s">
        <v>57</v>
      </c>
      <c r="B165" s="68" t="s">
        <v>111</v>
      </c>
      <c r="C165" s="44" t="n">
        <v>0</v>
      </c>
    </row>
    <row r="166" customFormat="false" ht="12.75" hidden="false" customHeight="false" outlineLevel="0" collapsed="false">
      <c r="A166" s="68" t="s">
        <v>57</v>
      </c>
      <c r="B166" s="68" t="s">
        <v>111</v>
      </c>
      <c r="C166" s="44" t="n">
        <v>0</v>
      </c>
    </row>
    <row r="167" customFormat="false" ht="12.75" hidden="false" customHeight="false" outlineLevel="0" collapsed="false">
      <c r="A167" s="68" t="s">
        <v>57</v>
      </c>
      <c r="B167" s="68" t="s">
        <v>111</v>
      </c>
      <c r="C167" s="44" t="n">
        <v>0</v>
      </c>
    </row>
    <row r="168" customFormat="false" ht="12.75" hidden="false" customHeight="false" outlineLevel="0" collapsed="false">
      <c r="A168" s="68" t="s">
        <v>57</v>
      </c>
      <c r="B168" s="68" t="s">
        <v>111</v>
      </c>
      <c r="C168" s="44" t="n">
        <v>0</v>
      </c>
    </row>
    <row r="169" customFormat="false" ht="12.75" hidden="false" customHeight="false" outlineLevel="0" collapsed="false">
      <c r="A169" s="68" t="s">
        <v>57</v>
      </c>
      <c r="B169" s="68" t="s">
        <v>111</v>
      </c>
      <c r="C169" s="44" t="n">
        <v>0</v>
      </c>
    </row>
    <row r="170" customFormat="false" ht="12.75" hidden="false" customHeight="false" outlineLevel="0" collapsed="false">
      <c r="A170" s="68" t="s">
        <v>57</v>
      </c>
      <c r="B170" s="68" t="s">
        <v>111</v>
      </c>
      <c r="C170" s="44" t="n">
        <v>0</v>
      </c>
    </row>
    <row r="171" customFormat="false" ht="12.75" hidden="false" customHeight="false" outlineLevel="0" collapsed="false">
      <c r="A171" s="68" t="s">
        <v>57</v>
      </c>
      <c r="B171" s="68" t="s">
        <v>111</v>
      </c>
      <c r="C171" s="44" t="n">
        <v>0</v>
      </c>
    </row>
    <row r="172" customFormat="false" ht="12.75" hidden="false" customHeight="false" outlineLevel="0" collapsed="false">
      <c r="A172" s="68" t="s">
        <v>57</v>
      </c>
      <c r="B172" s="68" t="s">
        <v>111</v>
      </c>
      <c r="C172" s="44" t="n">
        <v>0</v>
      </c>
    </row>
    <row r="173" customFormat="false" ht="12.75" hidden="false" customHeight="false" outlineLevel="0" collapsed="false">
      <c r="A173" s="68" t="s">
        <v>57</v>
      </c>
      <c r="B173" s="68" t="s">
        <v>111</v>
      </c>
      <c r="C173" s="44" t="n">
        <v>0</v>
      </c>
    </row>
    <row r="174" customFormat="false" ht="12.75" hidden="false" customHeight="false" outlineLevel="0" collapsed="false">
      <c r="A174" s="68" t="s">
        <v>57</v>
      </c>
      <c r="B174" s="68" t="s">
        <v>111</v>
      </c>
      <c r="C174" s="44" t="n">
        <v>0</v>
      </c>
    </row>
    <row r="175" customFormat="false" ht="12.75" hidden="false" customHeight="false" outlineLevel="0" collapsed="false">
      <c r="A175" s="68" t="s">
        <v>57</v>
      </c>
      <c r="B175" s="68" t="s">
        <v>111</v>
      </c>
      <c r="C175" s="44" t="n">
        <v>0</v>
      </c>
    </row>
    <row r="176" customFormat="false" ht="12.75" hidden="false" customHeight="false" outlineLevel="0" collapsed="false">
      <c r="A176" s="68" t="s">
        <v>57</v>
      </c>
      <c r="B176" s="68" t="s">
        <v>111</v>
      </c>
      <c r="C176" s="44" t="n">
        <v>0</v>
      </c>
    </row>
    <row r="177" customFormat="false" ht="12.75" hidden="false" customHeight="false" outlineLevel="0" collapsed="false">
      <c r="A177" s="68" t="s">
        <v>57</v>
      </c>
      <c r="B177" s="68" t="s">
        <v>111</v>
      </c>
      <c r="C177" s="44" t="n">
        <v>0</v>
      </c>
    </row>
    <row r="178" customFormat="false" ht="12.75" hidden="false" customHeight="false" outlineLevel="0" collapsed="false">
      <c r="A178" s="68" t="s">
        <v>56</v>
      </c>
      <c r="B178" s="68" t="s">
        <v>114</v>
      </c>
      <c r="C178" s="44" t="n">
        <v>0</v>
      </c>
    </row>
    <row r="179" customFormat="false" ht="12.75" hidden="false" customHeight="false" outlineLevel="0" collapsed="false">
      <c r="A179" s="68" t="s">
        <v>56</v>
      </c>
      <c r="B179" s="68" t="s">
        <v>114</v>
      </c>
      <c r="C179" s="44" t="n">
        <v>0</v>
      </c>
    </row>
    <row r="180" customFormat="false" ht="12.75" hidden="false" customHeight="false" outlineLevel="0" collapsed="false">
      <c r="A180" s="68" t="s">
        <v>56</v>
      </c>
      <c r="B180" s="68" t="s">
        <v>114</v>
      </c>
      <c r="C180" s="44" t="n">
        <v>-3899.9985</v>
      </c>
    </row>
    <row r="181" customFormat="false" ht="12.75" hidden="false" customHeight="false" outlineLevel="0" collapsed="false">
      <c r="A181" s="68" t="s">
        <v>56</v>
      </c>
      <c r="B181" s="68" t="s">
        <v>114</v>
      </c>
      <c r="C181" s="44" t="n">
        <v>-5849.9985</v>
      </c>
    </row>
    <row r="182" customFormat="false" ht="12.75" hidden="false" customHeight="false" outlineLevel="0" collapsed="false">
      <c r="A182" s="68" t="s">
        <v>56</v>
      </c>
      <c r="B182" s="68" t="s">
        <v>114</v>
      </c>
      <c r="C182" s="44" t="n">
        <v>-6299.9985</v>
      </c>
    </row>
    <row r="183" customFormat="false" ht="12.75" hidden="false" customHeight="false" outlineLevel="0" collapsed="false">
      <c r="A183" s="68" t="s">
        <v>56</v>
      </c>
      <c r="B183" s="68" t="s">
        <v>114</v>
      </c>
      <c r="C183" s="44" t="n">
        <v>-6299.9985</v>
      </c>
    </row>
    <row r="184" customFormat="false" ht="12.75" hidden="false" customHeight="false" outlineLevel="0" collapsed="false">
      <c r="A184" s="68" t="s">
        <v>56</v>
      </c>
      <c r="B184" s="68" t="s">
        <v>114</v>
      </c>
      <c r="C184" s="44" t="n">
        <v>-6299.9985</v>
      </c>
    </row>
    <row r="185" customFormat="false" ht="12.75" hidden="false" customHeight="false" outlineLevel="0" collapsed="false">
      <c r="A185" s="68" t="s">
        <v>56</v>
      </c>
      <c r="B185" s="68" t="s">
        <v>114</v>
      </c>
      <c r="C185" s="44" t="n">
        <v>-8774.9985</v>
      </c>
    </row>
    <row r="186" customFormat="false" ht="12.75" hidden="false" customHeight="false" outlineLevel="0" collapsed="false">
      <c r="A186" s="68" t="s">
        <v>56</v>
      </c>
      <c r="B186" s="68" t="s">
        <v>114</v>
      </c>
      <c r="C186" s="44" t="n">
        <v>-10049.9985</v>
      </c>
    </row>
    <row r="187" customFormat="false" ht="12.75" hidden="false" customHeight="false" outlineLevel="0" collapsed="false">
      <c r="A187" s="68" t="s">
        <v>56</v>
      </c>
      <c r="B187" s="68" t="s">
        <v>114</v>
      </c>
      <c r="C187" s="44" t="n">
        <v>-10049.9985</v>
      </c>
    </row>
    <row r="188" customFormat="false" ht="12.75" hidden="false" customHeight="false" outlineLevel="0" collapsed="false">
      <c r="A188" s="68" t="s">
        <v>56</v>
      </c>
      <c r="B188" s="68" t="s">
        <v>114</v>
      </c>
      <c r="C188" s="44" t="n">
        <v>-8849.9985</v>
      </c>
    </row>
    <row r="189" customFormat="false" ht="12.75" hidden="false" customHeight="false" outlineLevel="0" collapsed="false">
      <c r="A189" s="68" t="s">
        <v>56</v>
      </c>
      <c r="B189" s="68" t="s">
        <v>114</v>
      </c>
      <c r="C189" s="44" t="n">
        <v>-9074.9985</v>
      </c>
    </row>
    <row r="190" customFormat="false" ht="12.75" hidden="false" customHeight="false" outlineLevel="0" collapsed="false">
      <c r="A190" s="68" t="s">
        <v>56</v>
      </c>
      <c r="B190" s="68" t="s">
        <v>114</v>
      </c>
      <c r="C190" s="44" t="n">
        <v>-9074.9985</v>
      </c>
    </row>
    <row r="191" customFormat="false" ht="12.75" hidden="false" customHeight="false" outlineLevel="0" collapsed="false">
      <c r="A191" s="68" t="s">
        <v>56</v>
      </c>
      <c r="B191" s="68" t="s">
        <v>114</v>
      </c>
      <c r="C191" s="44" t="n">
        <v>-9074.9985</v>
      </c>
    </row>
    <row r="192" customFormat="false" ht="12.75" hidden="false" customHeight="false" outlineLevel="0" collapsed="false">
      <c r="A192" s="68" t="s">
        <v>56</v>
      </c>
      <c r="B192" s="68" t="s">
        <v>114</v>
      </c>
      <c r="C192" s="44" t="n">
        <v>-8624.9985</v>
      </c>
    </row>
    <row r="193" customFormat="false" ht="12.75" hidden="false" customHeight="false" outlineLevel="0" collapsed="false">
      <c r="A193" s="68" t="s">
        <v>56</v>
      </c>
      <c r="B193" s="68" t="s">
        <v>114</v>
      </c>
      <c r="C193" s="44" t="n">
        <v>-6224.9985</v>
      </c>
    </row>
    <row r="194" customFormat="false" ht="12.75" hidden="false" customHeight="false" outlineLevel="0" collapsed="false">
      <c r="A194" s="68" t="s">
        <v>56</v>
      </c>
      <c r="B194" s="68" t="s">
        <v>114</v>
      </c>
      <c r="C194" s="44" t="n">
        <v>-6149.9985</v>
      </c>
    </row>
    <row r="195" customFormat="false" ht="12.75" hidden="false" customHeight="false" outlineLevel="0" collapsed="false">
      <c r="A195" s="68" t="s">
        <v>56</v>
      </c>
      <c r="B195" s="68" t="s">
        <v>114</v>
      </c>
      <c r="C195" s="44" t="n">
        <v>-8099.9985</v>
      </c>
    </row>
    <row r="196" customFormat="false" ht="12.75" hidden="false" customHeight="false" outlineLevel="0" collapsed="false">
      <c r="A196" s="68" t="s">
        <v>56</v>
      </c>
      <c r="B196" s="68" t="s">
        <v>114</v>
      </c>
      <c r="C196" s="44" t="n">
        <v>-8174.9985</v>
      </c>
    </row>
    <row r="197" customFormat="false" ht="12.75" hidden="false" customHeight="false" outlineLevel="0" collapsed="false">
      <c r="A197" s="68" t="s">
        <v>56</v>
      </c>
      <c r="B197" s="68" t="s">
        <v>114</v>
      </c>
      <c r="C197" s="44" t="n">
        <v>-8174.9985</v>
      </c>
    </row>
    <row r="198" customFormat="false" ht="12.75" hidden="false" customHeight="false" outlineLevel="0" collapsed="false">
      <c r="A198" s="68" t="s">
        <v>56</v>
      </c>
      <c r="B198" s="68" t="s">
        <v>114</v>
      </c>
      <c r="C198" s="44" t="n">
        <v>-8174.9985</v>
      </c>
    </row>
    <row r="199" customFormat="false" ht="12.75" hidden="false" customHeight="false" outlineLevel="0" collapsed="false">
      <c r="A199" s="68" t="s">
        <v>56</v>
      </c>
      <c r="B199" s="68" t="s">
        <v>114</v>
      </c>
      <c r="C199" s="44" t="n">
        <v>-11099.9985</v>
      </c>
    </row>
    <row r="200" customFormat="false" ht="12.75" hidden="false" customHeight="false" outlineLevel="0" collapsed="false">
      <c r="A200" s="68" t="s">
        <v>56</v>
      </c>
      <c r="B200" s="68" t="s">
        <v>114</v>
      </c>
      <c r="C200" s="44" t="n">
        <v>-13799.9985</v>
      </c>
    </row>
    <row r="201" customFormat="false" ht="12.75" hidden="false" customHeight="false" outlineLevel="0" collapsed="false">
      <c r="A201" s="68" t="s">
        <v>56</v>
      </c>
      <c r="B201" s="68" t="s">
        <v>114</v>
      </c>
      <c r="C201" s="44" t="n">
        <v>-12299.9985</v>
      </c>
    </row>
    <row r="202" customFormat="false" ht="12.75" hidden="false" customHeight="false" outlineLevel="0" collapsed="false">
      <c r="A202" s="68" t="s">
        <v>56</v>
      </c>
      <c r="B202" s="68" t="s">
        <v>114</v>
      </c>
      <c r="C202" s="44" t="n">
        <v>-9224.9985</v>
      </c>
    </row>
    <row r="203" customFormat="false" ht="12.75" hidden="false" customHeight="false" outlineLevel="0" collapsed="false">
      <c r="A203" s="68" t="s">
        <v>56</v>
      </c>
      <c r="B203" s="68" t="s">
        <v>114</v>
      </c>
      <c r="C203" s="44" t="n">
        <v>-10499.9985</v>
      </c>
    </row>
    <row r="204" customFormat="false" ht="12.75" hidden="false" customHeight="false" outlineLevel="0" collapsed="false">
      <c r="A204" s="68" t="s">
        <v>56</v>
      </c>
      <c r="B204" s="68" t="s">
        <v>114</v>
      </c>
      <c r="C204" s="44" t="n">
        <v>-10499.9985</v>
      </c>
    </row>
    <row r="205" customFormat="false" ht="12.75" hidden="false" customHeight="false" outlineLevel="0" collapsed="false">
      <c r="A205" s="68" t="s">
        <v>56</v>
      </c>
      <c r="B205" s="68" t="s">
        <v>114</v>
      </c>
      <c r="C205" s="44" t="n">
        <v>-10499.9985</v>
      </c>
    </row>
    <row r="206" customFormat="false" ht="12.75" hidden="false" customHeight="false" outlineLevel="0" collapsed="false">
      <c r="A206" s="68" t="s">
        <v>56</v>
      </c>
      <c r="B206" s="68" t="s">
        <v>114</v>
      </c>
      <c r="C206" s="44" t="n">
        <v>-11999.9985</v>
      </c>
    </row>
    <row r="207" customFormat="false" ht="12.75" hidden="false" customHeight="false" outlineLevel="0" collapsed="false">
      <c r="A207" s="68" t="s">
        <v>56</v>
      </c>
      <c r="B207" s="68" t="s">
        <v>114</v>
      </c>
      <c r="C207" s="44" t="n">
        <v>-12149.9985</v>
      </c>
    </row>
    <row r="208" customFormat="false" ht="12.75" hidden="false" customHeight="false" outlineLevel="0" collapsed="false">
      <c r="A208" s="68" t="s">
        <v>56</v>
      </c>
      <c r="B208" s="68" t="s">
        <v>114</v>
      </c>
      <c r="C208" s="44" t="n">
        <v>-12074.9985</v>
      </c>
    </row>
    <row r="209" customFormat="false" ht="12.75" hidden="false" customHeight="false" outlineLevel="0" collapsed="false">
      <c r="A209" s="68" t="s">
        <v>102</v>
      </c>
      <c r="B209" s="68" t="s">
        <v>115</v>
      </c>
      <c r="C209" s="44" t="n">
        <v>58973.1585</v>
      </c>
    </row>
    <row r="210" customFormat="false" ht="12.75" hidden="false" customHeight="false" outlineLevel="0" collapsed="false">
      <c r="A210" s="68" t="s">
        <v>104</v>
      </c>
      <c r="B210" s="68" t="s">
        <v>115</v>
      </c>
      <c r="C210" s="44" t="n">
        <v>160459.0958</v>
      </c>
    </row>
    <row r="211" customFormat="false" ht="12.75" hidden="false" customHeight="false" outlineLevel="0" collapsed="false">
      <c r="A211" s="68" t="s">
        <v>107</v>
      </c>
      <c r="B211" s="68" t="s">
        <v>115</v>
      </c>
      <c r="C211" s="44" t="n">
        <v>-110335.3103</v>
      </c>
    </row>
    <row r="212" customFormat="false" ht="12.75" hidden="false" customHeight="false" outlineLevel="0" collapsed="false">
      <c r="A212" s="68" t="s">
        <v>102</v>
      </c>
      <c r="B212" s="68" t="s">
        <v>115</v>
      </c>
      <c r="C212" s="44" t="n">
        <v>-1543.8015</v>
      </c>
    </row>
    <row r="213" customFormat="false" ht="12.75" hidden="false" customHeight="false" outlineLevel="0" collapsed="false">
      <c r="A213" s="68" t="s">
        <v>108</v>
      </c>
      <c r="B213" s="68" t="s">
        <v>115</v>
      </c>
      <c r="C213" s="44" t="n">
        <v>-88268.0497</v>
      </c>
    </row>
    <row r="214" customFormat="false" ht="12.75" hidden="false" customHeight="false" outlineLevel="0" collapsed="false">
      <c r="A214" s="68" t="s">
        <v>109</v>
      </c>
      <c r="B214" s="68" t="s">
        <v>115</v>
      </c>
      <c r="C214" s="44" t="n">
        <v>-630215.4318</v>
      </c>
    </row>
    <row r="215" customFormat="false" ht="12.75" hidden="false" customHeight="false" outlineLevel="0" collapsed="false">
      <c r="A215" s="68" t="s">
        <v>104</v>
      </c>
      <c r="B215" s="68" t="s">
        <v>115</v>
      </c>
      <c r="C215" s="44" t="n">
        <v>-5670.6792</v>
      </c>
    </row>
    <row r="216" customFormat="false" ht="12.75" hidden="false" customHeight="false" outlineLevel="0" collapsed="false">
      <c r="A216" s="68" t="s">
        <v>110</v>
      </c>
      <c r="B216" s="68" t="s">
        <v>115</v>
      </c>
      <c r="C216" s="44" t="n">
        <v>-373460.2532</v>
      </c>
    </row>
    <row r="217" customFormat="false" ht="12.75" hidden="false" customHeight="false" outlineLevel="0" collapsed="false">
      <c r="A217" s="68" t="s">
        <v>107</v>
      </c>
      <c r="B217" s="68" t="s">
        <v>115</v>
      </c>
      <c r="C217" s="44" t="n">
        <v>-5516.8703</v>
      </c>
    </row>
    <row r="218" customFormat="false" ht="12.75" hidden="false" customHeight="false" outlineLevel="0" collapsed="false">
      <c r="A218" s="68" t="s">
        <v>102</v>
      </c>
      <c r="B218" s="68" t="s">
        <v>115</v>
      </c>
      <c r="C218" s="44" t="n">
        <v>-77.1915</v>
      </c>
    </row>
    <row r="219" customFormat="false" ht="12.75" hidden="false" customHeight="false" outlineLevel="0" collapsed="false">
      <c r="A219" s="68" t="s">
        <v>108</v>
      </c>
      <c r="B219" s="68" t="s">
        <v>115</v>
      </c>
      <c r="C219" s="44" t="n">
        <v>8275.2503</v>
      </c>
    </row>
    <row r="220" customFormat="false" ht="12.75" hidden="false" customHeight="false" outlineLevel="0" collapsed="false">
      <c r="A220" s="68" t="s">
        <v>109</v>
      </c>
      <c r="B220" s="68" t="s">
        <v>115</v>
      </c>
      <c r="C220" s="44" t="n">
        <v>466825.4332</v>
      </c>
    </row>
    <row r="221" customFormat="false" ht="12.75" hidden="false" customHeight="false" outlineLevel="0" collapsed="false">
      <c r="A221" s="68" t="s">
        <v>104</v>
      </c>
      <c r="B221" s="68" t="s">
        <v>115</v>
      </c>
      <c r="C221" s="44" t="n">
        <v>4200.4958</v>
      </c>
    </row>
    <row r="222" customFormat="false" ht="12.75" hidden="false" customHeight="false" outlineLevel="0" collapsed="false">
      <c r="A222" s="68" t="s">
        <v>110</v>
      </c>
      <c r="B222" s="68" t="s">
        <v>115</v>
      </c>
      <c r="C222" s="44" t="n">
        <v>35012.4093</v>
      </c>
    </row>
    <row r="223" customFormat="false" ht="12.75" hidden="false" customHeight="false" outlineLevel="0" collapsed="false">
      <c r="A223" s="68"/>
      <c r="B223" s="68"/>
    </row>
    <row r="224" customFormat="false" ht="12.75" hidden="false" customHeight="false" outlineLevel="0" collapsed="false">
      <c r="A224" s="68"/>
      <c r="B224" s="68"/>
    </row>
    <row r="225" customFormat="false" ht="12.75" hidden="false" customHeight="false" outlineLevel="0" collapsed="false">
      <c r="A225" s="68"/>
      <c r="B225" s="68"/>
    </row>
    <row r="226" customFormat="false" ht="12.75" hidden="false" customHeight="false" outlineLevel="0" collapsed="false">
      <c r="A226" s="68"/>
      <c r="B226" s="68"/>
    </row>
    <row r="227" customFormat="false" ht="12.75" hidden="false" customHeight="false" outlineLevel="0" collapsed="false">
      <c r="A227" s="68"/>
      <c r="B227" s="68"/>
    </row>
    <row r="228" customFormat="false" ht="12.75" hidden="false" customHeight="false" outlineLevel="0" collapsed="false">
      <c r="A228" s="68"/>
      <c r="B228" s="68"/>
    </row>
    <row r="229" customFormat="false" ht="12.75" hidden="false" customHeight="false" outlineLevel="0" collapsed="false">
      <c r="A229" s="68"/>
      <c r="B229" s="68"/>
    </row>
    <row r="230" customFormat="false" ht="12.75" hidden="false" customHeight="false" outlineLevel="0" collapsed="false">
      <c r="A230" s="68"/>
      <c r="B230" s="68"/>
    </row>
    <row r="231" customFormat="false" ht="12.75" hidden="false" customHeight="false" outlineLevel="0" collapsed="false">
      <c r="A231" s="68"/>
      <c r="B231" s="68"/>
    </row>
    <row r="232" customFormat="false" ht="12.75" hidden="false" customHeight="false" outlineLevel="0" collapsed="false">
      <c r="A232" s="68"/>
      <c r="B232" s="68"/>
    </row>
    <row r="233" customFormat="false" ht="12.75" hidden="false" customHeight="false" outlineLevel="0" collapsed="false">
      <c r="A233" s="68"/>
      <c r="B233" s="68"/>
    </row>
    <row r="234" customFormat="false" ht="12.75" hidden="false" customHeight="false" outlineLevel="0" collapsed="false">
      <c r="A234" s="68"/>
      <c r="B234" s="68"/>
    </row>
    <row r="235" customFormat="false" ht="12.75" hidden="false" customHeight="false" outlineLevel="0" collapsed="false">
      <c r="A235" s="68"/>
      <c r="B235" s="68"/>
    </row>
    <row r="236" customFormat="false" ht="12.75" hidden="false" customHeight="false" outlineLevel="0" collapsed="false">
      <c r="A236" s="68"/>
      <c r="B236" s="68"/>
    </row>
    <row r="237" customFormat="false" ht="12.75" hidden="false" customHeight="false" outlineLevel="0" collapsed="false">
      <c r="A237" s="68"/>
      <c r="B237" s="68"/>
    </row>
    <row r="238" customFormat="false" ht="12.75" hidden="false" customHeight="false" outlineLevel="0" collapsed="false">
      <c r="A238" s="68"/>
      <c r="B238" s="68"/>
    </row>
    <row r="239" customFormat="false" ht="12.75" hidden="false" customHeight="false" outlineLevel="0" collapsed="false">
      <c r="A239" s="68"/>
      <c r="B239" s="68"/>
    </row>
    <row r="240" customFormat="false" ht="12.75" hidden="false" customHeight="false" outlineLevel="0" collapsed="false">
      <c r="A240" s="68"/>
      <c r="B240" s="68"/>
    </row>
    <row r="241" customFormat="false" ht="12.75" hidden="false" customHeight="false" outlineLevel="0" collapsed="false">
      <c r="A241" s="68"/>
      <c r="B241" s="68"/>
    </row>
    <row r="242" customFormat="false" ht="12.75" hidden="false" customHeight="false" outlineLevel="0" collapsed="false">
      <c r="A242" s="68"/>
      <c r="B242" s="68"/>
    </row>
    <row r="243" customFormat="false" ht="12.75" hidden="false" customHeight="false" outlineLevel="0" collapsed="false">
      <c r="A243" s="68"/>
      <c r="B243" s="68"/>
    </row>
    <row r="244" customFormat="false" ht="12.75" hidden="false" customHeight="false" outlineLevel="0" collapsed="false">
      <c r="A244" s="68"/>
      <c r="B244" s="68"/>
    </row>
    <row r="245" customFormat="false" ht="12.75" hidden="false" customHeight="false" outlineLevel="0" collapsed="false">
      <c r="A245" s="68"/>
      <c r="B245" s="68"/>
    </row>
    <row r="246" customFormat="false" ht="12.75" hidden="false" customHeight="false" outlineLevel="0" collapsed="false">
      <c r="A246" s="68"/>
      <c r="B246" s="68"/>
    </row>
    <row r="247" customFormat="false" ht="12.75" hidden="false" customHeight="false" outlineLevel="0" collapsed="false">
      <c r="A247" s="68"/>
      <c r="B247" s="68"/>
    </row>
    <row r="248" customFormat="false" ht="12.75" hidden="false" customHeight="false" outlineLevel="0" collapsed="false">
      <c r="A248" s="68"/>
      <c r="B248" s="68"/>
    </row>
    <row r="249" customFormat="false" ht="12.75" hidden="false" customHeight="false" outlineLevel="0" collapsed="false">
      <c r="A249" s="68"/>
      <c r="B249" s="68"/>
    </row>
    <row r="250" customFormat="false" ht="12.75" hidden="false" customHeight="false" outlineLevel="0" collapsed="false">
      <c r="A250" s="68"/>
      <c r="B250" s="68"/>
    </row>
    <row r="251" customFormat="false" ht="12.75" hidden="false" customHeight="false" outlineLevel="0" collapsed="false">
      <c r="A251" s="68"/>
      <c r="B251" s="68"/>
    </row>
    <row r="252" customFormat="false" ht="12.75" hidden="false" customHeight="false" outlineLevel="0" collapsed="false">
      <c r="A252" s="48"/>
      <c r="B252" s="48"/>
    </row>
    <row r="253" customFormat="false" ht="12.75" hidden="false" customHeight="false" outlineLevel="0" collapsed="false">
      <c r="A253" s="48"/>
      <c r="B253" s="48"/>
    </row>
    <row r="254" customFormat="false" ht="12.75" hidden="false" customHeight="false" outlineLevel="0" collapsed="false">
      <c r="A254" s="48"/>
      <c r="B254" s="48"/>
    </row>
    <row r="255" customFormat="false" ht="12.75" hidden="false" customHeight="false" outlineLevel="0" collapsed="false">
      <c r="A255" s="48"/>
      <c r="B255" s="48"/>
    </row>
    <row r="256" customFormat="false" ht="12.75" hidden="false" customHeight="false" outlineLevel="0" collapsed="false">
      <c r="A256" s="48"/>
      <c r="B256" s="48"/>
    </row>
    <row r="257" customFormat="false" ht="12.75" hidden="false" customHeight="false" outlineLevel="0" collapsed="false">
      <c r="A257" s="48"/>
      <c r="B257" s="48"/>
    </row>
    <row r="258" customFormat="false" ht="12.75" hidden="false" customHeight="false" outlineLevel="0" collapsed="false">
      <c r="A258" s="48"/>
      <c r="B258" s="48"/>
    </row>
    <row r="259" customFormat="false" ht="12.75" hidden="false" customHeight="false" outlineLevel="0" collapsed="false">
      <c r="A259" s="48"/>
      <c r="B259" s="48"/>
    </row>
    <row r="260" customFormat="false" ht="12.75" hidden="false" customHeight="false" outlineLevel="0" collapsed="false">
      <c r="A260" s="48"/>
      <c r="B260" s="48"/>
    </row>
    <row r="261" customFormat="false" ht="12.75" hidden="false" customHeight="false" outlineLevel="0" collapsed="false">
      <c r="A261" s="48"/>
      <c r="B261" s="48"/>
    </row>
    <row r="262" customFormat="false" ht="12.75" hidden="false" customHeight="false" outlineLevel="0" collapsed="false">
      <c r="A262" s="48"/>
      <c r="B262" s="48"/>
    </row>
    <row r="263" customFormat="false" ht="12.75" hidden="false" customHeight="false" outlineLevel="0" collapsed="false">
      <c r="A263" s="48"/>
      <c r="B263" s="48"/>
    </row>
    <row r="264" customFormat="false" ht="12.75" hidden="false" customHeight="false" outlineLevel="0" collapsed="false">
      <c r="A264" s="48"/>
      <c r="B264" s="48"/>
    </row>
    <row r="265" customFormat="false" ht="12.75" hidden="false" customHeight="false" outlineLevel="0" collapsed="false">
      <c r="A265" s="48"/>
      <c r="B265" s="48"/>
    </row>
    <row r="266" customFormat="false" ht="12.75" hidden="false" customHeight="false" outlineLevel="0" collapsed="false">
      <c r="A266" s="48"/>
      <c r="B266" s="48"/>
    </row>
    <row r="267" customFormat="false" ht="12.75" hidden="false" customHeight="false" outlineLevel="0" collapsed="false">
      <c r="A267" s="48"/>
      <c r="B267" s="48"/>
    </row>
    <row r="268" customFormat="false" ht="12.75" hidden="false" customHeight="false" outlineLevel="0" collapsed="false">
      <c r="A268" s="48"/>
      <c r="B268" s="48"/>
    </row>
    <row r="269" customFormat="false" ht="12.75" hidden="false" customHeight="false" outlineLevel="0" collapsed="false">
      <c r="A269" s="48"/>
      <c r="B269" s="48"/>
    </row>
    <row r="270" customFormat="false" ht="12.75" hidden="false" customHeight="false" outlineLevel="0" collapsed="false">
      <c r="A270" s="48"/>
      <c r="B270" s="48"/>
    </row>
    <row r="271" customFormat="false" ht="12.75" hidden="false" customHeight="false" outlineLevel="0" collapsed="false">
      <c r="A271" s="48"/>
      <c r="B271" s="48"/>
    </row>
    <row r="272" customFormat="false" ht="12.75" hidden="false" customHeight="false" outlineLevel="0" collapsed="false">
      <c r="A272" s="48"/>
      <c r="B272" s="48"/>
    </row>
    <row r="273" customFormat="false" ht="12.75" hidden="false" customHeight="false" outlineLevel="0" collapsed="false">
      <c r="A273" s="48"/>
      <c r="B273" s="48"/>
    </row>
    <row r="274" customFormat="false" ht="12.75" hidden="false" customHeight="false" outlineLevel="0" collapsed="false">
      <c r="A274" s="68"/>
      <c r="B274" s="68"/>
    </row>
    <row r="275" customFormat="false" ht="12.75" hidden="false" customHeight="false" outlineLevel="0" collapsed="false">
      <c r="A275" s="68"/>
      <c r="B275" s="68"/>
    </row>
    <row r="276" customFormat="false" ht="12.75" hidden="false" customHeight="false" outlineLevel="0" collapsed="false">
      <c r="A276" s="68"/>
      <c r="B276" s="68"/>
    </row>
    <row r="277" customFormat="false" ht="12.75" hidden="false" customHeight="false" outlineLevel="0" collapsed="false">
      <c r="A277" s="68"/>
      <c r="B277" s="68"/>
    </row>
    <row r="278" customFormat="false" ht="12.75" hidden="false" customHeight="false" outlineLevel="0" collapsed="false">
      <c r="A278" s="68"/>
      <c r="B278" s="68"/>
    </row>
    <row r="279" customFormat="false" ht="12.75" hidden="false" customHeight="false" outlineLevel="0" collapsed="false">
      <c r="A279" s="68"/>
      <c r="B279" s="68"/>
    </row>
    <row r="280" customFormat="false" ht="12.75" hidden="false" customHeight="false" outlineLevel="0" collapsed="false">
      <c r="A280" s="68"/>
      <c r="B280" s="68"/>
    </row>
    <row r="281" customFormat="false" ht="12.75" hidden="false" customHeight="false" outlineLevel="0" collapsed="false">
      <c r="A281" s="68"/>
      <c r="B281" s="68"/>
    </row>
    <row r="282" customFormat="false" ht="12.75" hidden="false" customHeight="false" outlineLevel="0" collapsed="false">
      <c r="A282" s="68"/>
      <c r="B282" s="68"/>
    </row>
    <row r="283" customFormat="false" ht="12.75" hidden="false" customHeight="false" outlineLevel="0" collapsed="false">
      <c r="A283" s="68"/>
      <c r="B283" s="68"/>
    </row>
    <row r="284" customFormat="false" ht="12.75" hidden="false" customHeight="false" outlineLevel="0" collapsed="false">
      <c r="A284" s="68"/>
      <c r="B284" s="68"/>
    </row>
    <row r="285" customFormat="false" ht="12.75" hidden="false" customHeight="false" outlineLevel="0" collapsed="false">
      <c r="A285" s="68"/>
      <c r="B285" s="68"/>
    </row>
    <row r="286" customFormat="false" ht="12.75" hidden="false" customHeight="false" outlineLevel="0" collapsed="false">
      <c r="A286" s="68"/>
      <c r="B286" s="68"/>
    </row>
    <row r="287" customFormat="false" ht="12.75" hidden="false" customHeight="false" outlineLevel="0" collapsed="false">
      <c r="A287" s="68"/>
      <c r="B287" s="68"/>
    </row>
    <row r="288" customFormat="false" ht="12.75" hidden="false" customHeight="false" outlineLevel="0" collapsed="false">
      <c r="A288" s="68"/>
      <c r="B288" s="68"/>
    </row>
    <row r="289" customFormat="false" ht="12.75" hidden="false" customHeight="false" outlineLevel="0" collapsed="false">
      <c r="A289" s="68"/>
      <c r="B289" s="68"/>
    </row>
    <row r="290" customFormat="false" ht="12.75" hidden="false" customHeight="false" outlineLevel="0" collapsed="false">
      <c r="A290" s="68"/>
      <c r="B290" s="68"/>
    </row>
    <row r="291" customFormat="false" ht="12.75" hidden="false" customHeight="false" outlineLevel="0" collapsed="false">
      <c r="A291" s="68"/>
      <c r="B291" s="68"/>
    </row>
    <row r="292" customFormat="false" ht="12.75" hidden="false" customHeight="false" outlineLevel="0" collapsed="false">
      <c r="A292" s="68"/>
      <c r="B292" s="68"/>
    </row>
    <row r="293" customFormat="false" ht="12.75" hidden="false" customHeight="false" outlineLevel="0" collapsed="false">
      <c r="A293" s="68"/>
      <c r="B293" s="68"/>
    </row>
    <row r="294" customFormat="false" ht="12.75" hidden="false" customHeight="false" outlineLevel="0" collapsed="false">
      <c r="A294" s="68"/>
      <c r="B294" s="68"/>
    </row>
    <row r="295" customFormat="false" ht="12.75" hidden="false" customHeight="false" outlineLevel="0" collapsed="false">
      <c r="A295" s="68"/>
      <c r="B295" s="68"/>
    </row>
    <row r="296" customFormat="false" ht="12.75" hidden="false" customHeight="false" outlineLevel="0" collapsed="false">
      <c r="A296" s="68"/>
      <c r="B296" s="68"/>
    </row>
    <row r="297" customFormat="false" ht="12.75" hidden="false" customHeight="false" outlineLevel="0" collapsed="false">
      <c r="A297" s="68"/>
      <c r="B297" s="68"/>
    </row>
    <row r="298" customFormat="false" ht="12.75" hidden="false" customHeight="false" outlineLevel="0" collapsed="false">
      <c r="A298" s="68"/>
      <c r="B298" s="68"/>
    </row>
    <row r="299" customFormat="false" ht="12.75" hidden="false" customHeight="false" outlineLevel="0" collapsed="false">
      <c r="A299" s="68"/>
      <c r="B299" s="68"/>
    </row>
    <row r="300" customFormat="false" ht="12.75" hidden="false" customHeight="false" outlineLevel="0" collapsed="false">
      <c r="A300" s="68"/>
      <c r="B300" s="68"/>
    </row>
    <row r="301" customFormat="false" ht="12.75" hidden="false" customHeight="false" outlineLevel="0" collapsed="false">
      <c r="A301" s="68"/>
      <c r="B301" s="68"/>
    </row>
    <row r="302" customFormat="false" ht="12.75" hidden="false" customHeight="false" outlineLevel="0" collapsed="false">
      <c r="A302" s="68"/>
      <c r="B302" s="68"/>
    </row>
    <row r="303" customFormat="false" ht="12.75" hidden="false" customHeight="false" outlineLevel="0" collapsed="false">
      <c r="A303" s="68"/>
      <c r="B303" s="68"/>
    </row>
    <row r="304" customFormat="false" ht="12.75" hidden="false" customHeight="false" outlineLevel="0" collapsed="false">
      <c r="A304" s="68"/>
      <c r="B304" s="68"/>
    </row>
    <row r="305" customFormat="false" ht="12.75" hidden="false" customHeight="false" outlineLevel="0" collapsed="false">
      <c r="A305" s="68"/>
      <c r="B305" s="68"/>
    </row>
    <row r="306" customFormat="false" ht="12.75" hidden="false" customHeight="false" outlineLevel="0" collapsed="false">
      <c r="A306" s="68"/>
      <c r="B306" s="68"/>
    </row>
    <row r="307" customFormat="false" ht="12.75" hidden="false" customHeight="false" outlineLevel="0" collapsed="false">
      <c r="A307" s="68"/>
      <c r="B307" s="68"/>
    </row>
    <row r="308" customFormat="false" ht="12.75" hidden="false" customHeight="false" outlineLevel="0" collapsed="false">
      <c r="A308" s="68"/>
      <c r="B308" s="68"/>
    </row>
    <row r="309" customFormat="false" ht="12.75" hidden="false" customHeight="false" outlineLevel="0" collapsed="false">
      <c r="A309" s="68"/>
      <c r="B309" s="68"/>
    </row>
    <row r="310" customFormat="false" ht="12.75" hidden="false" customHeight="false" outlineLevel="0" collapsed="false">
      <c r="A310" s="68"/>
      <c r="B310" s="68"/>
    </row>
    <row r="311" customFormat="false" ht="12.75" hidden="false" customHeight="false" outlineLevel="0" collapsed="false">
      <c r="A311" s="68"/>
      <c r="B311" s="68"/>
    </row>
    <row r="312" customFormat="false" ht="12.75" hidden="false" customHeight="false" outlineLevel="0" collapsed="false">
      <c r="A312" s="68"/>
      <c r="B312" s="68"/>
    </row>
    <row r="313" customFormat="false" ht="12.75" hidden="false" customHeight="false" outlineLevel="0" collapsed="false">
      <c r="A313" s="68"/>
      <c r="B313" s="68"/>
    </row>
    <row r="314" customFormat="false" ht="12.75" hidden="false" customHeight="false" outlineLevel="0" collapsed="false">
      <c r="A314" s="68"/>
      <c r="B314" s="68"/>
    </row>
    <row r="315" customFormat="false" ht="12.75" hidden="false" customHeight="false" outlineLevel="0" collapsed="false">
      <c r="A315" s="68"/>
      <c r="B315" s="68"/>
    </row>
    <row r="316" customFormat="false" ht="12.75" hidden="false" customHeight="false" outlineLevel="0" collapsed="false">
      <c r="A316" s="68"/>
      <c r="B316" s="68"/>
    </row>
    <row r="317" customFormat="false" ht="12.75" hidden="false" customHeight="false" outlineLevel="0" collapsed="false">
      <c r="A317" s="68"/>
      <c r="B317" s="68"/>
    </row>
    <row r="318" customFormat="false" ht="12.75" hidden="false" customHeight="false" outlineLevel="0" collapsed="false">
      <c r="A318" s="68"/>
      <c r="B318" s="68"/>
    </row>
    <row r="319" customFormat="false" ht="12.75" hidden="false" customHeight="false" outlineLevel="0" collapsed="false">
      <c r="A319" s="68"/>
      <c r="B319" s="68"/>
    </row>
    <row r="320" customFormat="false" ht="12.75" hidden="false" customHeight="false" outlineLevel="0" collapsed="false">
      <c r="A320" s="68"/>
      <c r="B320" s="68"/>
    </row>
    <row r="321" customFormat="false" ht="12.75" hidden="false" customHeight="false" outlineLevel="0" collapsed="false">
      <c r="A321" s="68"/>
      <c r="B321" s="68"/>
    </row>
    <row r="322" customFormat="false" ht="12.75" hidden="false" customHeight="false" outlineLevel="0" collapsed="false">
      <c r="A322" s="68"/>
      <c r="B322" s="68"/>
    </row>
    <row r="323" customFormat="false" ht="12.75" hidden="false" customHeight="false" outlineLevel="0" collapsed="false">
      <c r="A323" s="68"/>
      <c r="B323" s="68"/>
    </row>
    <row r="324" customFormat="false" ht="12.75" hidden="false" customHeight="false" outlineLevel="0" collapsed="false">
      <c r="A324" s="68"/>
      <c r="B324" s="68"/>
    </row>
    <row r="325" customFormat="false" ht="12.75" hidden="false" customHeight="false" outlineLevel="0" collapsed="false">
      <c r="A325" s="68"/>
      <c r="B325" s="68"/>
    </row>
    <row r="326" customFormat="false" ht="12.75" hidden="false" customHeight="false" outlineLevel="0" collapsed="false">
      <c r="A326" s="68"/>
      <c r="B326" s="68"/>
    </row>
    <row r="327" customFormat="false" ht="12.75" hidden="false" customHeight="false" outlineLevel="0" collapsed="false">
      <c r="A327" s="68"/>
      <c r="B327" s="68"/>
    </row>
    <row r="328" customFormat="false" ht="12.75" hidden="false" customHeight="false" outlineLevel="0" collapsed="false">
      <c r="A328" s="68"/>
      <c r="B328" s="68"/>
    </row>
    <row r="329" customFormat="false" ht="12.75" hidden="false" customHeight="false" outlineLevel="0" collapsed="false">
      <c r="A329" s="68"/>
      <c r="B329" s="68"/>
    </row>
    <row r="330" customFormat="false" ht="12.75" hidden="false" customHeight="false" outlineLevel="0" collapsed="false">
      <c r="A330" s="68"/>
      <c r="B330" s="68"/>
    </row>
    <row r="331" customFormat="false" ht="12.75" hidden="false" customHeight="false" outlineLevel="0" collapsed="false">
      <c r="A331" s="68"/>
      <c r="B331" s="68"/>
    </row>
    <row r="332" customFormat="false" ht="12.75" hidden="false" customHeight="false" outlineLevel="0" collapsed="false">
      <c r="A332" s="68"/>
      <c r="B332" s="68"/>
    </row>
    <row r="333" customFormat="false" ht="12.75" hidden="false" customHeight="false" outlineLevel="0" collapsed="false">
      <c r="A333" s="68"/>
      <c r="B333" s="68"/>
    </row>
    <row r="334" customFormat="false" ht="12.75" hidden="false" customHeight="false" outlineLevel="0" collapsed="false">
      <c r="A334" s="68"/>
      <c r="B334" s="68"/>
    </row>
    <row r="335" customFormat="false" ht="12.75" hidden="false" customHeight="false" outlineLevel="0" collapsed="false">
      <c r="A335" s="68"/>
      <c r="B335" s="68"/>
    </row>
    <row r="336" customFormat="false" ht="12.75" hidden="false" customHeight="false" outlineLevel="0" collapsed="false">
      <c r="A336" s="68"/>
      <c r="B336" s="68"/>
    </row>
    <row r="337" customFormat="false" ht="12.75" hidden="false" customHeight="false" outlineLevel="0" collapsed="false">
      <c r="A337" s="68"/>
      <c r="B337" s="68"/>
    </row>
    <row r="338" customFormat="false" ht="12.75" hidden="false" customHeight="false" outlineLevel="0" collapsed="false">
      <c r="A338" s="68"/>
      <c r="B338" s="68"/>
    </row>
    <row r="339" customFormat="false" ht="12.75" hidden="false" customHeight="false" outlineLevel="0" collapsed="false">
      <c r="A339" s="68"/>
      <c r="B339" s="68"/>
    </row>
    <row r="340" customFormat="false" ht="12.75" hidden="false" customHeight="false" outlineLevel="0" collapsed="false">
      <c r="A340" s="68"/>
      <c r="B340" s="68"/>
    </row>
    <row r="341" customFormat="false" ht="12.75" hidden="false" customHeight="false" outlineLevel="0" collapsed="false">
      <c r="A341" s="68"/>
      <c r="B341" s="68"/>
    </row>
    <row r="342" customFormat="false" ht="12.75" hidden="false" customHeight="false" outlineLevel="0" collapsed="false">
      <c r="A342" s="68"/>
      <c r="B342" s="68"/>
    </row>
    <row r="343" customFormat="false" ht="12.75" hidden="false" customHeight="false" outlineLevel="0" collapsed="false">
      <c r="A343" s="68"/>
      <c r="B343" s="68"/>
    </row>
    <row r="344" customFormat="false" ht="12.75" hidden="false" customHeight="false" outlineLevel="0" collapsed="false">
      <c r="A344" s="68"/>
      <c r="B344" s="68"/>
    </row>
    <row r="345" customFormat="false" ht="12.75" hidden="false" customHeight="false" outlineLevel="0" collapsed="false">
      <c r="A345" s="68"/>
      <c r="B345" s="68"/>
    </row>
    <row r="346" customFormat="false" ht="12.75" hidden="false" customHeight="false" outlineLevel="0" collapsed="false">
      <c r="A346" s="68"/>
      <c r="B346" s="68"/>
    </row>
    <row r="347" customFormat="false" ht="12.75" hidden="false" customHeight="false" outlineLevel="0" collapsed="false">
      <c r="A347" s="68"/>
      <c r="B347" s="68"/>
    </row>
    <row r="348" customFormat="false" ht="12.75" hidden="false" customHeight="false" outlineLevel="0" collapsed="false">
      <c r="A348" s="68"/>
      <c r="B348" s="68"/>
    </row>
    <row r="349" customFormat="false" ht="12.75" hidden="false" customHeight="false" outlineLevel="0" collapsed="false">
      <c r="A349" s="68"/>
      <c r="B349" s="68"/>
    </row>
    <row r="350" customFormat="false" ht="12.75" hidden="false" customHeight="false" outlineLevel="0" collapsed="false">
      <c r="A350" s="68"/>
      <c r="B350" s="68"/>
    </row>
    <row r="351" customFormat="false" ht="12.75" hidden="false" customHeight="false" outlineLevel="0" collapsed="false">
      <c r="A351" s="68"/>
      <c r="B351" s="68"/>
    </row>
    <row r="352" customFormat="false" ht="12.75" hidden="false" customHeight="false" outlineLevel="0" collapsed="false">
      <c r="A352" s="68"/>
      <c r="B352" s="68"/>
    </row>
    <row r="353" customFormat="false" ht="12.75" hidden="false" customHeight="false" outlineLevel="0" collapsed="false">
      <c r="A353" s="68"/>
      <c r="B353" s="68"/>
    </row>
    <row r="354" customFormat="false" ht="12.75" hidden="false" customHeight="false" outlineLevel="0" collapsed="false">
      <c r="A354" s="68"/>
      <c r="B354" s="68"/>
    </row>
    <row r="355" customFormat="false" ht="12.75" hidden="false" customHeight="false" outlineLevel="0" collapsed="false">
      <c r="A355" s="68"/>
      <c r="B355" s="68"/>
    </row>
    <row r="356" customFormat="false" ht="12.75" hidden="false" customHeight="false" outlineLevel="0" collapsed="false">
      <c r="A356" s="68"/>
      <c r="B356" s="68"/>
    </row>
    <row r="357" customFormat="false" ht="12.75" hidden="false" customHeight="false" outlineLevel="0" collapsed="false">
      <c r="A357" s="68"/>
      <c r="B357" s="68"/>
    </row>
    <row r="358" customFormat="false" ht="12.75" hidden="false" customHeight="false" outlineLevel="0" collapsed="false">
      <c r="A358" s="68"/>
      <c r="B358" s="68"/>
    </row>
    <row r="359" customFormat="false" ht="12.75" hidden="false" customHeight="false" outlineLevel="0" collapsed="false">
      <c r="A359" s="68"/>
      <c r="B359" s="68"/>
    </row>
    <row r="360" customFormat="false" ht="12.75" hidden="false" customHeight="false" outlineLevel="0" collapsed="false">
      <c r="A360" s="68"/>
      <c r="B360" s="68"/>
    </row>
    <row r="361" customFormat="false" ht="12.75" hidden="false" customHeight="false" outlineLevel="0" collapsed="false">
      <c r="A361" s="68"/>
      <c r="B361" s="68"/>
    </row>
    <row r="362" customFormat="false" ht="12.75" hidden="false" customHeight="false" outlineLevel="0" collapsed="false">
      <c r="A362" s="68"/>
      <c r="B362" s="68"/>
    </row>
    <row r="363" customFormat="false" ht="12.75" hidden="false" customHeight="false" outlineLevel="0" collapsed="false">
      <c r="A363" s="68"/>
      <c r="B363" s="68"/>
    </row>
    <row r="364" customFormat="false" ht="12.75" hidden="false" customHeight="false" outlineLevel="0" collapsed="false">
      <c r="A364" s="68"/>
      <c r="B364" s="68"/>
    </row>
    <row r="365" customFormat="false" ht="12.75" hidden="false" customHeight="false" outlineLevel="0" collapsed="false">
      <c r="A365" s="68"/>
      <c r="B365" s="68"/>
    </row>
    <row r="366" customFormat="false" ht="12.75" hidden="false" customHeight="false" outlineLevel="0" collapsed="false">
      <c r="A366" s="68"/>
      <c r="B366" s="68"/>
    </row>
    <row r="367" customFormat="false" ht="12.75" hidden="false" customHeight="false" outlineLevel="0" collapsed="false">
      <c r="A367" s="68"/>
      <c r="B367" s="68"/>
    </row>
    <row r="368" customFormat="false" ht="12.75" hidden="false" customHeight="false" outlineLevel="0" collapsed="false">
      <c r="A368" s="68"/>
      <c r="B368" s="68"/>
    </row>
    <row r="369" customFormat="false" ht="12.75" hidden="false" customHeight="false" outlineLevel="0" collapsed="false">
      <c r="A369" s="68"/>
      <c r="B369" s="68"/>
    </row>
    <row r="370" customFormat="false" ht="12.75" hidden="false" customHeight="false" outlineLevel="0" collapsed="false">
      <c r="A370" s="68"/>
      <c r="B370" s="68"/>
    </row>
    <row r="371" customFormat="false" ht="12.75" hidden="false" customHeight="false" outlineLevel="0" collapsed="false">
      <c r="A371" s="68"/>
      <c r="B371" s="68"/>
    </row>
    <row r="372" customFormat="false" ht="12.75" hidden="false" customHeight="false" outlineLevel="0" collapsed="false">
      <c r="A372" s="68"/>
      <c r="B372" s="68"/>
    </row>
    <row r="373" customFormat="false" ht="12.75" hidden="false" customHeight="false" outlineLevel="0" collapsed="false">
      <c r="A373" s="68"/>
      <c r="B373" s="68"/>
    </row>
    <row r="374" customFormat="false" ht="12.75" hidden="false" customHeight="false" outlineLevel="0" collapsed="false">
      <c r="A374" s="68"/>
      <c r="B374" s="68"/>
    </row>
    <row r="375" customFormat="false" ht="12.75" hidden="false" customHeight="false" outlineLevel="0" collapsed="false">
      <c r="A375" s="68"/>
      <c r="B375" s="68"/>
    </row>
    <row r="376" customFormat="false" ht="12.75" hidden="false" customHeight="false" outlineLevel="0" collapsed="false">
      <c r="A376" s="68"/>
      <c r="B376" s="68"/>
    </row>
    <row r="377" customFormat="false" ht="12.75" hidden="false" customHeight="false" outlineLevel="0" collapsed="false">
      <c r="A377" s="68"/>
      <c r="B377" s="68"/>
    </row>
    <row r="378" customFormat="false" ht="12.75" hidden="false" customHeight="false" outlineLevel="0" collapsed="false">
      <c r="A378" s="68"/>
      <c r="B378" s="68"/>
    </row>
    <row r="379" customFormat="false" ht="12.75" hidden="false" customHeight="false" outlineLevel="0" collapsed="false">
      <c r="A379" s="68"/>
      <c r="B379" s="68"/>
    </row>
    <row r="380" customFormat="false" ht="12.75" hidden="false" customHeight="false" outlineLevel="0" collapsed="false">
      <c r="A380" s="68"/>
      <c r="B380" s="68"/>
    </row>
    <row r="381" customFormat="false" ht="12.75" hidden="false" customHeight="false" outlineLevel="0" collapsed="false">
      <c r="A381" s="68"/>
      <c r="B381" s="68"/>
    </row>
    <row r="382" customFormat="false" ht="12.75" hidden="false" customHeight="false" outlineLevel="0" collapsed="false">
      <c r="A382" s="68"/>
      <c r="B382" s="68"/>
    </row>
    <row r="383" customFormat="false" ht="12.75" hidden="false" customHeight="false" outlineLevel="0" collapsed="false">
      <c r="A383" s="68"/>
      <c r="B383" s="68"/>
    </row>
    <row r="384" customFormat="false" ht="12.75" hidden="false" customHeight="false" outlineLevel="0" collapsed="false">
      <c r="A384" s="68"/>
      <c r="B384" s="68"/>
    </row>
    <row r="385" customFormat="false" ht="12.75" hidden="false" customHeight="false" outlineLevel="0" collapsed="false">
      <c r="A385" s="68"/>
      <c r="B385" s="68"/>
    </row>
    <row r="386" customFormat="false" ht="12.75" hidden="false" customHeight="false" outlineLevel="0" collapsed="false">
      <c r="A386" s="68"/>
      <c r="B386" s="68"/>
    </row>
    <row r="387" customFormat="false" ht="12.75" hidden="false" customHeight="false" outlineLevel="0" collapsed="false">
      <c r="A387" s="68"/>
      <c r="B387" s="68"/>
    </row>
    <row r="388" customFormat="false" ht="12.75" hidden="false" customHeight="false" outlineLevel="0" collapsed="false">
      <c r="A388" s="68"/>
      <c r="B388" s="68"/>
    </row>
    <row r="389" customFormat="false" ht="12.75" hidden="false" customHeight="false" outlineLevel="0" collapsed="false">
      <c r="A389" s="68"/>
      <c r="B389" s="68"/>
    </row>
    <row r="390" customFormat="false" ht="12.75" hidden="false" customHeight="false" outlineLevel="0" collapsed="false">
      <c r="A390" s="68"/>
      <c r="B390" s="68"/>
    </row>
    <row r="391" customFormat="false" ht="12.75" hidden="false" customHeight="false" outlineLevel="0" collapsed="false">
      <c r="A391" s="68"/>
      <c r="B391" s="68"/>
    </row>
    <row r="392" customFormat="false" ht="12.75" hidden="false" customHeight="false" outlineLevel="0" collapsed="false">
      <c r="A392" s="68"/>
      <c r="B392" s="68"/>
    </row>
    <row r="393" customFormat="false" ht="12.75" hidden="false" customHeight="false" outlineLevel="0" collapsed="false">
      <c r="A393" s="68"/>
      <c r="B393" s="68"/>
    </row>
    <row r="394" customFormat="false" ht="12.75" hidden="false" customHeight="false" outlineLevel="0" collapsed="false">
      <c r="A394" s="68"/>
      <c r="B394" s="68"/>
    </row>
    <row r="395" customFormat="false" ht="12.75" hidden="false" customHeight="false" outlineLevel="0" collapsed="false">
      <c r="A395" s="68"/>
      <c r="B395" s="68"/>
    </row>
    <row r="396" customFormat="false" ht="12.75" hidden="false" customHeight="false" outlineLevel="0" collapsed="false">
      <c r="A396" s="68"/>
      <c r="B396" s="68"/>
    </row>
    <row r="397" customFormat="false" ht="12.75" hidden="false" customHeight="false" outlineLevel="0" collapsed="false">
      <c r="A397" s="68"/>
      <c r="B397" s="68"/>
    </row>
    <row r="398" customFormat="false" ht="12.75" hidden="false" customHeight="false" outlineLevel="0" collapsed="false">
      <c r="A398" s="68"/>
      <c r="B398" s="68"/>
    </row>
    <row r="399" customFormat="false" ht="12.75" hidden="false" customHeight="false" outlineLevel="0" collapsed="false">
      <c r="A399" s="68"/>
      <c r="B399" s="68"/>
    </row>
    <row r="400" customFormat="false" ht="12.75" hidden="false" customHeight="false" outlineLevel="0" collapsed="false">
      <c r="A400" s="68"/>
      <c r="B400" s="68"/>
    </row>
    <row r="401" customFormat="false" ht="12.75" hidden="false" customHeight="false" outlineLevel="0" collapsed="false">
      <c r="A401" s="68"/>
      <c r="B401" s="68"/>
    </row>
    <row r="402" customFormat="false" ht="12.75" hidden="false" customHeight="false" outlineLevel="0" collapsed="false">
      <c r="A402" s="68"/>
      <c r="B402" s="68"/>
    </row>
    <row r="403" customFormat="false" ht="12.75" hidden="false" customHeight="false" outlineLevel="0" collapsed="false">
      <c r="A403" s="68"/>
      <c r="B403" s="68"/>
    </row>
    <row r="404" customFormat="false" ht="12.75" hidden="false" customHeight="false" outlineLevel="0" collapsed="false">
      <c r="A404" s="68"/>
      <c r="B404" s="68"/>
    </row>
    <row r="405" customFormat="false" ht="12.75" hidden="false" customHeight="false" outlineLevel="0" collapsed="false">
      <c r="A405" s="68"/>
      <c r="B405" s="68"/>
    </row>
    <row r="406" customFormat="false" ht="12.75" hidden="false" customHeight="false" outlineLevel="0" collapsed="false">
      <c r="A406" s="68"/>
      <c r="B406" s="68"/>
    </row>
    <row r="407" customFormat="false" ht="12.75" hidden="false" customHeight="false" outlineLevel="0" collapsed="false">
      <c r="A407" s="68"/>
      <c r="B407" s="68"/>
    </row>
    <row r="408" customFormat="false" ht="12.75" hidden="false" customHeight="false" outlineLevel="0" collapsed="false">
      <c r="A408" s="68"/>
      <c r="B408" s="68"/>
    </row>
    <row r="409" customFormat="false" ht="12.75" hidden="false" customHeight="false" outlineLevel="0" collapsed="false">
      <c r="A409" s="68"/>
      <c r="B409" s="68"/>
    </row>
    <row r="410" customFormat="false" ht="12.75" hidden="false" customHeight="false" outlineLevel="0" collapsed="false">
      <c r="A410" s="68"/>
      <c r="B410" s="68"/>
    </row>
    <row r="411" customFormat="false" ht="12.75" hidden="false" customHeight="false" outlineLevel="0" collapsed="false">
      <c r="A411" s="68"/>
      <c r="B411" s="68"/>
    </row>
    <row r="412" customFormat="false" ht="12.75" hidden="false" customHeight="false" outlineLevel="0" collapsed="false">
      <c r="A412" s="68"/>
      <c r="B412" s="68"/>
    </row>
    <row r="413" customFormat="false" ht="12.75" hidden="false" customHeight="false" outlineLevel="0" collapsed="false">
      <c r="A413" s="68"/>
      <c r="B413" s="68"/>
    </row>
    <row r="414" customFormat="false" ht="12.75" hidden="false" customHeight="false" outlineLevel="0" collapsed="false">
      <c r="A414" s="68"/>
      <c r="B414" s="68"/>
    </row>
    <row r="415" customFormat="false" ht="12.75" hidden="false" customHeight="false" outlineLevel="0" collapsed="false">
      <c r="A415" s="68"/>
      <c r="B415" s="68"/>
    </row>
    <row r="416" customFormat="false" ht="12.75" hidden="false" customHeight="false" outlineLevel="0" collapsed="false">
      <c r="A416" s="68"/>
      <c r="B416" s="68"/>
    </row>
    <row r="417" customFormat="false" ht="12.75" hidden="false" customHeight="false" outlineLevel="0" collapsed="false">
      <c r="A417" s="68"/>
      <c r="B417" s="68"/>
    </row>
    <row r="418" customFormat="false" ht="12.75" hidden="false" customHeight="false" outlineLevel="0" collapsed="false">
      <c r="A418" s="68"/>
      <c r="B418" s="68"/>
    </row>
    <row r="419" customFormat="false" ht="12.75" hidden="false" customHeight="false" outlineLevel="0" collapsed="false">
      <c r="A419" s="68"/>
      <c r="B419" s="77"/>
      <c r="C419" s="31"/>
    </row>
    <row r="420" customFormat="false" ht="12.75" hidden="false" customHeight="false" outlineLevel="0" collapsed="false">
      <c r="A420" s="68"/>
      <c r="B420" s="77"/>
      <c r="C420" s="31"/>
    </row>
    <row r="421" customFormat="false" ht="12.75" hidden="false" customHeight="false" outlineLevel="0" collapsed="false">
      <c r="A421" s="68"/>
      <c r="B421" s="77"/>
      <c r="C421" s="31"/>
    </row>
    <row r="422" customFormat="false" ht="12.75" hidden="false" customHeight="false" outlineLevel="0" collapsed="false">
      <c r="A422" s="68"/>
      <c r="B422" s="77"/>
      <c r="C422" s="31"/>
    </row>
    <row r="423" customFormat="false" ht="12.75" hidden="false" customHeight="false" outlineLevel="0" collapsed="false">
      <c r="A423" s="48"/>
      <c r="B423" s="77"/>
      <c r="C423" s="31"/>
    </row>
    <row r="424" customFormat="false" ht="12.75" hidden="false" customHeight="false" outlineLevel="0" collapsed="false">
      <c r="A424" s="48"/>
      <c r="B424" s="77"/>
      <c r="C424" s="31"/>
    </row>
    <row r="425" customFormat="false" ht="12.75" hidden="false" customHeight="false" outlineLevel="0" collapsed="false">
      <c r="A425" s="48"/>
      <c r="B425" s="77"/>
      <c r="C425" s="31"/>
    </row>
    <row r="426" customFormat="false" ht="12.75" hidden="false" customHeight="false" outlineLevel="0" collapsed="false">
      <c r="A426" s="48"/>
      <c r="B426" s="77"/>
      <c r="C426" s="31"/>
    </row>
    <row r="427" customFormat="false" ht="12.75" hidden="false" customHeight="false" outlineLevel="0" collapsed="false">
      <c r="A427" s="48"/>
      <c r="B427" s="77"/>
      <c r="C427" s="31"/>
    </row>
    <row r="428" customFormat="false" ht="12.75" hidden="false" customHeight="false" outlineLevel="0" collapsed="false">
      <c r="A428" s="48"/>
      <c r="B428" s="77"/>
      <c r="C428" s="31"/>
    </row>
    <row r="429" customFormat="false" ht="12.75" hidden="false" customHeight="false" outlineLevel="0" collapsed="false">
      <c r="A429" s="48"/>
      <c r="B429" s="77"/>
      <c r="C429" s="31"/>
    </row>
    <row r="430" customFormat="false" ht="12.75" hidden="false" customHeight="false" outlineLevel="0" collapsed="false">
      <c r="A430" s="48"/>
      <c r="B430" s="77"/>
      <c r="C430" s="31"/>
    </row>
    <row r="431" customFormat="false" ht="12.75" hidden="false" customHeight="false" outlineLevel="0" collapsed="false">
      <c r="A431" s="48"/>
      <c r="B431" s="77"/>
      <c r="C431" s="31"/>
    </row>
    <row r="432" customFormat="false" ht="12.75" hidden="false" customHeight="false" outlineLevel="0" collapsed="false">
      <c r="A432" s="48"/>
      <c r="B432" s="77"/>
      <c r="C432" s="31"/>
    </row>
    <row r="433" customFormat="false" ht="12.75" hidden="false" customHeight="false" outlineLevel="0" collapsed="false">
      <c r="A433" s="48"/>
      <c r="B433" s="77"/>
      <c r="C433" s="31"/>
    </row>
    <row r="434" customFormat="false" ht="12.75" hidden="false" customHeight="false" outlineLevel="0" collapsed="false">
      <c r="A434" s="48"/>
      <c r="B434" s="77"/>
      <c r="C434" s="31"/>
    </row>
    <row r="435" customFormat="false" ht="12.75" hidden="false" customHeight="false" outlineLevel="0" collapsed="false">
      <c r="A435" s="48"/>
      <c r="B435" s="77"/>
      <c r="C435" s="31"/>
    </row>
    <row r="436" customFormat="false" ht="12.75" hidden="false" customHeight="false" outlineLevel="0" collapsed="false">
      <c r="A436" s="48"/>
      <c r="B436" s="77"/>
      <c r="C436" s="31"/>
    </row>
    <row r="437" customFormat="false" ht="12.75" hidden="false" customHeight="false" outlineLevel="0" collapsed="false">
      <c r="A437" s="48"/>
      <c r="B437" s="77"/>
      <c r="C437" s="31"/>
    </row>
    <row r="438" customFormat="false" ht="12.75" hidden="false" customHeight="false" outlineLevel="0" collapsed="false">
      <c r="A438" s="48"/>
      <c r="B438" s="77"/>
      <c r="C438" s="31"/>
    </row>
    <row r="439" customFormat="false" ht="12.75" hidden="false" customHeight="false" outlineLevel="0" collapsed="false">
      <c r="A439" s="48"/>
      <c r="B439" s="77"/>
      <c r="C439" s="31"/>
    </row>
    <row r="440" customFormat="false" ht="12.75" hidden="false" customHeight="false" outlineLevel="0" collapsed="false">
      <c r="A440" s="48"/>
      <c r="B440" s="77"/>
      <c r="C440" s="31"/>
    </row>
    <row r="441" customFormat="false" ht="12.75" hidden="false" customHeight="false" outlineLevel="0" collapsed="false">
      <c r="A441" s="48"/>
      <c r="B441" s="77"/>
      <c r="C441" s="31"/>
    </row>
    <row r="442" customFormat="false" ht="12.75" hidden="false" customHeight="false" outlineLevel="0" collapsed="false">
      <c r="A442" s="48"/>
      <c r="B442" s="77"/>
      <c r="C442" s="31"/>
    </row>
    <row r="443" customFormat="false" ht="12.75" hidden="false" customHeight="false" outlineLevel="0" collapsed="false">
      <c r="A443" s="48"/>
      <c r="B443" s="77"/>
      <c r="C443" s="31"/>
    </row>
    <row r="444" customFormat="false" ht="12.75" hidden="false" customHeight="false" outlineLevel="0" collapsed="false">
      <c r="A444" s="48"/>
      <c r="B444" s="77"/>
      <c r="C444" s="31"/>
    </row>
    <row r="445" customFormat="false" ht="12.75" hidden="false" customHeight="false" outlineLevel="0" collapsed="false">
      <c r="A445" s="48"/>
      <c r="B445" s="77"/>
      <c r="C445" s="31"/>
    </row>
    <row r="446" customFormat="false" ht="12.75" hidden="false" customHeight="false" outlineLevel="0" collapsed="false">
      <c r="A446" s="48"/>
      <c r="B446" s="77"/>
      <c r="C446" s="31"/>
    </row>
    <row r="447" customFormat="false" ht="12.75" hidden="false" customHeight="false" outlineLevel="0" collapsed="false">
      <c r="A447" s="48"/>
      <c r="B447" s="77"/>
      <c r="C447" s="31"/>
    </row>
    <row r="448" customFormat="false" ht="12.75" hidden="false" customHeight="false" outlineLevel="0" collapsed="false">
      <c r="A448" s="48"/>
      <c r="B448" s="77"/>
      <c r="C448" s="31"/>
    </row>
    <row r="449" customFormat="false" ht="12.75" hidden="false" customHeight="false" outlineLevel="0" collapsed="false">
      <c r="A449" s="48"/>
      <c r="B449" s="77"/>
      <c r="C449" s="31"/>
    </row>
    <row r="450" customFormat="false" ht="12.75" hidden="false" customHeight="false" outlineLevel="0" collapsed="false">
      <c r="A450" s="48"/>
      <c r="B450" s="77"/>
      <c r="C450" s="31"/>
    </row>
    <row r="451" customFormat="false" ht="12.75" hidden="false" customHeight="false" outlineLevel="0" collapsed="false">
      <c r="A451" s="48"/>
      <c r="B451" s="77"/>
      <c r="C451" s="31"/>
    </row>
    <row r="452" customFormat="false" ht="12.75" hidden="false" customHeight="false" outlineLevel="0" collapsed="false">
      <c r="A452" s="48"/>
      <c r="B452" s="77"/>
      <c r="C452" s="31"/>
    </row>
    <row r="453" customFormat="false" ht="12.75" hidden="false" customHeight="false" outlineLevel="0" collapsed="false">
      <c r="A453" s="48"/>
      <c r="B453" s="77"/>
      <c r="C453" s="31"/>
    </row>
    <row r="454" customFormat="false" ht="12.75" hidden="false" customHeight="false" outlineLevel="0" collapsed="false">
      <c r="A454" s="48"/>
      <c r="B454" s="77"/>
      <c r="C454" s="31"/>
    </row>
    <row r="455" customFormat="false" ht="12.75" hidden="false" customHeight="false" outlineLevel="0" collapsed="false">
      <c r="A455" s="48"/>
      <c r="B455" s="77"/>
      <c r="C455" s="31"/>
    </row>
    <row r="456" customFormat="false" ht="12.75" hidden="false" customHeight="false" outlineLevel="0" collapsed="false">
      <c r="A456" s="48"/>
      <c r="B456" s="77"/>
      <c r="C456" s="31"/>
    </row>
    <row r="457" customFormat="false" ht="12.75" hidden="false" customHeight="false" outlineLevel="0" collapsed="false">
      <c r="A457" s="48"/>
      <c r="B457" s="77"/>
      <c r="C457" s="31"/>
    </row>
    <row r="458" customFormat="false" ht="12.75" hidden="false" customHeight="false" outlineLevel="0" collapsed="false">
      <c r="A458" s="48"/>
      <c r="B458" s="77"/>
      <c r="C458" s="31"/>
    </row>
    <row r="459" customFormat="false" ht="12.75" hidden="false" customHeight="false" outlineLevel="0" collapsed="false">
      <c r="A459" s="48"/>
      <c r="B459" s="77"/>
      <c r="C459" s="31"/>
    </row>
    <row r="460" customFormat="false" ht="12.75" hidden="false" customHeight="false" outlineLevel="0" collapsed="false">
      <c r="A460" s="48"/>
      <c r="B460" s="77"/>
      <c r="C460" s="31"/>
    </row>
    <row r="461" customFormat="false" ht="12.75" hidden="false" customHeight="false" outlineLevel="0" collapsed="false">
      <c r="A461" s="48"/>
      <c r="B461" s="77"/>
      <c r="C461" s="31"/>
    </row>
    <row r="462" customFormat="false" ht="12.75" hidden="false" customHeight="false" outlineLevel="0" collapsed="false">
      <c r="A462" s="48"/>
      <c r="B462" s="77"/>
      <c r="C462" s="31"/>
    </row>
    <row r="463" customFormat="false" ht="12.75" hidden="false" customHeight="false" outlineLevel="0" collapsed="false">
      <c r="A463" s="48"/>
      <c r="B463" s="77"/>
      <c r="C463" s="31"/>
    </row>
    <row r="464" customFormat="false" ht="12.75" hidden="false" customHeight="false" outlineLevel="0" collapsed="false">
      <c r="A464" s="48"/>
      <c r="B464" s="77"/>
      <c r="C464" s="31"/>
    </row>
    <row r="465" customFormat="false" ht="12.75" hidden="false" customHeight="false" outlineLevel="0" collapsed="false">
      <c r="A465" s="48"/>
      <c r="B465" s="77"/>
      <c r="C465" s="31"/>
    </row>
    <row r="466" customFormat="false" ht="12.75" hidden="false" customHeight="false" outlineLevel="0" collapsed="false">
      <c r="A466" s="48"/>
      <c r="B466" s="77"/>
      <c r="C466" s="31"/>
    </row>
    <row r="467" customFormat="false" ht="12.75" hidden="false" customHeight="false" outlineLevel="0" collapsed="false">
      <c r="A467" s="48"/>
      <c r="B467" s="77"/>
      <c r="C467" s="31"/>
    </row>
    <row r="468" customFormat="false" ht="12.75" hidden="false" customHeight="false" outlineLevel="0" collapsed="false">
      <c r="A468" s="48"/>
      <c r="B468" s="77"/>
      <c r="C468" s="31"/>
    </row>
    <row r="469" customFormat="false" ht="12.75" hidden="false" customHeight="false" outlineLevel="0" collapsed="false">
      <c r="A469" s="48"/>
      <c r="B469" s="77"/>
      <c r="C469" s="31"/>
    </row>
    <row r="470" customFormat="false" ht="12.75" hidden="false" customHeight="false" outlineLevel="0" collapsed="false">
      <c r="A470" s="48"/>
      <c r="B470" s="77"/>
      <c r="C470" s="31"/>
    </row>
    <row r="471" customFormat="false" ht="12.75" hidden="false" customHeight="false" outlineLevel="0" collapsed="false">
      <c r="A471" s="48"/>
      <c r="B471" s="77"/>
      <c r="C471" s="31"/>
    </row>
    <row r="472" customFormat="false" ht="12.75" hidden="false" customHeight="false" outlineLevel="0" collapsed="false">
      <c r="A472" s="48"/>
      <c r="B472" s="77"/>
      <c r="C472" s="31"/>
    </row>
    <row r="473" customFormat="false" ht="12.75" hidden="false" customHeight="false" outlineLevel="0" collapsed="false">
      <c r="A473" s="48"/>
      <c r="B473" s="77"/>
      <c r="C473" s="31"/>
    </row>
    <row r="474" customFormat="false" ht="12.75" hidden="false" customHeight="false" outlineLevel="0" collapsed="false">
      <c r="A474" s="48"/>
      <c r="B474" s="77"/>
      <c r="C474" s="31"/>
    </row>
    <row r="475" customFormat="false" ht="12.75" hidden="false" customHeight="false" outlineLevel="0" collapsed="false">
      <c r="A475" s="48"/>
      <c r="B475" s="77"/>
      <c r="C475" s="31"/>
    </row>
    <row r="476" customFormat="false" ht="12.75" hidden="false" customHeight="false" outlineLevel="0" collapsed="false">
      <c r="A476" s="48"/>
      <c r="B476" s="77"/>
      <c r="C476" s="31"/>
    </row>
    <row r="477" customFormat="false" ht="12.75" hidden="false" customHeight="false" outlineLevel="0" collapsed="false">
      <c r="A477" s="48"/>
      <c r="B477" s="77"/>
      <c r="C477" s="31"/>
    </row>
    <row r="478" customFormat="false" ht="12.75" hidden="false" customHeight="false" outlineLevel="0" collapsed="false">
      <c r="A478" s="48"/>
      <c r="B478" s="77"/>
      <c r="C478" s="31"/>
    </row>
    <row r="479" customFormat="false" ht="12.75" hidden="false" customHeight="false" outlineLevel="0" collapsed="false">
      <c r="A479" s="48"/>
      <c r="B479" s="77"/>
      <c r="C479" s="31"/>
    </row>
    <row r="480" customFormat="false" ht="12.75" hidden="false" customHeight="false" outlineLevel="0" collapsed="false">
      <c r="A480" s="48"/>
      <c r="B480" s="77"/>
      <c r="C480" s="31"/>
    </row>
    <row r="481" customFormat="false" ht="12.75" hidden="false" customHeight="false" outlineLevel="0" collapsed="false">
      <c r="A481" s="48"/>
      <c r="B481" s="77"/>
      <c r="C481" s="31"/>
    </row>
    <row r="482" customFormat="false" ht="12.75" hidden="false" customHeight="false" outlineLevel="0" collapsed="false">
      <c r="A482" s="48"/>
      <c r="B482" s="77"/>
      <c r="C482" s="31"/>
    </row>
    <row r="483" customFormat="false" ht="12.75" hidden="false" customHeight="false" outlineLevel="0" collapsed="false">
      <c r="A483" s="48"/>
      <c r="B483" s="77"/>
      <c r="C483" s="31"/>
    </row>
    <row r="484" customFormat="false" ht="12.75" hidden="false" customHeight="false" outlineLevel="0" collapsed="false">
      <c r="A484" s="48"/>
      <c r="B484" s="77"/>
      <c r="C484" s="31"/>
    </row>
    <row r="485" customFormat="false" ht="12.75" hidden="false" customHeight="false" outlineLevel="0" collapsed="false">
      <c r="A485" s="48"/>
      <c r="B485" s="77"/>
      <c r="C485" s="31"/>
    </row>
    <row r="486" customFormat="false" ht="12.75" hidden="false" customHeight="false" outlineLevel="0" collapsed="false">
      <c r="A486" s="48"/>
      <c r="B486" s="77"/>
      <c r="C486" s="31"/>
    </row>
    <row r="487" customFormat="false" ht="12.75" hidden="false" customHeight="false" outlineLevel="0" collapsed="false">
      <c r="A487" s="48"/>
      <c r="B487" s="77"/>
      <c r="C487" s="31"/>
    </row>
    <row r="488" customFormat="false" ht="12.75" hidden="false" customHeight="false" outlineLevel="0" collapsed="false">
      <c r="A488" s="48"/>
      <c r="B488" s="77"/>
      <c r="C488" s="31"/>
    </row>
    <row r="489" customFormat="false" ht="12.75" hidden="false" customHeight="false" outlineLevel="0" collapsed="false">
      <c r="A489" s="48"/>
      <c r="B489" s="77"/>
      <c r="C489" s="31"/>
    </row>
    <row r="490" customFormat="false" ht="12.75" hidden="false" customHeight="false" outlineLevel="0" collapsed="false">
      <c r="A490" s="48"/>
      <c r="B490" s="77"/>
      <c r="C490" s="31"/>
    </row>
    <row r="491" customFormat="false" ht="12.75" hidden="false" customHeight="false" outlineLevel="0" collapsed="false">
      <c r="A491" s="48"/>
      <c r="B491" s="77"/>
      <c r="C491" s="31"/>
    </row>
    <row r="492" customFormat="false" ht="12.75" hidden="false" customHeight="false" outlineLevel="0" collapsed="false">
      <c r="A492" s="48"/>
      <c r="C492" s="31"/>
    </row>
    <row r="493" customFormat="false" ht="12.75" hidden="false" customHeight="false" outlineLevel="0" collapsed="false">
      <c r="A493" s="48"/>
      <c r="C493" s="31"/>
    </row>
    <row r="494" customFormat="false" ht="12.75" hidden="false" customHeight="false" outlineLevel="0" collapsed="false">
      <c r="A494" s="48"/>
      <c r="C494" s="31"/>
    </row>
    <row r="495" customFormat="false" ht="12.75" hidden="false" customHeight="false" outlineLevel="0" collapsed="false">
      <c r="A495" s="48"/>
      <c r="C495" s="31"/>
    </row>
    <row r="496" customFormat="false" ht="12.75" hidden="false" customHeight="false" outlineLevel="0" collapsed="false">
      <c r="A496" s="48"/>
      <c r="C496" s="31"/>
    </row>
    <row r="497" customFormat="false" ht="12.75" hidden="false" customHeight="false" outlineLevel="0" collapsed="false">
      <c r="A497" s="48"/>
      <c r="C497" s="31"/>
    </row>
    <row r="498" customFormat="false" ht="12.75" hidden="false" customHeight="false" outlineLevel="0" collapsed="false">
      <c r="A498" s="48"/>
      <c r="C498" s="31"/>
    </row>
    <row r="499" customFormat="false" ht="12.75" hidden="false" customHeight="false" outlineLevel="0" collapsed="false">
      <c r="A499" s="48"/>
      <c r="C499" s="31"/>
    </row>
    <row r="500" customFormat="false" ht="12.75" hidden="false" customHeight="false" outlineLevel="0" collapsed="false">
      <c r="A500" s="48"/>
      <c r="C500" s="31"/>
    </row>
    <row r="501" customFormat="false" ht="12.75" hidden="false" customHeight="false" outlineLevel="0" collapsed="false">
      <c r="A501" s="48"/>
      <c r="C501" s="31"/>
    </row>
    <row r="502" customFormat="false" ht="12.75" hidden="false" customHeight="false" outlineLevel="0" collapsed="false">
      <c r="A502" s="48"/>
      <c r="C502" s="31"/>
    </row>
    <row r="503" customFormat="false" ht="12.75" hidden="false" customHeight="false" outlineLevel="0" collapsed="false">
      <c r="A503" s="48"/>
      <c r="C503" s="31"/>
    </row>
    <row r="504" customFormat="false" ht="12.75" hidden="false" customHeight="false" outlineLevel="0" collapsed="false">
      <c r="A504" s="48"/>
      <c r="C504" s="31"/>
    </row>
    <row r="505" customFormat="false" ht="12.75" hidden="false" customHeight="false" outlineLevel="0" collapsed="false">
      <c r="A505" s="48"/>
      <c r="C505" s="31"/>
    </row>
    <row r="506" customFormat="false" ht="12.75" hidden="false" customHeight="false" outlineLevel="0" collapsed="false">
      <c r="A506" s="48"/>
      <c r="C506" s="31"/>
    </row>
    <row r="507" customFormat="false" ht="12.75" hidden="false" customHeight="false" outlineLevel="0" collapsed="false">
      <c r="A507" s="48"/>
      <c r="C507" s="31"/>
    </row>
    <row r="508" customFormat="false" ht="12.75" hidden="false" customHeight="false" outlineLevel="0" collapsed="false">
      <c r="A508" s="48"/>
      <c r="C508" s="31"/>
    </row>
    <row r="509" customFormat="false" ht="12.75" hidden="false" customHeight="false" outlineLevel="0" collapsed="false">
      <c r="A509" s="48"/>
      <c r="C509" s="31"/>
    </row>
    <row r="510" customFormat="false" ht="12.75" hidden="false" customHeight="false" outlineLevel="0" collapsed="false">
      <c r="A510" s="48"/>
      <c r="C510" s="31"/>
    </row>
    <row r="511" customFormat="false" ht="12.75" hidden="false" customHeight="false" outlineLevel="0" collapsed="false">
      <c r="A511" s="48"/>
      <c r="C511" s="31"/>
    </row>
    <row r="512" customFormat="false" ht="12.75" hidden="false" customHeight="false" outlineLevel="0" collapsed="false">
      <c r="A512" s="48"/>
      <c r="C512" s="31"/>
    </row>
    <row r="513" customFormat="false" ht="12.75" hidden="false" customHeight="false" outlineLevel="0" collapsed="false">
      <c r="A513" s="48"/>
      <c r="C513" s="31"/>
    </row>
    <row r="514" customFormat="false" ht="12.75" hidden="false" customHeight="false" outlineLevel="0" collapsed="false">
      <c r="A514" s="48"/>
      <c r="C514" s="31"/>
    </row>
    <row r="515" customFormat="false" ht="12.75" hidden="false" customHeight="false" outlineLevel="0" collapsed="false">
      <c r="A515" s="48"/>
      <c r="C515" s="31"/>
    </row>
    <row r="516" customFormat="false" ht="12.75" hidden="false" customHeight="false" outlineLevel="0" collapsed="false">
      <c r="A516" s="48"/>
      <c r="C516" s="31"/>
    </row>
    <row r="517" customFormat="false" ht="12.75" hidden="false" customHeight="false" outlineLevel="0" collapsed="false">
      <c r="A517" s="48"/>
      <c r="C517" s="31"/>
    </row>
    <row r="518" customFormat="false" ht="12.75" hidden="false" customHeight="false" outlineLevel="0" collapsed="false">
      <c r="A518" s="48"/>
      <c r="C518" s="31"/>
    </row>
    <row r="519" customFormat="false" ht="12.75" hidden="false" customHeight="false" outlineLevel="0" collapsed="false">
      <c r="A519" s="48"/>
      <c r="C519" s="31"/>
    </row>
    <row r="520" customFormat="false" ht="12.75" hidden="false" customHeight="false" outlineLevel="0" collapsed="false">
      <c r="A520" s="48"/>
      <c r="C520" s="31"/>
    </row>
    <row r="521" customFormat="false" ht="12.75" hidden="false" customHeight="false" outlineLevel="0" collapsed="false">
      <c r="A521" s="48"/>
      <c r="C521" s="31"/>
    </row>
    <row r="522" customFormat="false" ht="12.75" hidden="false" customHeight="false" outlineLevel="0" collapsed="false">
      <c r="A522" s="48"/>
      <c r="C522" s="31"/>
    </row>
    <row r="523" customFormat="false" ht="12.75" hidden="false" customHeight="false" outlineLevel="0" collapsed="false">
      <c r="A523" s="48"/>
      <c r="C523" s="31"/>
    </row>
    <row r="524" customFormat="false" ht="12.75" hidden="false" customHeight="false" outlineLevel="0" collapsed="false">
      <c r="A524" s="48"/>
      <c r="C524" s="31"/>
    </row>
    <row r="525" customFormat="false" ht="12.75" hidden="false" customHeight="false" outlineLevel="0" collapsed="false">
      <c r="A525" s="48"/>
      <c r="C525" s="31"/>
    </row>
    <row r="526" customFormat="false" ht="12.75" hidden="false" customHeight="false" outlineLevel="0" collapsed="false">
      <c r="A526" s="48"/>
      <c r="C526" s="31"/>
    </row>
    <row r="527" customFormat="false" ht="12.75" hidden="false" customHeight="false" outlineLevel="0" collapsed="false">
      <c r="A527" s="48"/>
      <c r="C527" s="31"/>
    </row>
    <row r="528" customFormat="false" ht="12.75" hidden="false" customHeight="false" outlineLevel="0" collapsed="false">
      <c r="A528" s="48"/>
      <c r="C528" s="31"/>
    </row>
    <row r="529" customFormat="false" ht="12.75" hidden="false" customHeight="false" outlineLevel="0" collapsed="false">
      <c r="A529" s="48"/>
      <c r="C529" s="31"/>
    </row>
    <row r="530" customFormat="false" ht="12.75" hidden="false" customHeight="false" outlineLevel="0" collapsed="false">
      <c r="A530" s="48"/>
      <c r="C530" s="31"/>
    </row>
    <row r="531" customFormat="false" ht="12.75" hidden="false" customHeight="false" outlineLevel="0" collapsed="false">
      <c r="A531" s="48"/>
      <c r="C531" s="31"/>
    </row>
    <row r="532" customFormat="false" ht="12.75" hidden="false" customHeight="false" outlineLevel="0" collapsed="false">
      <c r="A532" s="48"/>
      <c r="C532" s="31"/>
    </row>
    <row r="533" customFormat="false" ht="12.75" hidden="false" customHeight="false" outlineLevel="0" collapsed="false">
      <c r="A533" s="48"/>
      <c r="C533" s="31"/>
    </row>
    <row r="534" customFormat="false" ht="12.75" hidden="false" customHeight="false" outlineLevel="0" collapsed="false">
      <c r="A534" s="48"/>
      <c r="C534" s="31"/>
    </row>
    <row r="535" customFormat="false" ht="12.75" hidden="false" customHeight="false" outlineLevel="0" collapsed="false">
      <c r="A535" s="48"/>
      <c r="C535" s="31"/>
    </row>
    <row r="536" customFormat="false" ht="12.75" hidden="false" customHeight="false" outlineLevel="0" collapsed="false">
      <c r="A536" s="48"/>
      <c r="C536" s="31"/>
    </row>
    <row r="537" customFormat="false" ht="12.75" hidden="false" customHeight="false" outlineLevel="0" collapsed="false">
      <c r="A537" s="48"/>
      <c r="C537" s="31"/>
    </row>
    <row r="538" customFormat="false" ht="12.75" hidden="false" customHeight="false" outlineLevel="0" collapsed="false">
      <c r="A538" s="48"/>
      <c r="C538" s="31"/>
    </row>
    <row r="539" customFormat="false" ht="12.75" hidden="false" customHeight="false" outlineLevel="0" collapsed="false">
      <c r="A539" s="48"/>
      <c r="C539" s="31"/>
    </row>
    <row r="540" customFormat="false" ht="12.75" hidden="false" customHeight="false" outlineLevel="0" collapsed="false">
      <c r="A540" s="48"/>
      <c r="C540" s="31"/>
    </row>
    <row r="541" customFormat="false" ht="12.75" hidden="false" customHeight="false" outlineLevel="0" collapsed="false">
      <c r="A541" s="48"/>
      <c r="C541" s="31"/>
    </row>
    <row r="542" customFormat="false" ht="12.75" hidden="false" customHeight="false" outlineLevel="0" collapsed="false">
      <c r="A542" s="48"/>
      <c r="C542" s="31"/>
    </row>
    <row r="543" customFormat="false" ht="12.75" hidden="false" customHeight="false" outlineLevel="0" collapsed="false">
      <c r="A543" s="48"/>
      <c r="C543" s="31"/>
    </row>
    <row r="544" customFormat="false" ht="12.75" hidden="false" customHeight="false" outlineLevel="0" collapsed="false">
      <c r="A544" s="48"/>
      <c r="C544" s="31"/>
    </row>
    <row r="545" customFormat="false" ht="12.75" hidden="false" customHeight="false" outlineLevel="0" collapsed="false">
      <c r="A545" s="48"/>
      <c r="C545" s="31"/>
    </row>
    <row r="546" customFormat="false" ht="12.75" hidden="false" customHeight="false" outlineLevel="0" collapsed="false">
      <c r="A546" s="48"/>
      <c r="C546" s="31"/>
    </row>
    <row r="547" customFormat="false" ht="12.75" hidden="false" customHeight="false" outlineLevel="0" collapsed="false">
      <c r="A547" s="48"/>
      <c r="C547" s="31"/>
    </row>
    <row r="548" customFormat="false" ht="12.75" hidden="false" customHeight="false" outlineLevel="0" collapsed="false">
      <c r="A548" s="48"/>
      <c r="C548" s="31"/>
    </row>
    <row r="549" customFormat="false" ht="12.75" hidden="false" customHeight="false" outlineLevel="0" collapsed="false">
      <c r="A549" s="48"/>
      <c r="C549" s="31"/>
    </row>
    <row r="550" customFormat="false" ht="12.75" hidden="false" customHeight="false" outlineLevel="0" collapsed="false">
      <c r="A550" s="48"/>
      <c r="C550" s="31"/>
    </row>
    <row r="551" customFormat="false" ht="12.75" hidden="false" customHeight="false" outlineLevel="0" collapsed="false">
      <c r="A551" s="48"/>
      <c r="C551" s="31"/>
    </row>
    <row r="552" customFormat="false" ht="12.75" hidden="false" customHeight="false" outlineLevel="0" collapsed="false">
      <c r="A552" s="48"/>
      <c r="C552" s="31"/>
    </row>
    <row r="553" customFormat="false" ht="12.75" hidden="false" customHeight="false" outlineLevel="0" collapsed="false">
      <c r="A553" s="48"/>
      <c r="C553" s="31"/>
    </row>
    <row r="554" customFormat="false" ht="12.75" hidden="false" customHeight="false" outlineLevel="0" collapsed="false">
      <c r="A554" s="48"/>
      <c r="C554" s="31"/>
    </row>
    <row r="555" customFormat="false" ht="12.75" hidden="false" customHeight="false" outlineLevel="0" collapsed="false">
      <c r="A555" s="48"/>
      <c r="C555" s="31"/>
    </row>
    <row r="556" customFormat="false" ht="12.75" hidden="false" customHeight="false" outlineLevel="0" collapsed="false">
      <c r="A556" s="48"/>
      <c r="C556" s="31"/>
    </row>
    <row r="557" customFormat="false" ht="12.75" hidden="false" customHeight="false" outlineLevel="0" collapsed="false">
      <c r="A557" s="48"/>
      <c r="C557" s="31"/>
    </row>
    <row r="558" customFormat="false" ht="12.75" hidden="false" customHeight="false" outlineLevel="0" collapsed="false">
      <c r="A558" s="48"/>
      <c r="C558" s="31"/>
    </row>
    <row r="559" customFormat="false" ht="12.75" hidden="false" customHeight="false" outlineLevel="0" collapsed="false">
      <c r="A559" s="48"/>
      <c r="C559" s="31"/>
    </row>
    <row r="560" customFormat="false" ht="12.75" hidden="false" customHeight="false" outlineLevel="0" collapsed="false">
      <c r="A560" s="48"/>
      <c r="C560" s="31"/>
    </row>
    <row r="561" customFormat="false" ht="12.75" hidden="false" customHeight="false" outlineLevel="0" collapsed="false">
      <c r="A561" s="48"/>
      <c r="C561" s="31"/>
    </row>
    <row r="562" customFormat="false" ht="12.75" hidden="false" customHeight="false" outlineLevel="0" collapsed="false">
      <c r="A562" s="48"/>
      <c r="C562" s="31"/>
    </row>
    <row r="563" customFormat="false" ht="12.75" hidden="false" customHeight="false" outlineLevel="0" collapsed="false">
      <c r="A563" s="48"/>
      <c r="C563" s="31"/>
    </row>
    <row r="564" customFormat="false" ht="12.75" hidden="false" customHeight="false" outlineLevel="0" collapsed="false">
      <c r="A564" s="48"/>
      <c r="C564" s="31"/>
    </row>
    <row r="565" customFormat="false" ht="12.75" hidden="false" customHeight="false" outlineLevel="0" collapsed="false">
      <c r="A565" s="48"/>
      <c r="C565" s="31"/>
    </row>
    <row r="566" customFormat="false" ht="12.75" hidden="false" customHeight="false" outlineLevel="0" collapsed="false">
      <c r="A566" s="48"/>
      <c r="C566" s="31"/>
    </row>
    <row r="567" customFormat="false" ht="12.75" hidden="false" customHeight="false" outlineLevel="0" collapsed="false">
      <c r="A567" s="48"/>
      <c r="C567" s="31"/>
    </row>
    <row r="568" customFormat="false" ht="12.75" hidden="false" customHeight="false" outlineLevel="0" collapsed="false">
      <c r="A568" s="48"/>
      <c r="C568" s="31"/>
    </row>
    <row r="569" customFormat="false" ht="12.75" hidden="false" customHeight="false" outlineLevel="0" collapsed="false">
      <c r="A569" s="48"/>
      <c r="C569" s="31"/>
    </row>
    <row r="570" customFormat="false" ht="12.75" hidden="false" customHeight="false" outlineLevel="0" collapsed="false">
      <c r="A570" s="48"/>
      <c r="C570" s="31"/>
    </row>
    <row r="571" customFormat="false" ht="12.75" hidden="false" customHeight="false" outlineLevel="0" collapsed="false">
      <c r="A571" s="48"/>
      <c r="C571" s="31"/>
    </row>
    <row r="572" customFormat="false" ht="12.75" hidden="false" customHeight="false" outlineLevel="0" collapsed="false">
      <c r="A572" s="48"/>
      <c r="C572" s="31"/>
    </row>
    <row r="573" customFormat="false" ht="12.75" hidden="false" customHeight="false" outlineLevel="0" collapsed="false">
      <c r="A573" s="48"/>
      <c r="C573" s="31"/>
    </row>
    <row r="574" customFormat="false" ht="12.75" hidden="false" customHeight="false" outlineLevel="0" collapsed="false">
      <c r="A574" s="48"/>
      <c r="C574" s="31"/>
    </row>
    <row r="575" customFormat="false" ht="12.75" hidden="false" customHeight="false" outlineLevel="0" collapsed="false">
      <c r="A575" s="48"/>
      <c r="C575" s="31"/>
    </row>
    <row r="576" customFormat="false" ht="12.75" hidden="false" customHeight="false" outlineLevel="0" collapsed="false">
      <c r="A576" s="48"/>
      <c r="C576" s="31"/>
    </row>
    <row r="577" customFormat="false" ht="12.75" hidden="false" customHeight="false" outlineLevel="0" collapsed="false">
      <c r="A577" s="48"/>
      <c r="C577" s="31"/>
    </row>
    <row r="578" customFormat="false" ht="12.75" hidden="false" customHeight="false" outlineLevel="0" collapsed="false">
      <c r="A578" s="48"/>
      <c r="C578" s="31"/>
    </row>
    <row r="579" customFormat="false" ht="12.75" hidden="false" customHeight="false" outlineLevel="0" collapsed="false">
      <c r="A579" s="48"/>
      <c r="C579" s="31"/>
    </row>
    <row r="580" customFormat="false" ht="12.75" hidden="false" customHeight="false" outlineLevel="0" collapsed="false">
      <c r="A580" s="48"/>
      <c r="C580" s="31"/>
    </row>
    <row r="581" customFormat="false" ht="12.75" hidden="false" customHeight="false" outlineLevel="0" collapsed="false">
      <c r="A581" s="48"/>
      <c r="C581" s="31"/>
    </row>
    <row r="582" customFormat="false" ht="12.75" hidden="false" customHeight="false" outlineLevel="0" collapsed="false">
      <c r="A582" s="48"/>
      <c r="C582" s="31"/>
    </row>
    <row r="583" customFormat="false" ht="12.75" hidden="false" customHeight="false" outlineLevel="0" collapsed="false">
      <c r="A583" s="48"/>
      <c r="C583" s="31"/>
    </row>
    <row r="584" customFormat="false" ht="12.75" hidden="false" customHeight="false" outlineLevel="0" collapsed="false">
      <c r="A584" s="48"/>
      <c r="C584" s="31"/>
    </row>
    <row r="585" customFormat="false" ht="12.75" hidden="false" customHeight="false" outlineLevel="0" collapsed="false">
      <c r="A585" s="48"/>
      <c r="C585" s="31"/>
    </row>
    <row r="586" customFormat="false" ht="12.75" hidden="false" customHeight="false" outlineLevel="0" collapsed="false">
      <c r="A586" s="48"/>
      <c r="C586" s="31"/>
    </row>
    <row r="587" customFormat="false" ht="12.75" hidden="false" customHeight="false" outlineLevel="0" collapsed="false">
      <c r="A587" s="48"/>
      <c r="C587" s="31"/>
    </row>
    <row r="588" customFormat="false" ht="12.75" hidden="false" customHeight="false" outlineLevel="0" collapsed="false">
      <c r="A588" s="48"/>
      <c r="C588" s="31"/>
    </row>
    <row r="589" customFormat="false" ht="12.75" hidden="false" customHeight="false" outlineLevel="0" collapsed="false">
      <c r="A589" s="48"/>
      <c r="C589" s="31"/>
    </row>
    <row r="590" customFormat="false" ht="12.75" hidden="false" customHeight="false" outlineLevel="0" collapsed="false">
      <c r="A590" s="48"/>
      <c r="C590" s="31"/>
    </row>
    <row r="591" customFormat="false" ht="12.75" hidden="false" customHeight="false" outlineLevel="0" collapsed="false">
      <c r="A591" s="48"/>
      <c r="C591" s="31"/>
    </row>
    <row r="592" customFormat="false" ht="12.75" hidden="false" customHeight="false" outlineLevel="0" collapsed="false">
      <c r="A592" s="48"/>
      <c r="C592" s="31"/>
    </row>
    <row r="593" customFormat="false" ht="12.75" hidden="false" customHeight="false" outlineLevel="0" collapsed="false">
      <c r="A593" s="48"/>
      <c r="C593" s="31"/>
    </row>
    <row r="594" customFormat="false" ht="12.75" hidden="false" customHeight="false" outlineLevel="0" collapsed="false">
      <c r="A594" s="48"/>
      <c r="C594" s="31"/>
    </row>
    <row r="595" customFormat="false" ht="12.75" hidden="false" customHeight="false" outlineLevel="0" collapsed="false">
      <c r="A595" s="48"/>
      <c r="C595" s="31"/>
    </row>
    <row r="596" customFormat="false" ht="12.75" hidden="false" customHeight="false" outlineLevel="0" collapsed="false">
      <c r="A596" s="48"/>
      <c r="C596" s="31"/>
    </row>
    <row r="597" customFormat="false" ht="12.75" hidden="false" customHeight="false" outlineLevel="0" collapsed="false">
      <c r="A597" s="48"/>
      <c r="C597" s="31"/>
    </row>
    <row r="598" customFormat="false" ht="12.75" hidden="false" customHeight="false" outlineLevel="0" collapsed="false">
      <c r="A598" s="48"/>
      <c r="C598" s="31"/>
    </row>
    <row r="599" customFormat="false" ht="12.75" hidden="false" customHeight="false" outlineLevel="0" collapsed="false">
      <c r="A599" s="48"/>
      <c r="C599" s="31"/>
    </row>
    <row r="600" customFormat="false" ht="12.75" hidden="false" customHeight="false" outlineLevel="0" collapsed="false">
      <c r="A600" s="48"/>
      <c r="C600" s="31"/>
    </row>
    <row r="601" customFormat="false" ht="12.75" hidden="false" customHeight="false" outlineLevel="0" collapsed="false">
      <c r="A601" s="48"/>
      <c r="C601" s="31"/>
    </row>
    <row r="602" customFormat="false" ht="12.75" hidden="false" customHeight="false" outlineLevel="0" collapsed="false">
      <c r="A602" s="48"/>
      <c r="C602" s="31"/>
    </row>
    <row r="603" customFormat="false" ht="12.75" hidden="false" customHeight="false" outlineLevel="0" collapsed="false">
      <c r="A603" s="48"/>
      <c r="C603" s="31"/>
    </row>
    <row r="604" customFormat="false" ht="12.75" hidden="false" customHeight="false" outlineLevel="0" collapsed="false">
      <c r="A604" s="48"/>
      <c r="C604" s="31"/>
    </row>
    <row r="605" customFormat="false" ht="12.75" hidden="false" customHeight="false" outlineLevel="0" collapsed="false">
      <c r="A605" s="48"/>
      <c r="C605" s="31"/>
    </row>
    <row r="606" customFormat="false" ht="12.75" hidden="false" customHeight="false" outlineLevel="0" collapsed="false">
      <c r="A606" s="48"/>
      <c r="C606" s="31"/>
    </row>
    <row r="607" customFormat="false" ht="12.75" hidden="false" customHeight="false" outlineLevel="0" collapsed="false">
      <c r="A607" s="48"/>
      <c r="C607" s="31"/>
    </row>
    <row r="608" customFormat="false" ht="12.75" hidden="false" customHeight="false" outlineLevel="0" collapsed="false">
      <c r="A608" s="48"/>
      <c r="C608" s="31"/>
    </row>
    <row r="609" customFormat="false" ht="12.75" hidden="false" customHeight="false" outlineLevel="0" collapsed="false">
      <c r="A609" s="48"/>
      <c r="C609" s="31"/>
    </row>
    <row r="610" customFormat="false" ht="12.75" hidden="false" customHeight="false" outlineLevel="0" collapsed="false">
      <c r="A610" s="48"/>
      <c r="C610" s="31"/>
    </row>
    <row r="611" customFormat="false" ht="12.75" hidden="false" customHeight="false" outlineLevel="0" collapsed="false">
      <c r="A611" s="48"/>
      <c r="C611" s="31"/>
    </row>
    <row r="612" customFormat="false" ht="12.75" hidden="false" customHeight="false" outlineLevel="0" collapsed="false">
      <c r="A612" s="48"/>
      <c r="C612" s="31"/>
    </row>
    <row r="613" customFormat="false" ht="12.75" hidden="false" customHeight="false" outlineLevel="0" collapsed="false">
      <c r="A613" s="48"/>
      <c r="C613" s="31"/>
    </row>
    <row r="614" customFormat="false" ht="12.75" hidden="false" customHeight="false" outlineLevel="0" collapsed="false">
      <c r="A614" s="48"/>
      <c r="C614" s="31"/>
    </row>
    <row r="615" customFormat="false" ht="12.75" hidden="false" customHeight="false" outlineLevel="0" collapsed="false">
      <c r="A615" s="48"/>
      <c r="C615" s="31"/>
    </row>
    <row r="616" customFormat="false" ht="12.75" hidden="false" customHeight="false" outlineLevel="0" collapsed="false">
      <c r="A616" s="48"/>
      <c r="C616" s="31"/>
    </row>
    <row r="617" customFormat="false" ht="12.75" hidden="false" customHeight="false" outlineLevel="0" collapsed="false">
      <c r="A617" s="48"/>
      <c r="C617" s="31"/>
    </row>
    <row r="618" customFormat="false" ht="12.75" hidden="false" customHeight="false" outlineLevel="0" collapsed="false">
      <c r="A618" s="48"/>
      <c r="C618" s="31"/>
    </row>
    <row r="619" customFormat="false" ht="12.75" hidden="false" customHeight="false" outlineLevel="0" collapsed="false">
      <c r="A619" s="48"/>
      <c r="C619" s="31"/>
    </row>
    <row r="620" customFormat="false" ht="12.75" hidden="false" customHeight="false" outlineLevel="0" collapsed="false">
      <c r="A620" s="48"/>
      <c r="C620" s="31"/>
    </row>
    <row r="621" customFormat="false" ht="12.75" hidden="false" customHeight="false" outlineLevel="0" collapsed="false">
      <c r="A621" s="48"/>
      <c r="C621" s="31"/>
    </row>
    <row r="622" customFormat="false" ht="12.75" hidden="false" customHeight="false" outlineLevel="0" collapsed="false">
      <c r="A622" s="48"/>
      <c r="C622" s="31"/>
    </row>
    <row r="623" customFormat="false" ht="12.75" hidden="false" customHeight="false" outlineLevel="0" collapsed="false">
      <c r="A623" s="48"/>
      <c r="C623" s="31"/>
    </row>
    <row r="624" customFormat="false" ht="12.75" hidden="false" customHeight="false" outlineLevel="0" collapsed="false">
      <c r="A624" s="48"/>
      <c r="C624" s="31"/>
    </row>
    <row r="625" customFormat="false" ht="12.75" hidden="false" customHeight="false" outlineLevel="0" collapsed="false">
      <c r="A625" s="48"/>
      <c r="C625" s="31"/>
    </row>
    <row r="626" customFormat="false" ht="12.75" hidden="false" customHeight="false" outlineLevel="0" collapsed="false">
      <c r="A626" s="48"/>
      <c r="C626" s="31"/>
    </row>
    <row r="627" customFormat="false" ht="12.75" hidden="false" customHeight="false" outlineLevel="0" collapsed="false">
      <c r="A627" s="48"/>
      <c r="C627" s="31"/>
    </row>
    <row r="628" customFormat="false" ht="12.75" hidden="false" customHeight="false" outlineLevel="0" collapsed="false">
      <c r="A628" s="48"/>
      <c r="C628" s="31"/>
    </row>
    <row r="629" customFormat="false" ht="12.75" hidden="false" customHeight="false" outlineLevel="0" collapsed="false">
      <c r="A629" s="48"/>
      <c r="C629" s="31"/>
    </row>
    <row r="630" customFormat="false" ht="12.75" hidden="false" customHeight="false" outlineLevel="0" collapsed="false">
      <c r="A630" s="48"/>
      <c r="C630" s="31"/>
    </row>
    <row r="631" customFormat="false" ht="12.75" hidden="false" customHeight="false" outlineLevel="0" collapsed="false">
      <c r="A631" s="48"/>
      <c r="C631" s="31"/>
    </row>
    <row r="632" customFormat="false" ht="12.75" hidden="false" customHeight="false" outlineLevel="0" collapsed="false">
      <c r="A632" s="48"/>
      <c r="C632" s="31"/>
    </row>
    <row r="633" customFormat="false" ht="12.75" hidden="false" customHeight="false" outlineLevel="0" collapsed="false">
      <c r="A633" s="48"/>
      <c r="C633" s="31"/>
    </row>
    <row r="634" customFormat="false" ht="12.75" hidden="false" customHeight="false" outlineLevel="0" collapsed="false">
      <c r="A634" s="48"/>
      <c r="C634" s="31"/>
    </row>
    <row r="635" customFormat="false" ht="12.75" hidden="false" customHeight="false" outlineLevel="0" collapsed="false">
      <c r="A635" s="48"/>
      <c r="C635" s="31"/>
    </row>
    <row r="636" customFormat="false" ht="12.75" hidden="false" customHeight="false" outlineLevel="0" collapsed="false">
      <c r="A636" s="48"/>
      <c r="C636" s="31"/>
    </row>
    <row r="637" customFormat="false" ht="12.75" hidden="false" customHeight="false" outlineLevel="0" collapsed="false">
      <c r="A637" s="48"/>
      <c r="C637" s="31"/>
    </row>
    <row r="638" customFormat="false" ht="12.75" hidden="false" customHeight="false" outlineLevel="0" collapsed="false">
      <c r="A638" s="48"/>
      <c r="C638" s="31"/>
    </row>
    <row r="639" customFormat="false" ht="12.75" hidden="false" customHeight="false" outlineLevel="0" collapsed="false">
      <c r="A639" s="48"/>
      <c r="C639" s="31"/>
    </row>
    <row r="640" customFormat="false" ht="12.75" hidden="false" customHeight="false" outlineLevel="0" collapsed="false">
      <c r="A640" s="48"/>
      <c r="C640" s="31"/>
    </row>
    <row r="641" customFormat="false" ht="12.75" hidden="false" customHeight="false" outlineLevel="0" collapsed="false">
      <c r="A641" s="48"/>
      <c r="C641" s="31"/>
    </row>
    <row r="642" customFormat="false" ht="12.75" hidden="false" customHeight="false" outlineLevel="0" collapsed="false">
      <c r="A642" s="48"/>
      <c r="C642" s="31"/>
    </row>
    <row r="643" customFormat="false" ht="12.75" hidden="false" customHeight="false" outlineLevel="0" collapsed="false">
      <c r="A643" s="48"/>
      <c r="C643" s="31"/>
    </row>
    <row r="644" customFormat="false" ht="12.75" hidden="false" customHeight="false" outlineLevel="0" collapsed="false">
      <c r="A644" s="48"/>
      <c r="C644" s="31"/>
    </row>
    <row r="645" customFormat="false" ht="12.75" hidden="false" customHeight="false" outlineLevel="0" collapsed="false">
      <c r="A645" s="48"/>
      <c r="C645" s="31"/>
    </row>
    <row r="646" customFormat="false" ht="12.75" hidden="false" customHeight="false" outlineLevel="0" collapsed="false">
      <c r="A646" s="48"/>
      <c r="C646" s="31"/>
    </row>
    <row r="647" customFormat="false" ht="12.75" hidden="false" customHeight="false" outlineLevel="0" collapsed="false">
      <c r="A647" s="48"/>
      <c r="C647" s="31"/>
    </row>
    <row r="648" customFormat="false" ht="12.75" hidden="false" customHeight="false" outlineLevel="0" collapsed="false">
      <c r="A648" s="48"/>
      <c r="C648" s="31"/>
    </row>
    <row r="649" customFormat="false" ht="12.75" hidden="false" customHeight="false" outlineLevel="0" collapsed="false">
      <c r="A649" s="48"/>
      <c r="C649" s="31"/>
    </row>
    <row r="650" customFormat="false" ht="12.75" hidden="false" customHeight="false" outlineLevel="0" collapsed="false">
      <c r="A650" s="48"/>
      <c r="C650" s="31"/>
    </row>
    <row r="651" customFormat="false" ht="12.75" hidden="false" customHeight="false" outlineLevel="0" collapsed="false">
      <c r="A651" s="48"/>
      <c r="C651" s="31"/>
    </row>
    <row r="652" customFormat="false" ht="12.75" hidden="false" customHeight="false" outlineLevel="0" collapsed="false">
      <c r="A652" s="48"/>
      <c r="C652" s="31"/>
    </row>
    <row r="653" customFormat="false" ht="12.75" hidden="false" customHeight="false" outlineLevel="0" collapsed="false">
      <c r="A653" s="48"/>
      <c r="C653" s="31"/>
    </row>
    <row r="654" customFormat="false" ht="12.75" hidden="false" customHeight="false" outlineLevel="0" collapsed="false">
      <c r="A654" s="48"/>
      <c r="C654" s="31"/>
    </row>
    <row r="655" customFormat="false" ht="12.75" hidden="false" customHeight="false" outlineLevel="0" collapsed="false">
      <c r="A655" s="48"/>
      <c r="C655" s="31"/>
    </row>
    <row r="656" customFormat="false" ht="12.75" hidden="false" customHeight="false" outlineLevel="0" collapsed="false">
      <c r="A656" s="48"/>
      <c r="C656" s="31"/>
    </row>
    <row r="657" customFormat="false" ht="12.75" hidden="false" customHeight="false" outlineLevel="0" collapsed="false">
      <c r="A657" s="48"/>
      <c r="C657" s="31"/>
    </row>
    <row r="658" customFormat="false" ht="12.75" hidden="false" customHeight="false" outlineLevel="0" collapsed="false">
      <c r="A658" s="48"/>
      <c r="C658" s="31"/>
    </row>
    <row r="659" customFormat="false" ht="12.75" hidden="false" customHeight="false" outlineLevel="0" collapsed="false">
      <c r="A659" s="48"/>
      <c r="C659" s="31"/>
    </row>
    <row r="660" customFormat="false" ht="12.75" hidden="false" customHeight="false" outlineLevel="0" collapsed="false">
      <c r="A660" s="48"/>
      <c r="C660" s="31"/>
    </row>
    <row r="661" customFormat="false" ht="12.75" hidden="false" customHeight="false" outlineLevel="0" collapsed="false">
      <c r="A661" s="48"/>
      <c r="C661" s="31"/>
    </row>
    <row r="662" customFormat="false" ht="12.75" hidden="false" customHeight="false" outlineLevel="0" collapsed="false">
      <c r="A662" s="48"/>
      <c r="C662" s="31"/>
    </row>
    <row r="663" customFormat="false" ht="12.75" hidden="false" customHeight="false" outlineLevel="0" collapsed="false">
      <c r="A663" s="48"/>
      <c r="C663" s="31"/>
    </row>
    <row r="664" customFormat="false" ht="12.75" hidden="false" customHeight="false" outlineLevel="0" collapsed="false">
      <c r="A664" s="48"/>
      <c r="C664" s="31"/>
    </row>
    <row r="665" customFormat="false" ht="12.75" hidden="false" customHeight="false" outlineLevel="0" collapsed="false">
      <c r="A665" s="48"/>
      <c r="C665" s="31"/>
    </row>
    <row r="666" customFormat="false" ht="12.75" hidden="false" customHeight="false" outlineLevel="0" collapsed="false">
      <c r="A666" s="48"/>
      <c r="C666" s="31"/>
    </row>
    <row r="667" customFormat="false" ht="12.75" hidden="false" customHeight="false" outlineLevel="0" collapsed="false">
      <c r="A667" s="48"/>
      <c r="C667" s="31"/>
    </row>
    <row r="668" customFormat="false" ht="12.75" hidden="false" customHeight="false" outlineLevel="0" collapsed="false">
      <c r="A668" s="48"/>
      <c r="C668" s="31"/>
    </row>
    <row r="669" customFormat="false" ht="12.75" hidden="false" customHeight="false" outlineLevel="0" collapsed="false">
      <c r="A669" s="48"/>
      <c r="C669" s="31"/>
    </row>
    <row r="670" customFormat="false" ht="12.75" hidden="false" customHeight="false" outlineLevel="0" collapsed="false">
      <c r="A670" s="48"/>
      <c r="C670" s="31"/>
    </row>
    <row r="671" customFormat="false" ht="12.75" hidden="false" customHeight="false" outlineLevel="0" collapsed="false">
      <c r="A671" s="48"/>
      <c r="C671" s="31"/>
    </row>
    <row r="672" customFormat="false" ht="12.75" hidden="false" customHeight="false" outlineLevel="0" collapsed="false">
      <c r="A672" s="48"/>
      <c r="C672" s="31"/>
    </row>
    <row r="673" customFormat="false" ht="12.75" hidden="false" customHeight="false" outlineLevel="0" collapsed="false">
      <c r="A673" s="48"/>
      <c r="C673" s="31"/>
    </row>
    <row r="674" customFormat="false" ht="12.75" hidden="false" customHeight="false" outlineLevel="0" collapsed="false">
      <c r="A674" s="48"/>
      <c r="C674" s="31"/>
    </row>
    <row r="675" customFormat="false" ht="12.75" hidden="false" customHeight="false" outlineLevel="0" collapsed="false">
      <c r="A675" s="48"/>
      <c r="C675" s="31"/>
    </row>
    <row r="676" customFormat="false" ht="12.75" hidden="false" customHeight="false" outlineLevel="0" collapsed="false">
      <c r="A676" s="48"/>
      <c r="C676" s="31"/>
    </row>
    <row r="677" customFormat="false" ht="12.75" hidden="false" customHeight="false" outlineLevel="0" collapsed="false">
      <c r="A677" s="48"/>
      <c r="C677" s="31"/>
    </row>
    <row r="678" customFormat="false" ht="12.75" hidden="false" customHeight="false" outlineLevel="0" collapsed="false">
      <c r="A678" s="48"/>
      <c r="C678" s="31"/>
    </row>
    <row r="679" customFormat="false" ht="12.75" hidden="false" customHeight="false" outlineLevel="0" collapsed="false">
      <c r="A679" s="48"/>
      <c r="C679" s="31"/>
    </row>
    <row r="680" customFormat="false" ht="12.75" hidden="false" customHeight="false" outlineLevel="0" collapsed="false">
      <c r="A680" s="48"/>
      <c r="C680" s="31"/>
    </row>
    <row r="681" customFormat="false" ht="12.75" hidden="false" customHeight="false" outlineLevel="0" collapsed="false">
      <c r="A681" s="48"/>
      <c r="C681" s="31"/>
    </row>
    <row r="682" customFormat="false" ht="12.75" hidden="false" customHeight="false" outlineLevel="0" collapsed="false">
      <c r="A682" s="48"/>
      <c r="C682" s="31"/>
    </row>
    <row r="683" customFormat="false" ht="12.75" hidden="false" customHeight="false" outlineLevel="0" collapsed="false">
      <c r="A683" s="48"/>
      <c r="C683" s="31"/>
    </row>
    <row r="684" customFormat="false" ht="12.75" hidden="false" customHeight="false" outlineLevel="0" collapsed="false">
      <c r="A684" s="48"/>
      <c r="C684" s="31"/>
    </row>
    <row r="685" customFormat="false" ht="12.75" hidden="false" customHeight="false" outlineLevel="0" collapsed="false">
      <c r="A685" s="48"/>
      <c r="C685" s="31"/>
    </row>
    <row r="686" customFormat="false" ht="12.75" hidden="false" customHeight="false" outlineLevel="0" collapsed="false">
      <c r="A686" s="48"/>
      <c r="C686" s="31"/>
    </row>
    <row r="687" customFormat="false" ht="12.75" hidden="false" customHeight="false" outlineLevel="0" collapsed="false">
      <c r="A687" s="48"/>
      <c r="C687" s="31"/>
    </row>
    <row r="688" customFormat="false" ht="12.75" hidden="false" customHeight="false" outlineLevel="0" collapsed="false">
      <c r="A688" s="48"/>
      <c r="C688" s="31"/>
    </row>
    <row r="689" customFormat="false" ht="12.75" hidden="false" customHeight="false" outlineLevel="0" collapsed="false">
      <c r="A689" s="48"/>
      <c r="C689" s="31"/>
    </row>
    <row r="690" customFormat="false" ht="12.75" hidden="false" customHeight="false" outlineLevel="0" collapsed="false">
      <c r="A690" s="48"/>
      <c r="C690" s="31"/>
    </row>
    <row r="691" customFormat="false" ht="12.75" hidden="false" customHeight="false" outlineLevel="0" collapsed="false">
      <c r="A691" s="48"/>
      <c r="B691" s="81"/>
    </row>
    <row r="692" customFormat="false" ht="12.75" hidden="false" customHeight="false" outlineLevel="0" collapsed="false">
      <c r="A692" s="48"/>
      <c r="B692" s="81"/>
    </row>
    <row r="693" customFormat="false" ht="12.75" hidden="false" customHeight="false" outlineLevel="0" collapsed="false">
      <c r="A693" s="48"/>
      <c r="B693" s="81"/>
    </row>
    <row r="694" customFormat="false" ht="12.75" hidden="false" customHeight="false" outlineLevel="0" collapsed="false">
      <c r="A694" s="48"/>
      <c r="B694" s="81"/>
    </row>
    <row r="695" customFormat="false" ht="12.75" hidden="false" customHeight="false" outlineLevel="0" collapsed="false">
      <c r="A695" s="48"/>
      <c r="B695" s="81"/>
    </row>
    <row r="696" customFormat="false" ht="12.75" hidden="false" customHeight="false" outlineLevel="0" collapsed="false">
      <c r="A696" s="48"/>
      <c r="B696" s="81"/>
    </row>
    <row r="697" customFormat="false" ht="12.75" hidden="false" customHeight="false" outlineLevel="0" collapsed="false">
      <c r="A697" s="48"/>
      <c r="B697" s="81"/>
    </row>
    <row r="698" customFormat="false" ht="12.75" hidden="false" customHeight="false" outlineLevel="0" collapsed="false">
      <c r="A698" s="48"/>
      <c r="B698" s="81"/>
    </row>
    <row r="699" customFormat="false" ht="12.75" hidden="false" customHeight="false" outlineLevel="0" collapsed="false">
      <c r="A699" s="48"/>
      <c r="B699" s="81"/>
    </row>
    <row r="700" customFormat="false" ht="12.75" hidden="false" customHeight="false" outlineLevel="0" collapsed="false">
      <c r="A700" s="48"/>
      <c r="B700" s="81"/>
    </row>
    <row r="701" customFormat="false" ht="12.75" hidden="false" customHeight="false" outlineLevel="0" collapsed="false">
      <c r="A701" s="48"/>
      <c r="B701" s="81"/>
    </row>
    <row r="702" customFormat="false" ht="12.75" hidden="false" customHeight="false" outlineLevel="0" collapsed="false">
      <c r="A702" s="48"/>
      <c r="B702" s="81"/>
    </row>
    <row r="703" customFormat="false" ht="12.75" hidden="false" customHeight="false" outlineLevel="0" collapsed="false">
      <c r="A703" s="48"/>
      <c r="B703" s="81"/>
    </row>
    <row r="704" customFormat="false" ht="12.75" hidden="false" customHeight="false" outlineLevel="0" collapsed="false">
      <c r="A704" s="48"/>
      <c r="B704" s="81"/>
    </row>
    <row r="705" customFormat="false" ht="12.75" hidden="false" customHeight="false" outlineLevel="0" collapsed="false">
      <c r="A705" s="48"/>
      <c r="B705" s="81"/>
    </row>
    <row r="706" customFormat="false" ht="12.75" hidden="false" customHeight="false" outlineLevel="0" collapsed="false">
      <c r="A706" s="48"/>
      <c r="B706" s="81"/>
    </row>
    <row r="707" customFormat="false" ht="12.75" hidden="false" customHeight="false" outlineLevel="0" collapsed="false">
      <c r="A707" s="48"/>
      <c r="B707" s="81"/>
    </row>
    <row r="708" customFormat="false" ht="12.75" hidden="false" customHeight="false" outlineLevel="0" collapsed="false">
      <c r="A708" s="48"/>
      <c r="B708" s="81"/>
    </row>
    <row r="709" customFormat="false" ht="12.75" hidden="false" customHeight="false" outlineLevel="0" collapsed="false">
      <c r="A709" s="48"/>
      <c r="B709" s="81"/>
    </row>
    <row r="710" customFormat="false" ht="12.75" hidden="false" customHeight="false" outlineLevel="0" collapsed="false">
      <c r="A710" s="48"/>
      <c r="B710" s="81"/>
    </row>
    <row r="711" customFormat="false" ht="12.75" hidden="false" customHeight="false" outlineLevel="0" collapsed="false">
      <c r="A711" s="48"/>
      <c r="B711" s="81"/>
    </row>
    <row r="712" customFormat="false" ht="12.75" hidden="false" customHeight="false" outlineLevel="0" collapsed="false">
      <c r="A712" s="48"/>
      <c r="B712" s="81"/>
    </row>
    <row r="713" customFormat="false" ht="12.75" hidden="false" customHeight="false" outlineLevel="0" collapsed="false">
      <c r="A713" s="48"/>
      <c r="B713" s="48"/>
    </row>
    <row r="714" customFormat="false" ht="12.75" hidden="false" customHeight="false" outlineLevel="0" collapsed="false">
      <c r="A714" s="48"/>
      <c r="B714" s="48"/>
    </row>
    <row r="715" customFormat="false" ht="12.75" hidden="false" customHeight="false" outlineLevel="0" collapsed="false">
      <c r="A715" s="48"/>
      <c r="B715" s="81"/>
    </row>
    <row r="716" customFormat="false" ht="12.75" hidden="false" customHeight="false" outlineLevel="0" collapsed="false">
      <c r="A716" s="48"/>
      <c r="B716" s="81"/>
    </row>
    <row r="717" customFormat="false" ht="12.75" hidden="false" customHeight="false" outlineLevel="0" collapsed="false">
      <c r="A717" s="48"/>
      <c r="B717" s="48"/>
    </row>
    <row r="718" customFormat="false" ht="12.75" hidden="false" customHeight="false" outlineLevel="0" collapsed="false">
      <c r="A718" s="48"/>
      <c r="B718" s="48"/>
    </row>
    <row r="719" customFormat="false" ht="12.75" hidden="false" customHeight="false" outlineLevel="0" collapsed="false">
      <c r="A719" s="48"/>
      <c r="B719" s="48"/>
    </row>
    <row r="720" customFormat="false" ht="12.75" hidden="false" customHeight="false" outlineLevel="0" collapsed="false">
      <c r="A720" s="48"/>
      <c r="B720" s="48"/>
    </row>
    <row r="721" customFormat="false" ht="12.75" hidden="false" customHeight="false" outlineLevel="0" collapsed="false">
      <c r="A721" s="48"/>
      <c r="B721" s="48"/>
    </row>
    <row r="722" customFormat="false" ht="12.75" hidden="false" customHeight="false" outlineLevel="0" collapsed="false">
      <c r="A722" s="48"/>
      <c r="B722" s="48"/>
    </row>
    <row r="723" customFormat="false" ht="12.75" hidden="false" customHeight="false" outlineLevel="0" collapsed="false">
      <c r="A723" s="48"/>
      <c r="B723" s="48"/>
    </row>
    <row r="724" customFormat="false" ht="12.75" hidden="false" customHeight="false" outlineLevel="0" collapsed="false">
      <c r="A724" s="48"/>
      <c r="B724" s="48"/>
    </row>
    <row r="725" customFormat="false" ht="12.75" hidden="false" customHeight="false" outlineLevel="0" collapsed="false">
      <c r="A725" s="48"/>
      <c r="B725" s="48"/>
    </row>
    <row r="726" customFormat="false" ht="12.75" hidden="false" customHeight="false" outlineLevel="0" collapsed="false">
      <c r="A726" s="48"/>
      <c r="B726" s="48"/>
    </row>
    <row r="727" customFormat="false" ht="12.75" hidden="false" customHeight="false" outlineLevel="0" collapsed="false">
      <c r="A727" s="48"/>
      <c r="B727" s="48"/>
    </row>
    <row r="728" customFormat="false" ht="12.75" hidden="false" customHeight="false" outlineLevel="0" collapsed="false">
      <c r="A728" s="48"/>
      <c r="B728" s="48"/>
    </row>
    <row r="729" customFormat="false" ht="12.75" hidden="false" customHeight="false" outlineLevel="0" collapsed="false">
      <c r="A729" s="48"/>
      <c r="B729" s="48"/>
    </row>
    <row r="730" customFormat="false" ht="12.75" hidden="false" customHeight="false" outlineLevel="0" collapsed="false">
      <c r="A730" s="48"/>
      <c r="B730" s="48"/>
    </row>
    <row r="731" customFormat="false" ht="12.75" hidden="false" customHeight="false" outlineLevel="0" collapsed="false">
      <c r="A731" s="48"/>
      <c r="B731" s="48"/>
    </row>
    <row r="732" customFormat="false" ht="12.75" hidden="false" customHeight="false" outlineLevel="0" collapsed="false">
      <c r="A732" s="48"/>
      <c r="B732" s="48"/>
    </row>
    <row r="733" customFormat="false" ht="12.75" hidden="false" customHeight="false" outlineLevel="0" collapsed="false">
      <c r="A733" s="48"/>
      <c r="B733" s="48"/>
    </row>
    <row r="734" customFormat="false" ht="12.75" hidden="false" customHeight="false" outlineLevel="0" collapsed="false">
      <c r="A734" s="48"/>
      <c r="B734" s="48"/>
    </row>
    <row r="735" customFormat="false" ht="12.75" hidden="false" customHeight="false" outlineLevel="0" collapsed="false">
      <c r="A735" s="48"/>
      <c r="B735" s="48"/>
    </row>
    <row r="736" customFormat="false" ht="12.75" hidden="false" customHeight="false" outlineLevel="0" collapsed="false">
      <c r="A736" s="48"/>
      <c r="B736" s="48"/>
    </row>
    <row r="737" customFormat="false" ht="12.75" hidden="false" customHeight="false" outlineLevel="0" collapsed="false">
      <c r="A737" s="48"/>
      <c r="B737" s="48"/>
    </row>
    <row r="738" customFormat="false" ht="12.75" hidden="false" customHeight="false" outlineLevel="0" collapsed="false">
      <c r="A738" s="48"/>
      <c r="B738" s="48"/>
    </row>
    <row r="739" customFormat="false" ht="12.75" hidden="false" customHeight="false" outlineLevel="0" collapsed="false">
      <c r="A739" s="48"/>
      <c r="B739" s="48"/>
    </row>
    <row r="740" customFormat="false" ht="12.75" hidden="false" customHeight="false" outlineLevel="0" collapsed="false">
      <c r="A740" s="48"/>
      <c r="B740" s="48"/>
    </row>
    <row r="741" customFormat="false" ht="12.75" hidden="false" customHeight="false" outlineLevel="0" collapsed="false">
      <c r="A741" s="48"/>
      <c r="B741" s="48"/>
    </row>
    <row r="742" customFormat="false" ht="12.75" hidden="false" customHeight="false" outlineLevel="0" collapsed="false">
      <c r="A742" s="48"/>
      <c r="B742" s="48"/>
    </row>
    <row r="743" customFormat="false" ht="12.75" hidden="false" customHeight="false" outlineLevel="0" collapsed="false">
      <c r="A743" s="48"/>
      <c r="B743" s="81"/>
    </row>
    <row r="744" customFormat="false" ht="12.75" hidden="false" customHeight="false" outlineLevel="0" collapsed="false">
      <c r="A744" s="48"/>
      <c r="B744" s="81"/>
    </row>
    <row r="745" customFormat="false" ht="12.75" hidden="false" customHeight="false" outlineLevel="0" collapsed="false">
      <c r="A745" s="48"/>
      <c r="B745" s="81"/>
    </row>
    <row r="746" customFormat="false" ht="12.75" hidden="false" customHeight="false" outlineLevel="0" collapsed="false">
      <c r="A746" s="48"/>
      <c r="B746" s="81"/>
    </row>
    <row r="747" customFormat="false" ht="12.75" hidden="false" customHeight="false" outlineLevel="0" collapsed="false">
      <c r="A747" s="48"/>
      <c r="B747" s="81"/>
    </row>
    <row r="748" customFormat="false" ht="12.75" hidden="false" customHeight="false" outlineLevel="0" collapsed="false">
      <c r="A748" s="48"/>
      <c r="B748" s="81"/>
    </row>
    <row r="749" customFormat="false" ht="12.75" hidden="false" customHeight="false" outlineLevel="0" collapsed="false">
      <c r="A749" s="48"/>
      <c r="B749" s="81"/>
    </row>
    <row r="750" customFormat="false" ht="12.75" hidden="false" customHeight="false" outlineLevel="0" collapsed="false">
      <c r="A750" s="48"/>
      <c r="B750" s="81"/>
    </row>
    <row r="751" customFormat="false" ht="12.75" hidden="false" customHeight="false" outlineLevel="0" collapsed="false">
      <c r="A751" s="48"/>
      <c r="B751" s="81"/>
    </row>
    <row r="752" customFormat="false" ht="12.75" hidden="false" customHeight="false" outlineLevel="0" collapsed="false">
      <c r="A752" s="48"/>
      <c r="B752" s="81"/>
    </row>
    <row r="753" customFormat="false" ht="12.75" hidden="false" customHeight="false" outlineLevel="0" collapsed="false">
      <c r="A753" s="48"/>
      <c r="B753" s="81"/>
    </row>
    <row r="754" customFormat="false" ht="12.75" hidden="false" customHeight="false" outlineLevel="0" collapsed="false">
      <c r="A754" s="48"/>
      <c r="B754" s="81"/>
    </row>
    <row r="755" customFormat="false" ht="12.75" hidden="false" customHeight="false" outlineLevel="0" collapsed="false">
      <c r="A755" s="48"/>
      <c r="B755" s="81"/>
    </row>
    <row r="756" customFormat="false" ht="12.75" hidden="false" customHeight="false" outlineLevel="0" collapsed="false">
      <c r="A756" s="48"/>
      <c r="B756" s="81"/>
    </row>
    <row r="757" customFormat="false" ht="12.75" hidden="false" customHeight="false" outlineLevel="0" collapsed="false">
      <c r="A757" s="48"/>
      <c r="B757" s="81"/>
    </row>
    <row r="758" customFormat="false" ht="12.75" hidden="false" customHeight="false" outlineLevel="0" collapsed="false">
      <c r="A758" s="48"/>
      <c r="B758" s="81"/>
    </row>
    <row r="759" customFormat="false" ht="12.75" hidden="false" customHeight="false" outlineLevel="0" collapsed="false">
      <c r="A759" s="48"/>
      <c r="B759" s="81"/>
    </row>
    <row r="760" customFormat="false" ht="12.75" hidden="false" customHeight="false" outlineLevel="0" collapsed="false">
      <c r="A760" s="48"/>
      <c r="B760" s="81"/>
    </row>
    <row r="761" customFormat="false" ht="12.75" hidden="false" customHeight="false" outlineLevel="0" collapsed="false">
      <c r="A761" s="68"/>
      <c r="B761" s="81"/>
    </row>
    <row r="762" customFormat="false" ht="12.75" hidden="false" customHeight="false" outlineLevel="0" collapsed="false">
      <c r="A762" s="68"/>
      <c r="B762" s="81"/>
    </row>
    <row r="763" customFormat="false" ht="12.75" hidden="false" customHeight="false" outlineLevel="0" collapsed="false">
      <c r="A763" s="68"/>
      <c r="B763" s="81"/>
    </row>
    <row r="764" customFormat="false" ht="12.75" hidden="false" customHeight="false" outlineLevel="0" collapsed="false">
      <c r="A764" s="68"/>
      <c r="B764" s="81"/>
    </row>
    <row r="765" customFormat="false" ht="12.75" hidden="false" customHeight="false" outlineLevel="0" collapsed="false">
      <c r="A765" s="68"/>
      <c r="B765" s="81"/>
    </row>
    <row r="766" customFormat="false" ht="12.75" hidden="false" customHeight="false" outlineLevel="0" collapsed="false">
      <c r="A766" s="68"/>
      <c r="B766" s="81"/>
    </row>
    <row r="767" customFormat="false" ht="12.75" hidden="false" customHeight="false" outlineLevel="0" collapsed="false">
      <c r="A767" s="68"/>
      <c r="B767" s="81"/>
    </row>
    <row r="768" customFormat="false" ht="12.75" hidden="false" customHeight="false" outlineLevel="0" collapsed="false">
      <c r="A768" s="68"/>
      <c r="B768" s="81"/>
    </row>
    <row r="769" customFormat="false" ht="12.75" hidden="false" customHeight="false" outlineLevel="0" collapsed="false">
      <c r="A769" s="68"/>
      <c r="B769" s="48"/>
    </row>
    <row r="770" customFormat="false" ht="12.75" hidden="false" customHeight="false" outlineLevel="0" collapsed="false">
      <c r="A770" s="68"/>
      <c r="B770" s="48"/>
    </row>
    <row r="771" customFormat="false" ht="12.75" hidden="false" customHeight="false" outlineLevel="0" collapsed="false">
      <c r="A771" s="68"/>
      <c r="B771" s="48"/>
    </row>
    <row r="772" customFormat="false" ht="12.75" hidden="false" customHeight="false" outlineLevel="0" collapsed="false">
      <c r="A772" s="68"/>
      <c r="B772" s="48"/>
    </row>
    <row r="773" customFormat="false" ht="12.75" hidden="false" customHeight="false" outlineLevel="0" collapsed="false">
      <c r="A773" s="68"/>
      <c r="B773" s="48"/>
    </row>
    <row r="774" customFormat="false" ht="12.75" hidden="false" customHeight="false" outlineLevel="0" collapsed="false">
      <c r="A774" s="68"/>
      <c r="B774" s="48"/>
    </row>
    <row r="775" customFormat="false" ht="12.75" hidden="false" customHeight="false" outlineLevel="0" collapsed="false">
      <c r="A775" s="68"/>
      <c r="B775" s="81"/>
    </row>
    <row r="776" customFormat="false" ht="12.75" hidden="false" customHeight="false" outlineLevel="0" collapsed="false">
      <c r="A776" s="68"/>
      <c r="B776" s="81"/>
    </row>
    <row r="777" customFormat="false" ht="12.75" hidden="false" customHeight="false" outlineLevel="0" collapsed="false">
      <c r="A777" s="68"/>
      <c r="B777" s="81"/>
    </row>
    <row r="778" customFormat="false" ht="12.75" hidden="false" customHeight="false" outlineLevel="0" collapsed="false">
      <c r="A778" s="68"/>
      <c r="B778" s="81"/>
    </row>
    <row r="779" customFormat="false" ht="12.75" hidden="false" customHeight="false" outlineLevel="0" collapsed="false">
      <c r="A779" s="68"/>
      <c r="B779" s="81"/>
    </row>
    <row r="780" customFormat="false" ht="12.75" hidden="false" customHeight="false" outlineLevel="0" collapsed="false">
      <c r="A780" s="68"/>
      <c r="B780" s="81"/>
    </row>
    <row r="781" customFormat="false" ht="12.75" hidden="false" customHeight="false" outlineLevel="0" collapsed="false">
      <c r="A781" s="68"/>
      <c r="B781" s="48"/>
    </row>
    <row r="782" customFormat="false" ht="12.75" hidden="false" customHeight="false" outlineLevel="0" collapsed="false">
      <c r="A782" s="68"/>
      <c r="B782" s="48"/>
    </row>
    <row r="783" customFormat="false" ht="12.75" hidden="false" customHeight="false" outlineLevel="0" collapsed="false">
      <c r="A783" s="68"/>
      <c r="B783" s="48"/>
    </row>
    <row r="784" customFormat="false" ht="12.75" hidden="false" customHeight="false" outlineLevel="0" collapsed="false">
      <c r="A784" s="68"/>
      <c r="B784" s="48"/>
    </row>
    <row r="785" customFormat="false" ht="12.75" hidden="false" customHeight="false" outlineLevel="0" collapsed="false">
      <c r="A785" s="68"/>
      <c r="B785" s="48"/>
    </row>
    <row r="786" customFormat="false" ht="12.75" hidden="false" customHeight="false" outlineLevel="0" collapsed="false">
      <c r="A786" s="68"/>
      <c r="B786" s="48"/>
    </row>
    <row r="787" customFormat="false" ht="12.75" hidden="false" customHeight="false" outlineLevel="0" collapsed="false">
      <c r="A787" s="68"/>
      <c r="B787" s="48"/>
    </row>
    <row r="788" customFormat="false" ht="12.75" hidden="false" customHeight="false" outlineLevel="0" collapsed="false">
      <c r="A788" s="68"/>
      <c r="B788" s="48"/>
    </row>
    <row r="789" customFormat="false" ht="12.75" hidden="false" customHeight="false" outlineLevel="0" collapsed="false">
      <c r="A789" s="68"/>
      <c r="B789" s="48"/>
    </row>
    <row r="790" customFormat="false" ht="12.75" hidden="false" customHeight="false" outlineLevel="0" collapsed="false">
      <c r="A790" s="68"/>
      <c r="B790" s="48"/>
    </row>
    <row r="791" customFormat="false" ht="12.75" hidden="false" customHeight="false" outlineLevel="0" collapsed="false">
      <c r="A791" s="68"/>
      <c r="B791" s="48"/>
    </row>
    <row r="792" customFormat="false" ht="12.75" hidden="false" customHeight="false" outlineLevel="0" collapsed="false">
      <c r="A792" s="68"/>
      <c r="B792" s="48"/>
    </row>
    <row r="793" customFormat="false" ht="12.75" hidden="false" customHeight="false" outlineLevel="0" collapsed="false">
      <c r="A793" s="68"/>
      <c r="B793" s="48"/>
    </row>
    <row r="794" customFormat="false" ht="12.75" hidden="false" customHeight="false" outlineLevel="0" collapsed="false">
      <c r="A794" s="68"/>
      <c r="B794" s="48"/>
    </row>
    <row r="795" customFormat="false" ht="12.75" hidden="false" customHeight="false" outlineLevel="0" collapsed="false">
      <c r="A795" s="68"/>
      <c r="B795" s="48"/>
    </row>
    <row r="796" customFormat="false" ht="12.75" hidden="false" customHeight="false" outlineLevel="0" collapsed="false">
      <c r="A796" s="68"/>
      <c r="B796" s="48"/>
    </row>
    <row r="797" customFormat="false" ht="12.75" hidden="false" customHeight="false" outlineLevel="0" collapsed="false">
      <c r="A797" s="68"/>
      <c r="B797" s="48"/>
    </row>
    <row r="798" customFormat="false" ht="12.75" hidden="false" customHeight="false" outlineLevel="0" collapsed="false">
      <c r="A798" s="68"/>
      <c r="B798" s="48"/>
    </row>
    <row r="799" customFormat="false" ht="12.75" hidden="false" customHeight="false" outlineLevel="0" collapsed="false">
      <c r="A799" s="68"/>
      <c r="B799" s="48"/>
    </row>
    <row r="800" customFormat="false" ht="12.75" hidden="false" customHeight="false" outlineLevel="0" collapsed="false">
      <c r="A800" s="68"/>
      <c r="B800" s="48"/>
    </row>
    <row r="801" customFormat="false" ht="12.75" hidden="false" customHeight="false" outlineLevel="0" collapsed="false">
      <c r="A801" s="68"/>
      <c r="B801" s="48"/>
    </row>
    <row r="802" customFormat="false" ht="12.75" hidden="false" customHeight="false" outlineLevel="0" collapsed="false">
      <c r="A802" s="68"/>
      <c r="B802" s="48"/>
    </row>
    <row r="803" customFormat="false" ht="12.75" hidden="false" customHeight="false" outlineLevel="0" collapsed="false">
      <c r="A803" s="68"/>
      <c r="B803" s="48"/>
    </row>
    <row r="804" customFormat="false" ht="12.75" hidden="false" customHeight="false" outlineLevel="0" collapsed="false">
      <c r="A804" s="68"/>
      <c r="B804" s="48"/>
    </row>
    <row r="805" customFormat="false" ht="12.75" hidden="false" customHeight="false" outlineLevel="0" collapsed="false">
      <c r="A805" s="68"/>
      <c r="B805" s="48"/>
    </row>
    <row r="806" customFormat="false" ht="12.75" hidden="false" customHeight="false" outlineLevel="0" collapsed="false">
      <c r="A806" s="68"/>
      <c r="B806" s="48"/>
    </row>
    <row r="807" customFormat="false" ht="12.75" hidden="false" customHeight="false" outlineLevel="0" collapsed="false">
      <c r="A807" s="68"/>
      <c r="B807" s="48"/>
    </row>
    <row r="808" customFormat="false" ht="12.75" hidden="false" customHeight="false" outlineLevel="0" collapsed="false">
      <c r="A808" s="68"/>
      <c r="B808" s="48"/>
    </row>
    <row r="809" customFormat="false" ht="12.75" hidden="false" customHeight="false" outlineLevel="0" collapsed="false">
      <c r="A809" s="68"/>
      <c r="B809" s="48"/>
    </row>
    <row r="810" customFormat="false" ht="12.75" hidden="false" customHeight="false" outlineLevel="0" collapsed="false">
      <c r="A810" s="68"/>
      <c r="B810" s="48"/>
    </row>
    <row r="811" customFormat="false" ht="12.75" hidden="false" customHeight="false" outlineLevel="0" collapsed="false">
      <c r="A811" s="68"/>
      <c r="B811" s="48"/>
    </row>
    <row r="812" customFormat="false" ht="12.75" hidden="false" customHeight="false" outlineLevel="0" collapsed="false">
      <c r="A812" s="68"/>
      <c r="B812" s="48"/>
    </row>
    <row r="813" customFormat="false" ht="12.75" hidden="false" customHeight="false" outlineLevel="0" collapsed="false">
      <c r="A813" s="68"/>
      <c r="B813" s="48"/>
    </row>
    <row r="814" customFormat="false" ht="12.75" hidden="false" customHeight="false" outlineLevel="0" collapsed="false">
      <c r="A814" s="68"/>
      <c r="B814" s="48"/>
    </row>
    <row r="815" customFormat="false" ht="12.75" hidden="false" customHeight="false" outlineLevel="0" collapsed="false">
      <c r="A815" s="68"/>
      <c r="B815" s="48"/>
    </row>
    <row r="816" customFormat="false" ht="12.75" hidden="false" customHeight="false" outlineLevel="0" collapsed="false">
      <c r="A816" s="68"/>
      <c r="B816" s="48"/>
    </row>
    <row r="817" customFormat="false" ht="12.75" hidden="false" customHeight="false" outlineLevel="0" collapsed="false">
      <c r="A817" s="68"/>
      <c r="B817" s="48"/>
    </row>
    <row r="818" customFormat="false" ht="12.75" hidden="false" customHeight="false" outlineLevel="0" collapsed="false">
      <c r="A818" s="68"/>
      <c r="B818" s="48"/>
    </row>
    <row r="819" customFormat="false" ht="12.75" hidden="false" customHeight="false" outlineLevel="0" collapsed="false">
      <c r="A819" s="68"/>
      <c r="B819" s="48"/>
    </row>
    <row r="820" customFormat="false" ht="12.75" hidden="false" customHeight="false" outlineLevel="0" collapsed="false">
      <c r="A820" s="68"/>
      <c r="B820" s="48"/>
    </row>
    <row r="821" customFormat="false" ht="12.75" hidden="false" customHeight="false" outlineLevel="0" collapsed="false">
      <c r="A821" s="68"/>
      <c r="B821" s="48"/>
    </row>
    <row r="822" customFormat="false" ht="12.75" hidden="false" customHeight="false" outlineLevel="0" collapsed="false">
      <c r="A822" s="68"/>
      <c r="B822" s="48"/>
    </row>
    <row r="823" customFormat="false" ht="12.75" hidden="false" customHeight="false" outlineLevel="0" collapsed="false">
      <c r="A823" s="68"/>
      <c r="B823" s="48"/>
    </row>
    <row r="824" customFormat="false" ht="12.75" hidden="false" customHeight="false" outlineLevel="0" collapsed="false">
      <c r="A824" s="68"/>
      <c r="B824" s="48"/>
    </row>
    <row r="825" customFormat="false" ht="12.75" hidden="false" customHeight="false" outlineLevel="0" collapsed="false">
      <c r="A825" s="68"/>
      <c r="B825" s="48"/>
    </row>
    <row r="826" customFormat="false" ht="12.75" hidden="false" customHeight="false" outlineLevel="0" collapsed="false">
      <c r="A826" s="68"/>
      <c r="B826" s="48"/>
    </row>
    <row r="827" customFormat="false" ht="12.75" hidden="false" customHeight="false" outlineLevel="0" collapsed="false">
      <c r="A827" s="68"/>
      <c r="B827" s="48"/>
    </row>
    <row r="828" customFormat="false" ht="12.75" hidden="false" customHeight="false" outlineLevel="0" collapsed="false">
      <c r="A828" s="68"/>
      <c r="B828" s="48"/>
    </row>
    <row r="829" customFormat="false" ht="12.75" hidden="false" customHeight="false" outlineLevel="0" collapsed="false">
      <c r="A829" s="68"/>
      <c r="B829" s="48"/>
    </row>
    <row r="830" customFormat="false" ht="12.75" hidden="false" customHeight="false" outlineLevel="0" collapsed="false">
      <c r="A830" s="68"/>
      <c r="B830" s="48"/>
    </row>
    <row r="831" customFormat="false" ht="12.75" hidden="false" customHeight="false" outlineLevel="0" collapsed="false">
      <c r="A831" s="68"/>
      <c r="B831" s="48"/>
    </row>
    <row r="832" customFormat="false" ht="12.75" hidden="false" customHeight="false" outlineLevel="0" collapsed="false">
      <c r="A832" s="68"/>
      <c r="B832" s="48"/>
    </row>
    <row r="833" customFormat="false" ht="12.75" hidden="false" customHeight="false" outlineLevel="0" collapsed="false">
      <c r="A833" s="68"/>
      <c r="B833" s="48"/>
    </row>
    <row r="834" customFormat="false" ht="12.75" hidden="false" customHeight="false" outlineLevel="0" collapsed="false">
      <c r="A834" s="68"/>
      <c r="B834" s="48"/>
    </row>
    <row r="835" customFormat="false" ht="12.75" hidden="false" customHeight="false" outlineLevel="0" collapsed="false">
      <c r="A835" s="68"/>
      <c r="B835" s="48"/>
    </row>
    <row r="836" customFormat="false" ht="12.75" hidden="false" customHeight="false" outlineLevel="0" collapsed="false">
      <c r="A836" s="68"/>
      <c r="B836" s="48"/>
    </row>
    <row r="837" customFormat="false" ht="12.75" hidden="false" customHeight="false" outlineLevel="0" collapsed="false">
      <c r="A837" s="68"/>
      <c r="B837" s="48"/>
    </row>
    <row r="838" customFormat="false" ht="12.75" hidden="false" customHeight="false" outlineLevel="0" collapsed="false">
      <c r="A838" s="68"/>
      <c r="B838" s="48"/>
    </row>
    <row r="839" customFormat="false" ht="12.75" hidden="false" customHeight="false" outlineLevel="0" collapsed="false">
      <c r="A839" s="68"/>
      <c r="B839" s="48"/>
    </row>
    <row r="840" customFormat="false" ht="12.75" hidden="false" customHeight="false" outlineLevel="0" collapsed="false">
      <c r="A840" s="68"/>
      <c r="B840" s="48"/>
    </row>
    <row r="841" customFormat="false" ht="12.75" hidden="false" customHeight="false" outlineLevel="0" collapsed="false">
      <c r="A841" s="68"/>
      <c r="B841" s="48"/>
    </row>
    <row r="842" customFormat="false" ht="12.75" hidden="false" customHeight="false" outlineLevel="0" collapsed="false">
      <c r="A842" s="68"/>
      <c r="B842" s="48"/>
    </row>
    <row r="843" customFormat="false" ht="12.75" hidden="false" customHeight="false" outlineLevel="0" collapsed="false">
      <c r="A843" s="68"/>
      <c r="B843" s="48"/>
    </row>
    <row r="844" customFormat="false" ht="12.75" hidden="false" customHeight="false" outlineLevel="0" collapsed="false">
      <c r="A844" s="68"/>
      <c r="B844" s="48"/>
    </row>
    <row r="845" customFormat="false" ht="12.75" hidden="false" customHeight="false" outlineLevel="0" collapsed="false">
      <c r="A845" s="68"/>
      <c r="B845" s="48"/>
    </row>
    <row r="846" customFormat="false" ht="12.75" hidden="false" customHeight="false" outlineLevel="0" collapsed="false">
      <c r="A846" s="68"/>
      <c r="B846" s="48"/>
    </row>
    <row r="847" customFormat="false" ht="12.75" hidden="false" customHeight="false" outlineLevel="0" collapsed="false">
      <c r="A847" s="68"/>
      <c r="B847" s="48"/>
    </row>
    <row r="848" customFormat="false" ht="12.75" hidden="false" customHeight="false" outlineLevel="0" collapsed="false">
      <c r="A848" s="68"/>
      <c r="B848" s="48"/>
    </row>
    <row r="849" customFormat="false" ht="12.75" hidden="false" customHeight="false" outlineLevel="0" collapsed="false">
      <c r="A849" s="68"/>
      <c r="B849" s="48"/>
    </row>
    <row r="850" customFormat="false" ht="12.75" hidden="false" customHeight="false" outlineLevel="0" collapsed="false">
      <c r="A850" s="68"/>
      <c r="B850" s="48"/>
    </row>
    <row r="851" customFormat="false" ht="12.75" hidden="false" customHeight="false" outlineLevel="0" collapsed="false">
      <c r="A851" s="68"/>
      <c r="B851" s="48"/>
    </row>
    <row r="852" customFormat="false" ht="12.75" hidden="false" customHeight="false" outlineLevel="0" collapsed="false">
      <c r="A852" s="68"/>
      <c r="B852" s="48"/>
    </row>
    <row r="853" customFormat="false" ht="12.75" hidden="false" customHeight="false" outlineLevel="0" collapsed="false">
      <c r="A853" s="68"/>
      <c r="B853" s="48"/>
    </row>
    <row r="854" customFormat="false" ht="12.75" hidden="false" customHeight="false" outlineLevel="0" collapsed="false">
      <c r="A854" s="68"/>
      <c r="B854" s="48"/>
    </row>
    <row r="855" customFormat="false" ht="12.75" hidden="false" customHeight="false" outlineLevel="0" collapsed="false">
      <c r="A855" s="68"/>
      <c r="B855" s="48"/>
    </row>
    <row r="856" customFormat="false" ht="12.75" hidden="false" customHeight="false" outlineLevel="0" collapsed="false">
      <c r="A856" s="68"/>
      <c r="B856" s="48"/>
    </row>
    <row r="857" customFormat="false" ht="12.75" hidden="false" customHeight="false" outlineLevel="0" collapsed="false">
      <c r="A857" s="68"/>
      <c r="B857" s="48"/>
    </row>
    <row r="858" customFormat="false" ht="12.75" hidden="false" customHeight="false" outlineLevel="0" collapsed="false">
      <c r="A858" s="68"/>
      <c r="B858" s="48"/>
    </row>
    <row r="859" customFormat="false" ht="12.75" hidden="false" customHeight="false" outlineLevel="0" collapsed="false">
      <c r="A859" s="68"/>
      <c r="B859" s="48"/>
    </row>
    <row r="860" customFormat="false" ht="12.75" hidden="false" customHeight="false" outlineLevel="0" collapsed="false">
      <c r="A860" s="68"/>
      <c r="B860" s="48"/>
    </row>
    <row r="861" customFormat="false" ht="12.75" hidden="false" customHeight="false" outlineLevel="0" collapsed="false">
      <c r="A861" s="68"/>
      <c r="B861" s="48"/>
    </row>
    <row r="862" customFormat="false" ht="12.75" hidden="false" customHeight="false" outlineLevel="0" collapsed="false">
      <c r="A862" s="68"/>
      <c r="B862" s="48"/>
    </row>
    <row r="863" customFormat="false" ht="12.75" hidden="false" customHeight="false" outlineLevel="0" collapsed="false">
      <c r="A863" s="68"/>
      <c r="B863" s="48"/>
    </row>
    <row r="864" customFormat="false" ht="12.75" hidden="false" customHeight="false" outlineLevel="0" collapsed="false">
      <c r="A864" s="68"/>
      <c r="B864" s="48"/>
    </row>
    <row r="865" customFormat="false" ht="12.75" hidden="false" customHeight="false" outlineLevel="0" collapsed="false">
      <c r="A865" s="68"/>
      <c r="B865" s="48"/>
    </row>
    <row r="866" customFormat="false" ht="12.75" hidden="false" customHeight="false" outlineLevel="0" collapsed="false">
      <c r="A866" s="68"/>
      <c r="B866" s="48"/>
    </row>
    <row r="867" customFormat="false" ht="12.75" hidden="false" customHeight="false" outlineLevel="0" collapsed="false">
      <c r="A867" s="68"/>
      <c r="B867" s="48"/>
    </row>
    <row r="868" customFormat="false" ht="12.75" hidden="false" customHeight="false" outlineLevel="0" collapsed="false">
      <c r="A868" s="68"/>
      <c r="B868" s="48"/>
    </row>
    <row r="869" customFormat="false" ht="12.75" hidden="false" customHeight="false" outlineLevel="0" collapsed="false">
      <c r="A869" s="68"/>
      <c r="B869" s="48"/>
    </row>
    <row r="870" customFormat="false" ht="12.75" hidden="false" customHeight="false" outlineLevel="0" collapsed="false">
      <c r="A870" s="68"/>
      <c r="B870" s="48"/>
    </row>
    <row r="871" customFormat="false" ht="12.75" hidden="false" customHeight="false" outlineLevel="0" collapsed="false">
      <c r="A871" s="68"/>
      <c r="B871" s="48"/>
    </row>
    <row r="872" customFormat="false" ht="12.75" hidden="false" customHeight="false" outlineLevel="0" collapsed="false">
      <c r="A872" s="68"/>
      <c r="B872" s="48"/>
    </row>
    <row r="873" customFormat="false" ht="12.75" hidden="false" customHeight="false" outlineLevel="0" collapsed="false">
      <c r="A873" s="68"/>
      <c r="B873" s="48"/>
    </row>
    <row r="874" customFormat="false" ht="12.75" hidden="false" customHeight="false" outlineLevel="0" collapsed="false">
      <c r="A874" s="68"/>
      <c r="B874" s="48"/>
    </row>
    <row r="875" customFormat="false" ht="12.75" hidden="false" customHeight="false" outlineLevel="0" collapsed="false">
      <c r="A875" s="68"/>
      <c r="B875" s="48"/>
    </row>
    <row r="876" customFormat="false" ht="12.75" hidden="false" customHeight="false" outlineLevel="0" collapsed="false">
      <c r="A876" s="68"/>
      <c r="B876" s="48"/>
    </row>
    <row r="877" customFormat="false" ht="12.75" hidden="false" customHeight="false" outlineLevel="0" collapsed="false">
      <c r="A877" s="68"/>
      <c r="B877" s="48"/>
    </row>
    <row r="878" customFormat="false" ht="12.75" hidden="false" customHeight="false" outlineLevel="0" collapsed="false">
      <c r="A878" s="68"/>
      <c r="B878" s="48"/>
    </row>
    <row r="879" customFormat="false" ht="12.75" hidden="false" customHeight="false" outlineLevel="0" collapsed="false">
      <c r="A879" s="68"/>
      <c r="B879" s="48"/>
    </row>
    <row r="880" customFormat="false" ht="12.75" hidden="false" customHeight="false" outlineLevel="0" collapsed="false">
      <c r="A880" s="68"/>
      <c r="B880" s="48"/>
    </row>
    <row r="881" customFormat="false" ht="12.75" hidden="false" customHeight="false" outlineLevel="0" collapsed="false">
      <c r="A881" s="68"/>
      <c r="B881" s="48"/>
    </row>
    <row r="882" customFormat="false" ht="12.75" hidden="false" customHeight="false" outlineLevel="0" collapsed="false">
      <c r="A882" s="68"/>
      <c r="B882" s="48"/>
    </row>
    <row r="883" customFormat="false" ht="12.75" hidden="false" customHeight="false" outlineLevel="0" collapsed="false">
      <c r="A883" s="68"/>
      <c r="B883" s="48"/>
    </row>
    <row r="884" customFormat="false" ht="12.75" hidden="false" customHeight="false" outlineLevel="0" collapsed="false">
      <c r="A884" s="68"/>
      <c r="B884" s="48"/>
    </row>
    <row r="885" customFormat="false" ht="12.75" hidden="false" customHeight="false" outlineLevel="0" collapsed="false">
      <c r="A885" s="68"/>
      <c r="B885" s="48"/>
    </row>
    <row r="886" customFormat="false" ht="12.75" hidden="false" customHeight="false" outlineLevel="0" collapsed="false">
      <c r="A886" s="68"/>
      <c r="B886" s="48"/>
    </row>
    <row r="887" customFormat="false" ht="12.75" hidden="false" customHeight="false" outlineLevel="0" collapsed="false">
      <c r="A887" s="68"/>
      <c r="B887" s="48"/>
    </row>
    <row r="888" customFormat="false" ht="12.75" hidden="false" customHeight="false" outlineLevel="0" collapsed="false">
      <c r="A888" s="68"/>
      <c r="B888" s="48"/>
    </row>
    <row r="889" customFormat="false" ht="12.75" hidden="false" customHeight="false" outlineLevel="0" collapsed="false">
      <c r="A889" s="68"/>
      <c r="B889" s="48"/>
    </row>
    <row r="890" customFormat="false" ht="12.75" hidden="false" customHeight="false" outlineLevel="0" collapsed="false">
      <c r="A890" s="68"/>
      <c r="B890" s="48"/>
    </row>
    <row r="891" customFormat="false" ht="12.75" hidden="false" customHeight="false" outlineLevel="0" collapsed="false">
      <c r="A891" s="68"/>
      <c r="B891" s="48"/>
    </row>
    <row r="892" customFormat="false" ht="12.75" hidden="false" customHeight="false" outlineLevel="0" collapsed="false">
      <c r="A892" s="68"/>
      <c r="B892" s="48"/>
    </row>
    <row r="893" customFormat="false" ht="12.75" hidden="false" customHeight="false" outlineLevel="0" collapsed="false">
      <c r="A893" s="68"/>
      <c r="B893" s="81"/>
    </row>
    <row r="894" customFormat="false" ht="12.75" hidden="false" customHeight="false" outlineLevel="0" collapsed="false">
      <c r="A894" s="68"/>
      <c r="B894" s="81"/>
    </row>
    <row r="895" customFormat="false" ht="12.75" hidden="false" customHeight="false" outlineLevel="0" collapsed="false">
      <c r="A895" s="68"/>
      <c r="B895" s="81"/>
    </row>
    <row r="896" customFormat="false" ht="12.75" hidden="false" customHeight="false" outlineLevel="0" collapsed="false">
      <c r="A896" s="68"/>
      <c r="B896" s="81"/>
    </row>
    <row r="897" customFormat="false" ht="12.75" hidden="false" customHeight="false" outlineLevel="0" collapsed="false">
      <c r="A897" s="68"/>
      <c r="B897" s="81"/>
    </row>
    <row r="898" customFormat="false" ht="12.75" hidden="false" customHeight="false" outlineLevel="0" collapsed="false">
      <c r="A898" s="68"/>
      <c r="B898" s="81"/>
    </row>
    <row r="899" customFormat="false" ht="12.75" hidden="false" customHeight="false" outlineLevel="0" collapsed="false">
      <c r="A899" s="68"/>
      <c r="B899" s="81"/>
    </row>
    <row r="900" customFormat="false" ht="12.75" hidden="false" customHeight="false" outlineLevel="0" collapsed="false">
      <c r="A900" s="68"/>
      <c r="B900" s="81"/>
    </row>
    <row r="901" customFormat="false" ht="12.75" hidden="false" customHeight="false" outlineLevel="0" collapsed="false">
      <c r="A901" s="68"/>
      <c r="B901" s="81"/>
    </row>
    <row r="902" customFormat="false" ht="12.75" hidden="false" customHeight="false" outlineLevel="0" collapsed="false">
      <c r="A902" s="68"/>
      <c r="B902" s="81"/>
    </row>
    <row r="903" customFormat="false" ht="12.75" hidden="false" customHeight="false" outlineLevel="0" collapsed="false">
      <c r="A903" s="68"/>
      <c r="B903" s="81"/>
    </row>
    <row r="904" customFormat="false" ht="12.75" hidden="false" customHeight="false" outlineLevel="0" collapsed="false">
      <c r="A904" s="68"/>
      <c r="B904" s="81"/>
    </row>
    <row r="905" customFormat="false" ht="12.75" hidden="false" customHeight="false" outlineLevel="0" collapsed="false">
      <c r="A905" s="68"/>
      <c r="B905" s="81"/>
    </row>
    <row r="906" customFormat="false" ht="12.75" hidden="false" customHeight="false" outlineLevel="0" collapsed="false">
      <c r="A906" s="68"/>
      <c r="B906" s="81"/>
    </row>
    <row r="907" customFormat="false" ht="12.75" hidden="false" customHeight="false" outlineLevel="0" collapsed="false">
      <c r="A907" s="68"/>
      <c r="B907" s="81"/>
    </row>
    <row r="908" customFormat="false" ht="12.75" hidden="false" customHeight="false" outlineLevel="0" collapsed="false">
      <c r="A908" s="68"/>
      <c r="B908" s="81"/>
    </row>
    <row r="909" customFormat="false" ht="12.75" hidden="false" customHeight="false" outlineLevel="0" collapsed="false">
      <c r="A909" s="68"/>
      <c r="B909" s="81"/>
    </row>
    <row r="910" customFormat="false" ht="12.75" hidden="false" customHeight="false" outlineLevel="0" collapsed="false">
      <c r="A910" s="68"/>
      <c r="B910" s="81"/>
    </row>
    <row r="911" customFormat="false" ht="12.75" hidden="false" customHeight="false" outlineLevel="0" collapsed="false">
      <c r="A911" s="68"/>
      <c r="B911" s="81"/>
    </row>
    <row r="912" customFormat="false" ht="12.75" hidden="false" customHeight="false" outlineLevel="0" collapsed="false">
      <c r="A912" s="68"/>
      <c r="B912" s="81"/>
    </row>
    <row r="913" customFormat="false" ht="12.75" hidden="false" customHeight="false" outlineLevel="0" collapsed="false">
      <c r="A913" s="68"/>
      <c r="B913" s="81"/>
    </row>
    <row r="914" customFormat="false" ht="12.75" hidden="false" customHeight="false" outlineLevel="0" collapsed="false">
      <c r="A914" s="68"/>
      <c r="B914" s="81"/>
    </row>
    <row r="915" customFormat="false" ht="12.75" hidden="false" customHeight="false" outlineLevel="0" collapsed="false">
      <c r="A915" s="68"/>
      <c r="B915" s="81"/>
    </row>
    <row r="916" customFormat="false" ht="12.75" hidden="false" customHeight="false" outlineLevel="0" collapsed="false">
      <c r="A916" s="68"/>
      <c r="B916" s="81"/>
    </row>
    <row r="917" customFormat="false" ht="12.75" hidden="false" customHeight="false" outlineLevel="0" collapsed="false">
      <c r="A917" s="68"/>
      <c r="B917" s="81"/>
    </row>
    <row r="918" customFormat="false" ht="12.75" hidden="false" customHeight="false" outlineLevel="0" collapsed="false">
      <c r="A918" s="68"/>
      <c r="B918" s="81"/>
    </row>
    <row r="919" customFormat="false" ht="12.75" hidden="false" customHeight="false" outlineLevel="0" collapsed="false">
      <c r="A919" s="68"/>
      <c r="B919" s="81"/>
    </row>
    <row r="920" customFormat="false" ht="12.75" hidden="false" customHeight="false" outlineLevel="0" collapsed="false">
      <c r="A920" s="68"/>
      <c r="B920" s="81"/>
    </row>
    <row r="921" customFormat="false" ht="12.75" hidden="false" customHeight="false" outlineLevel="0" collapsed="false">
      <c r="A921" s="68"/>
      <c r="B921" s="81"/>
    </row>
    <row r="922" customFormat="false" ht="12.75" hidden="false" customHeight="false" outlineLevel="0" collapsed="false">
      <c r="A922" s="68"/>
      <c r="B922" s="81"/>
    </row>
    <row r="923" customFormat="false" ht="12.75" hidden="false" customHeight="false" outlineLevel="0" collapsed="false">
      <c r="A923" s="68"/>
      <c r="B923" s="81"/>
    </row>
    <row r="924" customFormat="false" ht="12.75" hidden="false" customHeight="false" outlineLevel="0" collapsed="false">
      <c r="A924" s="68"/>
      <c r="B924" s="81"/>
    </row>
    <row r="925" customFormat="false" ht="12.75" hidden="false" customHeight="false" outlineLevel="0" collapsed="false">
      <c r="A925" s="68"/>
      <c r="B925" s="81"/>
    </row>
    <row r="926" customFormat="false" ht="12.75" hidden="false" customHeight="false" outlineLevel="0" collapsed="false">
      <c r="A926" s="68"/>
      <c r="B926" s="81"/>
    </row>
    <row r="927" customFormat="false" ht="12.75" hidden="false" customHeight="false" outlineLevel="0" collapsed="false">
      <c r="A927" s="68"/>
      <c r="B927" s="81"/>
    </row>
    <row r="928" customFormat="false" ht="12.75" hidden="false" customHeight="false" outlineLevel="0" collapsed="false">
      <c r="A928" s="68"/>
      <c r="B928" s="81"/>
    </row>
    <row r="929" customFormat="false" ht="12.75" hidden="false" customHeight="false" outlineLevel="0" collapsed="false">
      <c r="A929" s="68"/>
      <c r="B929" s="81"/>
    </row>
    <row r="930" customFormat="false" ht="12.75" hidden="false" customHeight="false" outlineLevel="0" collapsed="false">
      <c r="A930" s="68"/>
      <c r="B930" s="81"/>
    </row>
    <row r="931" customFormat="false" ht="12.75" hidden="false" customHeight="false" outlineLevel="0" collapsed="false">
      <c r="A931" s="68"/>
      <c r="B931" s="81"/>
    </row>
    <row r="932" customFormat="false" ht="12.75" hidden="false" customHeight="false" outlineLevel="0" collapsed="false">
      <c r="A932" s="68"/>
      <c r="B932" s="81"/>
    </row>
    <row r="933" customFormat="false" ht="12.75" hidden="false" customHeight="false" outlineLevel="0" collapsed="false">
      <c r="A933" s="68"/>
      <c r="B933" s="81"/>
    </row>
    <row r="934" customFormat="false" ht="12.75" hidden="false" customHeight="false" outlineLevel="0" collapsed="false">
      <c r="A934" s="68"/>
      <c r="B934" s="81"/>
    </row>
    <row r="935" customFormat="false" ht="12.75" hidden="false" customHeight="false" outlineLevel="0" collapsed="false">
      <c r="A935" s="68"/>
      <c r="B935" s="81"/>
    </row>
    <row r="936" customFormat="false" ht="12.75" hidden="false" customHeight="false" outlineLevel="0" collapsed="false">
      <c r="A936" s="68"/>
      <c r="B936" s="81"/>
    </row>
    <row r="937" customFormat="false" ht="12.75" hidden="false" customHeight="false" outlineLevel="0" collapsed="false">
      <c r="A937" s="68"/>
      <c r="B937" s="81"/>
    </row>
    <row r="938" customFormat="false" ht="12.75" hidden="false" customHeight="false" outlineLevel="0" collapsed="false">
      <c r="A938" s="68"/>
      <c r="B938" s="81"/>
    </row>
    <row r="939" customFormat="false" ht="12.75" hidden="false" customHeight="false" outlineLevel="0" collapsed="false">
      <c r="A939" s="68"/>
      <c r="B939" s="81"/>
    </row>
    <row r="940" customFormat="false" ht="12.75" hidden="false" customHeight="false" outlineLevel="0" collapsed="false">
      <c r="A940" s="68"/>
      <c r="B940" s="81"/>
    </row>
    <row r="941" customFormat="false" ht="12.75" hidden="false" customHeight="false" outlineLevel="0" collapsed="false">
      <c r="A941" s="68"/>
      <c r="B941" s="81"/>
    </row>
    <row r="942" customFormat="false" ht="12.75" hidden="false" customHeight="false" outlineLevel="0" collapsed="false">
      <c r="A942" s="68"/>
      <c r="B942" s="81"/>
    </row>
    <row r="943" customFormat="false" ht="12.75" hidden="false" customHeight="false" outlineLevel="0" collapsed="false">
      <c r="A943" s="68"/>
      <c r="B943" s="81"/>
    </row>
    <row r="944" customFormat="false" ht="12.75" hidden="false" customHeight="false" outlineLevel="0" collapsed="false">
      <c r="A944" s="68"/>
      <c r="B944" s="81"/>
    </row>
    <row r="945" customFormat="false" ht="12.75" hidden="false" customHeight="false" outlineLevel="0" collapsed="false">
      <c r="A945" s="68"/>
      <c r="B945" s="81"/>
    </row>
    <row r="946" customFormat="false" ht="12.75" hidden="false" customHeight="false" outlineLevel="0" collapsed="false">
      <c r="A946" s="68"/>
      <c r="B946" s="81"/>
    </row>
    <row r="947" customFormat="false" ht="12.75" hidden="false" customHeight="false" outlineLevel="0" collapsed="false">
      <c r="A947" s="68"/>
      <c r="B947" s="81"/>
    </row>
    <row r="948" customFormat="false" ht="12.75" hidden="false" customHeight="false" outlineLevel="0" collapsed="false">
      <c r="A948" s="68"/>
      <c r="B948" s="81"/>
    </row>
    <row r="949" customFormat="false" ht="12.75" hidden="false" customHeight="false" outlineLevel="0" collapsed="false">
      <c r="A949" s="68"/>
      <c r="B949" s="81"/>
    </row>
    <row r="950" customFormat="false" ht="12.75" hidden="false" customHeight="false" outlineLevel="0" collapsed="false">
      <c r="A950" s="68"/>
      <c r="B950" s="81"/>
    </row>
    <row r="951" customFormat="false" ht="12.75" hidden="false" customHeight="false" outlineLevel="0" collapsed="false">
      <c r="A951" s="68"/>
      <c r="B951" s="81"/>
    </row>
    <row r="952" customFormat="false" ht="12.75" hidden="false" customHeight="false" outlineLevel="0" collapsed="false">
      <c r="A952" s="68"/>
      <c r="B952" s="81"/>
    </row>
    <row r="953" customFormat="false" ht="12.75" hidden="false" customHeight="false" outlineLevel="0" collapsed="false">
      <c r="A953" s="68"/>
      <c r="B953" s="81"/>
    </row>
    <row r="954" customFormat="false" ht="12.75" hidden="false" customHeight="false" outlineLevel="0" collapsed="false">
      <c r="A954" s="68"/>
      <c r="B954" s="81"/>
    </row>
    <row r="955" customFormat="false" ht="12.75" hidden="false" customHeight="false" outlineLevel="0" collapsed="false">
      <c r="A955" s="48"/>
      <c r="B955" s="81"/>
    </row>
    <row r="956" customFormat="false" ht="12.75" hidden="false" customHeight="false" outlineLevel="0" collapsed="false">
      <c r="A956" s="48"/>
      <c r="B956" s="81"/>
    </row>
    <row r="957" customFormat="false" ht="12.75" hidden="false" customHeight="false" outlineLevel="0" collapsed="false">
      <c r="A957" s="48"/>
      <c r="B957" s="81"/>
    </row>
    <row r="958" customFormat="false" ht="12.75" hidden="false" customHeight="false" outlineLevel="0" collapsed="false">
      <c r="A958" s="48"/>
      <c r="B958" s="81"/>
    </row>
    <row r="959" customFormat="false" ht="12.75" hidden="false" customHeight="false" outlineLevel="0" collapsed="false">
      <c r="A959" s="48"/>
      <c r="B959" s="81"/>
    </row>
    <row r="960" customFormat="false" ht="12.75" hidden="false" customHeight="false" outlineLevel="0" collapsed="false">
      <c r="A960" s="48"/>
      <c r="B960" s="81"/>
    </row>
    <row r="961" customFormat="false" ht="12.75" hidden="false" customHeight="false" outlineLevel="0" collapsed="false">
      <c r="A961" s="48"/>
      <c r="B961" s="81"/>
    </row>
    <row r="962" customFormat="false" ht="12.75" hidden="false" customHeight="false" outlineLevel="0" collapsed="false">
      <c r="A962" s="48"/>
      <c r="B962" s="81"/>
    </row>
    <row r="963" customFormat="false" ht="12.75" hidden="false" customHeight="false" outlineLevel="0" collapsed="false">
      <c r="A963" s="48"/>
      <c r="B963" s="81"/>
    </row>
    <row r="964" customFormat="false" ht="12.75" hidden="false" customHeight="false" outlineLevel="0" collapsed="false">
      <c r="A964" s="48"/>
      <c r="B964" s="81"/>
    </row>
    <row r="965" customFormat="false" ht="12.75" hidden="false" customHeight="false" outlineLevel="0" collapsed="false">
      <c r="A965" s="48"/>
      <c r="B965" s="81"/>
    </row>
    <row r="966" customFormat="false" ht="12.75" hidden="false" customHeight="false" outlineLevel="0" collapsed="false">
      <c r="A966" s="48"/>
      <c r="B966" s="81"/>
    </row>
    <row r="967" customFormat="false" ht="12.75" hidden="false" customHeight="false" outlineLevel="0" collapsed="false">
      <c r="A967" s="48"/>
      <c r="B967" s="81"/>
    </row>
    <row r="968" customFormat="false" ht="12.75" hidden="false" customHeight="false" outlineLevel="0" collapsed="false">
      <c r="A968" s="48"/>
      <c r="B968" s="81"/>
    </row>
    <row r="969" customFormat="false" ht="12.75" hidden="false" customHeight="false" outlineLevel="0" collapsed="false">
      <c r="A969" s="48"/>
      <c r="B969" s="81"/>
    </row>
    <row r="970" customFormat="false" ht="12.75" hidden="false" customHeight="false" outlineLevel="0" collapsed="false">
      <c r="A970" s="48"/>
      <c r="B970" s="81"/>
    </row>
    <row r="971" customFormat="false" ht="12.75" hidden="false" customHeight="false" outlineLevel="0" collapsed="false">
      <c r="A971" s="48"/>
      <c r="B971" s="81"/>
    </row>
    <row r="972" customFormat="false" ht="12.75" hidden="false" customHeight="false" outlineLevel="0" collapsed="false">
      <c r="A972" s="48"/>
      <c r="B972" s="81"/>
    </row>
    <row r="973" customFormat="false" ht="12.75" hidden="false" customHeight="false" outlineLevel="0" collapsed="false">
      <c r="A973" s="48"/>
      <c r="B973" s="81"/>
    </row>
    <row r="974" customFormat="false" ht="12.75" hidden="false" customHeight="false" outlineLevel="0" collapsed="false">
      <c r="A974" s="48"/>
      <c r="B974" s="81"/>
    </row>
    <row r="975" customFormat="false" ht="12.75" hidden="false" customHeight="false" outlineLevel="0" collapsed="false">
      <c r="A975" s="48"/>
      <c r="B975" s="81"/>
    </row>
    <row r="976" customFormat="false" ht="12.75" hidden="false" customHeight="false" outlineLevel="0" collapsed="false">
      <c r="A976" s="48"/>
      <c r="B976" s="81"/>
    </row>
    <row r="977" customFormat="false" ht="12.75" hidden="false" customHeight="false" outlineLevel="0" collapsed="false">
      <c r="A977" s="48"/>
      <c r="B977" s="81"/>
    </row>
    <row r="978" customFormat="false" ht="12.75" hidden="false" customHeight="false" outlineLevel="0" collapsed="false">
      <c r="A978" s="48"/>
      <c r="B978" s="81"/>
    </row>
    <row r="979" customFormat="false" ht="12.75" hidden="false" customHeight="false" outlineLevel="0" collapsed="false">
      <c r="A979" s="48"/>
      <c r="B979" s="81"/>
    </row>
    <row r="980" customFormat="false" ht="12.75" hidden="false" customHeight="false" outlineLevel="0" collapsed="false">
      <c r="A980" s="48"/>
      <c r="B980" s="81"/>
    </row>
    <row r="981" customFormat="false" ht="12.75" hidden="false" customHeight="false" outlineLevel="0" collapsed="false">
      <c r="A981" s="48"/>
      <c r="B981" s="81"/>
    </row>
    <row r="982" customFormat="false" ht="12.75" hidden="false" customHeight="false" outlineLevel="0" collapsed="false">
      <c r="A982" s="48"/>
      <c r="B982" s="81"/>
    </row>
    <row r="983" customFormat="false" ht="12.75" hidden="false" customHeight="false" outlineLevel="0" collapsed="false">
      <c r="A983" s="48"/>
      <c r="B983" s="81"/>
    </row>
    <row r="984" customFormat="false" ht="12.75" hidden="false" customHeight="false" outlineLevel="0" collapsed="false">
      <c r="A984" s="48"/>
      <c r="B984" s="81"/>
    </row>
    <row r="985" customFormat="false" ht="12.75" hidden="false" customHeight="false" outlineLevel="0" collapsed="false">
      <c r="A985" s="48"/>
      <c r="B985" s="81"/>
    </row>
    <row r="986" customFormat="false" ht="12.75" hidden="false" customHeight="false" outlineLevel="0" collapsed="false">
      <c r="A986" s="48"/>
      <c r="B986" s="81"/>
    </row>
    <row r="987" customFormat="false" ht="12.75" hidden="false" customHeight="false" outlineLevel="0" collapsed="false">
      <c r="A987" s="48"/>
      <c r="B987" s="81"/>
    </row>
    <row r="988" customFormat="false" ht="12.75" hidden="false" customHeight="false" outlineLevel="0" collapsed="false">
      <c r="A988" s="48"/>
      <c r="B988" s="81"/>
    </row>
    <row r="989" customFormat="false" ht="12.75" hidden="false" customHeight="false" outlineLevel="0" collapsed="false">
      <c r="A989" s="48"/>
      <c r="B989" s="81"/>
    </row>
    <row r="990" customFormat="false" ht="12.75" hidden="false" customHeight="false" outlineLevel="0" collapsed="false">
      <c r="A990" s="48"/>
      <c r="B990" s="81"/>
    </row>
    <row r="991" customFormat="false" ht="12.75" hidden="false" customHeight="false" outlineLevel="0" collapsed="false">
      <c r="A991" s="48"/>
      <c r="B991" s="81"/>
    </row>
    <row r="992" customFormat="false" ht="12.75" hidden="false" customHeight="false" outlineLevel="0" collapsed="false">
      <c r="A992" s="48"/>
      <c r="B992" s="81"/>
    </row>
    <row r="993" customFormat="false" ht="12.75" hidden="false" customHeight="false" outlineLevel="0" collapsed="false">
      <c r="A993" s="48"/>
      <c r="B993" s="81"/>
    </row>
    <row r="994" customFormat="false" ht="12.75" hidden="false" customHeight="false" outlineLevel="0" collapsed="false">
      <c r="A994" s="48"/>
      <c r="B994" s="81"/>
    </row>
    <row r="995" customFormat="false" ht="12.75" hidden="false" customHeight="false" outlineLevel="0" collapsed="false">
      <c r="A995" s="48"/>
      <c r="B995" s="81"/>
    </row>
    <row r="996" customFormat="false" ht="12.75" hidden="false" customHeight="false" outlineLevel="0" collapsed="false">
      <c r="A996" s="48"/>
      <c r="B996" s="81"/>
    </row>
    <row r="997" customFormat="false" ht="12.75" hidden="false" customHeight="false" outlineLevel="0" collapsed="false">
      <c r="A997" s="48"/>
      <c r="B997" s="81"/>
    </row>
    <row r="998" customFormat="false" ht="12.75" hidden="false" customHeight="false" outlineLevel="0" collapsed="false">
      <c r="A998" s="48"/>
      <c r="B998" s="81"/>
    </row>
    <row r="999" customFormat="false" ht="12.75" hidden="false" customHeight="false" outlineLevel="0" collapsed="false">
      <c r="A999" s="48"/>
      <c r="B999" s="81"/>
    </row>
    <row r="1000" customFormat="false" ht="12.75" hidden="false" customHeight="false" outlineLevel="0" collapsed="false">
      <c r="A1000" s="48"/>
      <c r="B1000" s="81"/>
    </row>
    <row r="1001" customFormat="false" ht="12.75" hidden="false" customHeight="false" outlineLevel="0" collapsed="false">
      <c r="A1001" s="48"/>
      <c r="B1001" s="81"/>
    </row>
    <row r="1002" customFormat="false" ht="12.75" hidden="false" customHeight="false" outlineLevel="0" collapsed="false">
      <c r="A1002" s="48"/>
      <c r="B1002" s="81"/>
    </row>
    <row r="1003" customFormat="false" ht="12.75" hidden="false" customHeight="false" outlineLevel="0" collapsed="false">
      <c r="A1003" s="48"/>
      <c r="B1003" s="81"/>
    </row>
    <row r="1004" customFormat="false" ht="12.75" hidden="false" customHeight="false" outlineLevel="0" collapsed="false">
      <c r="A1004" s="48"/>
      <c r="B1004" s="81"/>
    </row>
    <row r="1005" customFormat="false" ht="12.75" hidden="false" customHeight="false" outlineLevel="0" collapsed="false">
      <c r="A1005" s="48"/>
      <c r="B1005" s="81"/>
    </row>
    <row r="1006" customFormat="false" ht="12.75" hidden="false" customHeight="false" outlineLevel="0" collapsed="false">
      <c r="A1006" s="48"/>
      <c r="B1006" s="81"/>
    </row>
    <row r="1007" customFormat="false" ht="12.75" hidden="false" customHeight="false" outlineLevel="0" collapsed="false">
      <c r="A1007" s="48"/>
      <c r="B1007" s="81"/>
    </row>
    <row r="1008" customFormat="false" ht="12.75" hidden="false" customHeight="false" outlineLevel="0" collapsed="false">
      <c r="A1008" s="48"/>
      <c r="B1008" s="81"/>
    </row>
    <row r="1009" customFormat="false" ht="12.75" hidden="false" customHeight="false" outlineLevel="0" collapsed="false">
      <c r="A1009" s="48"/>
      <c r="B1009" s="81"/>
    </row>
    <row r="1010" customFormat="false" ht="12.75" hidden="false" customHeight="false" outlineLevel="0" collapsed="false">
      <c r="A1010" s="48"/>
      <c r="B1010" s="81"/>
    </row>
    <row r="1011" customFormat="false" ht="12.75" hidden="false" customHeight="false" outlineLevel="0" collapsed="false">
      <c r="A1011" s="48"/>
      <c r="B1011" s="81"/>
    </row>
    <row r="1012" customFormat="false" ht="12.75" hidden="false" customHeight="false" outlineLevel="0" collapsed="false">
      <c r="A1012" s="48"/>
      <c r="B1012" s="81"/>
    </row>
    <row r="1013" customFormat="false" ht="12.75" hidden="false" customHeight="false" outlineLevel="0" collapsed="false">
      <c r="A1013" s="48"/>
      <c r="B1013" s="81"/>
    </row>
    <row r="1014" customFormat="false" ht="12.75" hidden="false" customHeight="false" outlineLevel="0" collapsed="false">
      <c r="A1014" s="48"/>
      <c r="B1014" s="81"/>
    </row>
    <row r="1015" customFormat="false" ht="12.75" hidden="false" customHeight="false" outlineLevel="0" collapsed="false">
      <c r="A1015" s="48"/>
      <c r="B1015" s="81"/>
    </row>
    <row r="1016" customFormat="false" ht="12.75" hidden="false" customHeight="false" outlineLevel="0" collapsed="false">
      <c r="A1016" s="48"/>
      <c r="B1016" s="81"/>
    </row>
    <row r="1017" customFormat="false" ht="12.75" hidden="false" customHeight="false" outlineLevel="0" collapsed="false">
      <c r="A1017" s="48"/>
      <c r="B1017" s="81"/>
    </row>
    <row r="1018" customFormat="false" ht="12.75" hidden="false" customHeight="false" outlineLevel="0" collapsed="false">
      <c r="A1018" s="48"/>
      <c r="B1018" s="81"/>
    </row>
    <row r="1019" customFormat="false" ht="12.75" hidden="false" customHeight="false" outlineLevel="0" collapsed="false">
      <c r="A1019" s="48"/>
      <c r="B1019" s="81"/>
    </row>
    <row r="1020" customFormat="false" ht="12.75" hidden="false" customHeight="false" outlineLevel="0" collapsed="false">
      <c r="A1020" s="48"/>
      <c r="B1020" s="81"/>
    </row>
    <row r="1021" customFormat="false" ht="12.75" hidden="false" customHeight="false" outlineLevel="0" collapsed="false">
      <c r="A1021" s="48"/>
      <c r="B1021" s="81"/>
    </row>
    <row r="1022" customFormat="false" ht="12.75" hidden="false" customHeight="false" outlineLevel="0" collapsed="false">
      <c r="A1022" s="48"/>
      <c r="B1022" s="81"/>
    </row>
    <row r="1023" customFormat="false" ht="12.75" hidden="false" customHeight="false" outlineLevel="0" collapsed="false">
      <c r="A1023" s="48"/>
      <c r="B1023" s="81"/>
    </row>
    <row r="1024" customFormat="false" ht="12.75" hidden="false" customHeight="false" outlineLevel="0" collapsed="false">
      <c r="A1024" s="48"/>
      <c r="B1024" s="81"/>
    </row>
    <row r="1025" customFormat="false" ht="12.75" hidden="false" customHeight="false" outlineLevel="0" collapsed="false">
      <c r="A1025" s="48"/>
      <c r="B1025" s="81"/>
    </row>
    <row r="1026" customFormat="false" ht="12.75" hidden="false" customHeight="false" outlineLevel="0" collapsed="false">
      <c r="A1026" s="48"/>
      <c r="B1026" s="81"/>
    </row>
    <row r="1027" customFormat="false" ht="12.75" hidden="false" customHeight="false" outlineLevel="0" collapsed="false">
      <c r="A1027" s="48"/>
      <c r="B1027" s="81"/>
    </row>
    <row r="1028" customFormat="false" ht="12.75" hidden="false" customHeight="false" outlineLevel="0" collapsed="false">
      <c r="A1028" s="48"/>
      <c r="B1028" s="81"/>
    </row>
    <row r="1029" customFormat="false" ht="12.75" hidden="false" customHeight="false" outlineLevel="0" collapsed="false">
      <c r="A1029" s="48"/>
      <c r="B1029" s="81"/>
    </row>
    <row r="1030" customFormat="false" ht="12.75" hidden="false" customHeight="false" outlineLevel="0" collapsed="false">
      <c r="A1030" s="48"/>
      <c r="B1030" s="81"/>
    </row>
    <row r="1031" customFormat="false" ht="12.75" hidden="false" customHeight="false" outlineLevel="0" collapsed="false">
      <c r="A1031" s="48"/>
      <c r="B1031" s="81"/>
    </row>
    <row r="1032" customFormat="false" ht="12.75" hidden="false" customHeight="false" outlineLevel="0" collapsed="false">
      <c r="A1032" s="48"/>
      <c r="B1032" s="81"/>
    </row>
    <row r="1033" customFormat="false" ht="12.75" hidden="false" customHeight="false" outlineLevel="0" collapsed="false">
      <c r="A1033" s="48"/>
      <c r="B1033" s="81"/>
    </row>
    <row r="1034" customFormat="false" ht="12.75" hidden="false" customHeight="false" outlineLevel="0" collapsed="false">
      <c r="A1034" s="48"/>
      <c r="B1034" s="81"/>
    </row>
    <row r="1035" customFormat="false" ht="12.75" hidden="false" customHeight="false" outlineLevel="0" collapsed="false">
      <c r="A1035" s="48"/>
      <c r="B1035" s="81"/>
    </row>
    <row r="1036" customFormat="false" ht="12.75" hidden="false" customHeight="false" outlineLevel="0" collapsed="false">
      <c r="A1036" s="48"/>
      <c r="B1036" s="81"/>
    </row>
    <row r="1037" customFormat="false" ht="12.75" hidden="false" customHeight="false" outlineLevel="0" collapsed="false">
      <c r="A1037" s="48"/>
      <c r="B1037" s="81"/>
    </row>
    <row r="1038" customFormat="false" ht="12.75" hidden="false" customHeight="false" outlineLevel="0" collapsed="false">
      <c r="A1038" s="48"/>
      <c r="B1038" s="81"/>
    </row>
    <row r="1039" customFormat="false" ht="12.75" hidden="false" customHeight="false" outlineLevel="0" collapsed="false">
      <c r="A1039" s="48"/>
      <c r="B1039" s="81"/>
    </row>
    <row r="1040" customFormat="false" ht="12.75" hidden="false" customHeight="false" outlineLevel="0" collapsed="false">
      <c r="A1040" s="48"/>
      <c r="B1040" s="81"/>
    </row>
    <row r="1041" customFormat="false" ht="12.75" hidden="false" customHeight="false" outlineLevel="0" collapsed="false">
      <c r="A1041" s="48"/>
      <c r="B1041" s="81"/>
    </row>
    <row r="1042" customFormat="false" ht="12.75" hidden="false" customHeight="false" outlineLevel="0" collapsed="false">
      <c r="A1042" s="48"/>
      <c r="B1042" s="81"/>
    </row>
    <row r="1043" customFormat="false" ht="12.75" hidden="false" customHeight="false" outlineLevel="0" collapsed="false">
      <c r="A1043" s="48"/>
      <c r="B1043" s="81"/>
    </row>
    <row r="1044" customFormat="false" ht="12.75" hidden="false" customHeight="false" outlineLevel="0" collapsed="false">
      <c r="A1044" s="48"/>
      <c r="B1044" s="81"/>
    </row>
    <row r="1045" customFormat="false" ht="12.75" hidden="false" customHeight="false" outlineLevel="0" collapsed="false">
      <c r="A1045" s="48"/>
      <c r="B1045" s="81"/>
    </row>
    <row r="1046" customFormat="false" ht="12.75" hidden="false" customHeight="false" outlineLevel="0" collapsed="false">
      <c r="A1046" s="48"/>
      <c r="B1046" s="81"/>
    </row>
    <row r="1047" customFormat="false" ht="12.75" hidden="false" customHeight="false" outlineLevel="0" collapsed="false">
      <c r="A1047" s="48"/>
      <c r="B1047" s="81"/>
    </row>
    <row r="1048" customFormat="false" ht="12.75" hidden="false" customHeight="false" outlineLevel="0" collapsed="false">
      <c r="A1048" s="48"/>
      <c r="B1048" s="81"/>
    </row>
    <row r="1049" customFormat="false" ht="12.75" hidden="false" customHeight="false" outlineLevel="0" collapsed="false">
      <c r="A1049" s="48"/>
      <c r="B1049" s="81"/>
    </row>
    <row r="1050" customFormat="false" ht="12.75" hidden="false" customHeight="false" outlineLevel="0" collapsed="false">
      <c r="A1050" s="48"/>
      <c r="B1050" s="81"/>
    </row>
    <row r="1051" customFormat="false" ht="12.75" hidden="false" customHeight="false" outlineLevel="0" collapsed="false">
      <c r="A1051" s="48"/>
      <c r="B1051" s="81"/>
    </row>
    <row r="1052" customFormat="false" ht="12.75" hidden="false" customHeight="false" outlineLevel="0" collapsed="false">
      <c r="A1052" s="48"/>
      <c r="B1052" s="81"/>
    </row>
    <row r="1053" customFormat="false" ht="12.75" hidden="false" customHeight="false" outlineLevel="0" collapsed="false">
      <c r="A1053" s="48"/>
      <c r="B1053" s="81"/>
    </row>
    <row r="1054" customFormat="false" ht="12.75" hidden="false" customHeight="false" outlineLevel="0" collapsed="false">
      <c r="A1054" s="48"/>
      <c r="B1054" s="81"/>
    </row>
    <row r="1055" customFormat="false" ht="12.75" hidden="false" customHeight="false" outlineLevel="0" collapsed="false">
      <c r="A1055" s="48"/>
      <c r="B1055" s="81"/>
    </row>
    <row r="1056" customFormat="false" ht="12.75" hidden="false" customHeight="false" outlineLevel="0" collapsed="false">
      <c r="A1056" s="48"/>
      <c r="B1056" s="48"/>
    </row>
    <row r="1057" customFormat="false" ht="12.75" hidden="false" customHeight="false" outlineLevel="0" collapsed="false">
      <c r="A1057" s="48"/>
      <c r="B1057" s="48"/>
    </row>
    <row r="1058" customFormat="false" ht="12.75" hidden="false" customHeight="false" outlineLevel="0" collapsed="false">
      <c r="A1058" s="48"/>
      <c r="B1058" s="48"/>
    </row>
    <row r="1059" customFormat="false" ht="12.75" hidden="false" customHeight="false" outlineLevel="0" collapsed="false">
      <c r="A1059" s="48"/>
      <c r="B1059" s="48"/>
    </row>
    <row r="1060" customFormat="false" ht="12.75" hidden="false" customHeight="false" outlineLevel="0" collapsed="false">
      <c r="A1060" s="48"/>
      <c r="B1060" s="48"/>
    </row>
    <row r="1061" customFormat="false" ht="12.75" hidden="false" customHeight="false" outlineLevel="0" collapsed="false">
      <c r="A1061" s="48"/>
      <c r="B1061" s="48"/>
    </row>
    <row r="1062" customFormat="false" ht="12.75" hidden="false" customHeight="false" outlineLevel="0" collapsed="false">
      <c r="A1062" s="48"/>
      <c r="B1062" s="48"/>
    </row>
    <row r="1063" customFormat="false" ht="12.75" hidden="false" customHeight="false" outlineLevel="0" collapsed="false">
      <c r="A1063" s="48"/>
      <c r="B1063" s="48"/>
    </row>
    <row r="1064" customFormat="false" ht="12.75" hidden="false" customHeight="false" outlineLevel="0" collapsed="false">
      <c r="A1064" s="48"/>
      <c r="B1064" s="48"/>
    </row>
    <row r="1065" customFormat="false" ht="12.75" hidden="false" customHeight="false" outlineLevel="0" collapsed="false">
      <c r="A1065" s="48"/>
      <c r="B1065" s="48"/>
    </row>
    <row r="1066" customFormat="false" ht="12.75" hidden="false" customHeight="false" outlineLevel="0" collapsed="false">
      <c r="A1066" s="48"/>
      <c r="B1066" s="48"/>
    </row>
    <row r="1067" customFormat="false" ht="12.75" hidden="false" customHeight="false" outlineLevel="0" collapsed="false">
      <c r="A1067" s="48"/>
      <c r="B1067" s="48"/>
    </row>
    <row r="1068" customFormat="false" ht="12.75" hidden="false" customHeight="false" outlineLevel="0" collapsed="false">
      <c r="A1068" s="48"/>
      <c r="B1068" s="48"/>
    </row>
    <row r="1069" customFormat="false" ht="12.75" hidden="false" customHeight="false" outlineLevel="0" collapsed="false">
      <c r="A1069" s="48"/>
      <c r="B1069" s="48"/>
    </row>
    <row r="1070" customFormat="false" ht="12.75" hidden="false" customHeight="false" outlineLevel="0" collapsed="false">
      <c r="A1070" s="48"/>
      <c r="B1070" s="48"/>
    </row>
    <row r="1071" customFormat="false" ht="12.75" hidden="false" customHeight="false" outlineLevel="0" collapsed="false">
      <c r="A1071" s="48"/>
      <c r="B1071" s="48"/>
    </row>
    <row r="1072" customFormat="false" ht="12.75" hidden="false" customHeight="false" outlineLevel="0" collapsed="false">
      <c r="A1072" s="48"/>
      <c r="B1072" s="48"/>
    </row>
    <row r="1073" customFormat="false" ht="12.75" hidden="false" customHeight="false" outlineLevel="0" collapsed="false">
      <c r="A1073" s="48"/>
      <c r="B1073" s="48"/>
    </row>
    <row r="1074" customFormat="false" ht="12.75" hidden="false" customHeight="false" outlineLevel="0" collapsed="false">
      <c r="A1074" s="48"/>
      <c r="B1074" s="48"/>
    </row>
    <row r="1075" customFormat="false" ht="12.75" hidden="false" customHeight="false" outlineLevel="0" collapsed="false">
      <c r="A1075" s="48"/>
      <c r="B1075" s="48"/>
    </row>
    <row r="1076" customFormat="false" ht="12.75" hidden="false" customHeight="false" outlineLevel="0" collapsed="false">
      <c r="A1076" s="48"/>
      <c r="B1076" s="48"/>
    </row>
    <row r="1077" customFormat="false" ht="12.75" hidden="false" customHeight="false" outlineLevel="0" collapsed="false">
      <c r="A1077" s="48"/>
      <c r="B1077" s="48"/>
    </row>
    <row r="1078" customFormat="false" ht="12.75" hidden="false" customHeight="false" outlineLevel="0" collapsed="false">
      <c r="A1078" s="48"/>
      <c r="B1078" s="48"/>
    </row>
    <row r="1079" customFormat="false" ht="12.75" hidden="false" customHeight="false" outlineLevel="0" collapsed="false">
      <c r="A1079" s="48"/>
      <c r="B1079" s="48"/>
    </row>
    <row r="1080" customFormat="false" ht="12.75" hidden="false" customHeight="false" outlineLevel="0" collapsed="false">
      <c r="A1080" s="48"/>
      <c r="B1080" s="48"/>
    </row>
    <row r="1081" customFormat="false" ht="12.75" hidden="false" customHeight="false" outlineLevel="0" collapsed="false">
      <c r="A1081" s="48"/>
      <c r="B1081" s="48"/>
    </row>
    <row r="1082" customFormat="false" ht="12.75" hidden="false" customHeight="false" outlineLevel="0" collapsed="false">
      <c r="A1082" s="48"/>
      <c r="B1082" s="48"/>
    </row>
    <row r="1083" customFormat="false" ht="12.75" hidden="false" customHeight="false" outlineLevel="0" collapsed="false">
      <c r="A1083" s="48"/>
      <c r="B1083" s="48"/>
    </row>
    <row r="1084" customFormat="false" ht="12.75" hidden="false" customHeight="false" outlineLevel="0" collapsed="false">
      <c r="A1084" s="48"/>
      <c r="B1084" s="48"/>
    </row>
    <row r="1085" customFormat="false" ht="12.75" hidden="false" customHeight="false" outlineLevel="0" collapsed="false">
      <c r="A1085" s="48"/>
      <c r="B1085" s="48"/>
    </row>
    <row r="1086" customFormat="false" ht="12.75" hidden="false" customHeight="false" outlineLevel="0" collapsed="false">
      <c r="A1086" s="48"/>
      <c r="B1086" s="48"/>
    </row>
    <row r="1087" customFormat="false" ht="12.75" hidden="false" customHeight="false" outlineLevel="0" collapsed="false">
      <c r="A1087" s="48"/>
      <c r="B1087" s="48"/>
    </row>
    <row r="1088" customFormat="false" ht="12.75" hidden="false" customHeight="false" outlineLevel="0" collapsed="false">
      <c r="A1088" s="48"/>
      <c r="B1088" s="48"/>
    </row>
    <row r="1089" customFormat="false" ht="12.75" hidden="false" customHeight="false" outlineLevel="0" collapsed="false">
      <c r="A1089" s="48"/>
      <c r="B1089" s="48"/>
    </row>
    <row r="1090" customFormat="false" ht="12.75" hidden="false" customHeight="false" outlineLevel="0" collapsed="false">
      <c r="A1090" s="48"/>
      <c r="B1090" s="48"/>
    </row>
    <row r="1091" customFormat="false" ht="12.75" hidden="false" customHeight="false" outlineLevel="0" collapsed="false">
      <c r="A1091" s="48"/>
      <c r="B1091" s="48"/>
    </row>
    <row r="1092" customFormat="false" ht="12.75" hidden="false" customHeight="false" outlineLevel="0" collapsed="false">
      <c r="A1092" s="48"/>
      <c r="B1092" s="48"/>
    </row>
    <row r="1093" customFormat="false" ht="12.75" hidden="false" customHeight="false" outlineLevel="0" collapsed="false">
      <c r="A1093" s="48"/>
      <c r="B1093" s="48"/>
    </row>
    <row r="1094" customFormat="false" ht="12.75" hidden="false" customHeight="false" outlineLevel="0" collapsed="false">
      <c r="A1094" s="48"/>
      <c r="B1094" s="48"/>
    </row>
    <row r="1095" customFormat="false" ht="12.75" hidden="false" customHeight="false" outlineLevel="0" collapsed="false">
      <c r="A1095" s="48"/>
      <c r="B1095" s="48"/>
    </row>
    <row r="1096" customFormat="false" ht="12.75" hidden="false" customHeight="false" outlineLevel="0" collapsed="false">
      <c r="A1096" s="48"/>
      <c r="B1096" s="48"/>
    </row>
    <row r="1097" customFormat="false" ht="12.75" hidden="false" customHeight="false" outlineLevel="0" collapsed="false">
      <c r="A1097" s="48"/>
      <c r="B1097" s="48"/>
    </row>
    <row r="1098" customFormat="false" ht="12.75" hidden="false" customHeight="false" outlineLevel="0" collapsed="false">
      <c r="A1098" s="48"/>
      <c r="B1098" s="48"/>
    </row>
    <row r="1099" customFormat="false" ht="12.75" hidden="false" customHeight="false" outlineLevel="0" collapsed="false">
      <c r="A1099" s="48"/>
      <c r="B1099" s="48"/>
    </row>
    <row r="1100" customFormat="false" ht="12.75" hidden="false" customHeight="false" outlineLevel="0" collapsed="false">
      <c r="A1100" s="48"/>
      <c r="B1100" s="48"/>
    </row>
    <row r="1101" customFormat="false" ht="12.75" hidden="false" customHeight="false" outlineLevel="0" collapsed="false">
      <c r="A1101" s="48"/>
      <c r="B1101" s="48"/>
    </row>
    <row r="1102" customFormat="false" ht="12.75" hidden="false" customHeight="false" outlineLevel="0" collapsed="false">
      <c r="A1102" s="48"/>
      <c r="B1102" s="48"/>
    </row>
    <row r="1103" customFormat="false" ht="12.75" hidden="false" customHeight="false" outlineLevel="0" collapsed="false">
      <c r="A1103" s="48"/>
      <c r="B1103" s="48"/>
    </row>
    <row r="1104" customFormat="false" ht="12.75" hidden="false" customHeight="false" outlineLevel="0" collapsed="false">
      <c r="A1104" s="48"/>
      <c r="B1104" s="48"/>
    </row>
    <row r="1105" customFormat="false" ht="12.75" hidden="false" customHeight="false" outlineLevel="0" collapsed="false">
      <c r="A1105" s="48"/>
      <c r="B1105" s="81"/>
    </row>
    <row r="1106" customFormat="false" ht="12.75" hidden="false" customHeight="false" outlineLevel="0" collapsed="false">
      <c r="A1106" s="48"/>
      <c r="B1106" s="81"/>
    </row>
    <row r="1107" customFormat="false" ht="12.75" hidden="false" customHeight="false" outlineLevel="0" collapsed="false">
      <c r="A1107" s="48"/>
      <c r="B1107" s="81"/>
    </row>
    <row r="1108" customFormat="false" ht="12.75" hidden="false" customHeight="false" outlineLevel="0" collapsed="false">
      <c r="A1108" s="48"/>
      <c r="B1108" s="81"/>
    </row>
    <row r="1109" customFormat="false" ht="12.75" hidden="false" customHeight="false" outlineLevel="0" collapsed="false">
      <c r="A1109" s="48"/>
      <c r="B1109" s="81"/>
    </row>
    <row r="1110" customFormat="false" ht="12.75" hidden="false" customHeight="false" outlineLevel="0" collapsed="false">
      <c r="A1110" s="48"/>
      <c r="B1110" s="81"/>
    </row>
    <row r="1111" customFormat="false" ht="12.75" hidden="false" customHeight="false" outlineLevel="0" collapsed="false">
      <c r="A1111" s="48"/>
      <c r="B1111" s="81"/>
    </row>
    <row r="1112" customFormat="false" ht="12.75" hidden="false" customHeight="false" outlineLevel="0" collapsed="false">
      <c r="A1112" s="48"/>
      <c r="B1112" s="81"/>
    </row>
    <row r="1113" customFormat="false" ht="12.75" hidden="false" customHeight="false" outlineLevel="0" collapsed="false">
      <c r="A1113" s="48"/>
      <c r="B1113" s="81"/>
    </row>
    <row r="1114" customFormat="false" ht="12.75" hidden="false" customHeight="false" outlineLevel="0" collapsed="false">
      <c r="A1114" s="48"/>
      <c r="B1114" s="81"/>
    </row>
    <row r="1115" customFormat="false" ht="12.75" hidden="false" customHeight="false" outlineLevel="0" collapsed="false">
      <c r="A1115" s="48"/>
      <c r="B1115" s="81"/>
    </row>
    <row r="1116" customFormat="false" ht="12.75" hidden="false" customHeight="false" outlineLevel="0" collapsed="false">
      <c r="A1116" s="48"/>
      <c r="B1116" s="81"/>
    </row>
    <row r="1117" customFormat="false" ht="12.75" hidden="false" customHeight="false" outlineLevel="0" collapsed="false">
      <c r="A1117" s="48"/>
      <c r="B1117" s="81"/>
    </row>
    <row r="1118" customFormat="false" ht="12.75" hidden="false" customHeight="false" outlineLevel="0" collapsed="false">
      <c r="A1118" s="48"/>
      <c r="B1118" s="81"/>
    </row>
    <row r="1119" customFormat="false" ht="12.75" hidden="false" customHeight="false" outlineLevel="0" collapsed="false">
      <c r="A1119" s="48"/>
      <c r="B1119" s="81"/>
    </row>
    <row r="1120" customFormat="false" ht="12.75" hidden="false" customHeight="false" outlineLevel="0" collapsed="false">
      <c r="A1120" s="48"/>
      <c r="B1120" s="81"/>
    </row>
    <row r="1121" customFormat="false" ht="12.75" hidden="false" customHeight="false" outlineLevel="0" collapsed="false">
      <c r="A1121" s="48"/>
      <c r="B1121" s="81"/>
    </row>
    <row r="1122" customFormat="false" ht="12.75" hidden="false" customHeight="false" outlineLevel="0" collapsed="false">
      <c r="A1122" s="48"/>
      <c r="B1122" s="81"/>
    </row>
    <row r="1123" customFormat="false" ht="12.75" hidden="false" customHeight="false" outlineLevel="0" collapsed="false">
      <c r="A1123" s="48"/>
      <c r="B1123" s="81"/>
    </row>
    <row r="1124" customFormat="false" ht="12.75" hidden="false" customHeight="false" outlineLevel="0" collapsed="false">
      <c r="A1124" s="48"/>
      <c r="B1124" s="81"/>
    </row>
    <row r="1125" customFormat="false" ht="12.75" hidden="false" customHeight="false" outlineLevel="0" collapsed="false">
      <c r="A1125" s="48"/>
      <c r="B1125" s="81"/>
    </row>
    <row r="1126" customFormat="false" ht="12.75" hidden="false" customHeight="false" outlineLevel="0" collapsed="false">
      <c r="A1126" s="48"/>
      <c r="B1126" s="81"/>
    </row>
    <row r="1127" customFormat="false" ht="12.75" hidden="false" customHeight="false" outlineLevel="0" collapsed="false">
      <c r="A1127" s="48"/>
      <c r="B1127" s="81"/>
    </row>
    <row r="1128" customFormat="false" ht="12.75" hidden="false" customHeight="false" outlineLevel="0" collapsed="false">
      <c r="A1128" s="48"/>
      <c r="B1128" s="81"/>
    </row>
    <row r="1129" customFormat="false" ht="12.75" hidden="false" customHeight="false" outlineLevel="0" collapsed="false">
      <c r="A1129" s="48"/>
      <c r="B1129" s="81"/>
    </row>
    <row r="1130" customFormat="false" ht="12.75" hidden="false" customHeight="false" outlineLevel="0" collapsed="false">
      <c r="A1130" s="48"/>
      <c r="B1130" s="81"/>
    </row>
    <row r="1131" customFormat="false" ht="12.75" hidden="false" customHeight="false" outlineLevel="0" collapsed="false">
      <c r="A1131" s="48"/>
      <c r="B1131" s="81"/>
    </row>
    <row r="1132" customFormat="false" ht="12.75" hidden="false" customHeight="false" outlineLevel="0" collapsed="false">
      <c r="A1132" s="48"/>
      <c r="B1132" s="81"/>
    </row>
    <row r="1133" customFormat="false" ht="12.75" hidden="false" customHeight="false" outlineLevel="0" collapsed="false">
      <c r="A1133" s="48"/>
      <c r="B1133" s="81"/>
    </row>
    <row r="1134" customFormat="false" ht="12.75" hidden="false" customHeight="false" outlineLevel="0" collapsed="false">
      <c r="A1134" s="48"/>
      <c r="B1134" s="81"/>
    </row>
    <row r="1135" customFormat="false" ht="12.75" hidden="false" customHeight="false" outlineLevel="0" collapsed="false">
      <c r="A1135" s="48"/>
      <c r="B1135" s="81"/>
    </row>
    <row r="1136" customFormat="false" ht="12.75" hidden="false" customHeight="false" outlineLevel="0" collapsed="false">
      <c r="A1136" s="48"/>
      <c r="B1136" s="81"/>
    </row>
    <row r="1137" customFormat="false" ht="12.75" hidden="false" customHeight="false" outlineLevel="0" collapsed="false">
      <c r="A1137" s="48"/>
      <c r="B1137" s="81"/>
    </row>
    <row r="1138" customFormat="false" ht="12.75" hidden="false" customHeight="false" outlineLevel="0" collapsed="false">
      <c r="A1138" s="48"/>
      <c r="B1138" s="81"/>
    </row>
    <row r="1139" customFormat="false" ht="12.75" hidden="false" customHeight="false" outlineLevel="0" collapsed="false">
      <c r="A1139" s="48"/>
      <c r="B1139" s="81"/>
    </row>
    <row r="1140" customFormat="false" ht="12.75" hidden="false" customHeight="false" outlineLevel="0" collapsed="false">
      <c r="A1140" s="48"/>
      <c r="B1140" s="81"/>
    </row>
    <row r="1141" customFormat="false" ht="12.75" hidden="false" customHeight="false" outlineLevel="0" collapsed="false">
      <c r="A1141" s="48"/>
      <c r="B1141" s="81"/>
    </row>
    <row r="1142" customFormat="false" ht="12.75" hidden="false" customHeight="false" outlineLevel="0" collapsed="false">
      <c r="A1142" s="48"/>
      <c r="B1142" s="81"/>
    </row>
    <row r="1143" customFormat="false" ht="12.75" hidden="false" customHeight="false" outlineLevel="0" collapsed="false">
      <c r="A1143" s="48"/>
      <c r="B1143" s="81"/>
    </row>
    <row r="1144" customFormat="false" ht="12.75" hidden="false" customHeight="false" outlineLevel="0" collapsed="false">
      <c r="A1144" s="48"/>
      <c r="B1144" s="81"/>
    </row>
    <row r="1145" customFormat="false" ht="12.75" hidden="false" customHeight="false" outlineLevel="0" collapsed="false">
      <c r="A1145" s="48"/>
      <c r="B1145" s="81"/>
    </row>
    <row r="1146" customFormat="false" ht="12.75" hidden="false" customHeight="false" outlineLevel="0" collapsed="false">
      <c r="A1146" s="48"/>
      <c r="B1146" s="81"/>
    </row>
    <row r="1147" customFormat="false" ht="12.75" hidden="false" customHeight="false" outlineLevel="0" collapsed="false">
      <c r="A1147" s="48"/>
      <c r="B1147" s="81"/>
    </row>
    <row r="1148" customFormat="false" ht="12.75" hidden="false" customHeight="false" outlineLevel="0" collapsed="false">
      <c r="A1148" s="48"/>
      <c r="B1148" s="81"/>
    </row>
    <row r="1149" customFormat="false" ht="12.75" hidden="false" customHeight="false" outlineLevel="0" collapsed="false">
      <c r="A1149" s="48"/>
      <c r="B1149" s="81"/>
    </row>
    <row r="1150" customFormat="false" ht="12.75" hidden="false" customHeight="false" outlineLevel="0" collapsed="false">
      <c r="A1150" s="48"/>
      <c r="B1150" s="81"/>
    </row>
    <row r="1151" customFormat="false" ht="12.75" hidden="false" customHeight="false" outlineLevel="0" collapsed="false">
      <c r="A1151" s="48"/>
      <c r="B1151" s="81"/>
    </row>
    <row r="1152" customFormat="false" ht="12.75" hidden="false" customHeight="false" outlineLevel="0" collapsed="false">
      <c r="A1152" s="48"/>
      <c r="B1152" s="81"/>
    </row>
    <row r="1153" customFormat="false" ht="12.75" hidden="false" customHeight="false" outlineLevel="0" collapsed="false">
      <c r="A1153" s="48"/>
      <c r="B1153" s="81"/>
    </row>
    <row r="1154" customFormat="false" ht="12.75" hidden="false" customHeight="false" outlineLevel="0" collapsed="false">
      <c r="A1154" s="48"/>
      <c r="B1154" s="81"/>
    </row>
    <row r="1155" customFormat="false" ht="12.75" hidden="false" customHeight="false" outlineLevel="0" collapsed="false">
      <c r="A1155" s="48"/>
      <c r="B1155" s="81"/>
    </row>
    <row r="1156" customFormat="false" ht="12.75" hidden="false" customHeight="false" outlineLevel="0" collapsed="false">
      <c r="A1156" s="48"/>
      <c r="B1156" s="81"/>
    </row>
    <row r="1157" customFormat="false" ht="12.75" hidden="false" customHeight="false" outlineLevel="0" collapsed="false">
      <c r="A1157" s="48"/>
      <c r="B1157" s="81"/>
    </row>
    <row r="1158" customFormat="false" ht="12.75" hidden="false" customHeight="false" outlineLevel="0" collapsed="false">
      <c r="A1158" s="48"/>
      <c r="B1158" s="81"/>
    </row>
    <row r="1159" customFormat="false" ht="12.75" hidden="false" customHeight="false" outlineLevel="0" collapsed="false">
      <c r="A1159" s="48"/>
      <c r="B1159" s="81"/>
    </row>
    <row r="1160" customFormat="false" ht="12.75" hidden="false" customHeight="false" outlineLevel="0" collapsed="false">
      <c r="A1160" s="48"/>
      <c r="B1160" s="81"/>
    </row>
    <row r="1161" customFormat="false" ht="12.75" hidden="false" customHeight="false" outlineLevel="0" collapsed="false">
      <c r="A1161" s="48"/>
      <c r="B1161" s="81"/>
    </row>
    <row r="1162" customFormat="false" ht="12.75" hidden="false" customHeight="false" outlineLevel="0" collapsed="false">
      <c r="A1162" s="48"/>
      <c r="B1162" s="81"/>
    </row>
    <row r="1163" customFormat="false" ht="12.75" hidden="false" customHeight="false" outlineLevel="0" collapsed="false">
      <c r="A1163" s="48"/>
      <c r="B1163" s="81"/>
    </row>
    <row r="1164" customFormat="false" ht="12.75" hidden="false" customHeight="false" outlineLevel="0" collapsed="false">
      <c r="A1164" s="48"/>
      <c r="B1164" s="81"/>
    </row>
    <row r="1165" customFormat="false" ht="12.75" hidden="false" customHeight="false" outlineLevel="0" collapsed="false">
      <c r="A1165" s="48"/>
      <c r="B1165" s="81"/>
    </row>
    <row r="1166" customFormat="false" ht="12.75" hidden="false" customHeight="false" outlineLevel="0" collapsed="false">
      <c r="A1166" s="48"/>
      <c r="B1166" s="81"/>
    </row>
    <row r="1167" customFormat="false" ht="12.75" hidden="false" customHeight="false" outlineLevel="0" collapsed="false">
      <c r="A1167" s="48"/>
      <c r="B1167" s="81"/>
    </row>
    <row r="1168" customFormat="false" ht="12.75" hidden="false" customHeight="false" outlineLevel="0" collapsed="false">
      <c r="A1168" s="48"/>
      <c r="B1168" s="81"/>
    </row>
    <row r="1169" customFormat="false" ht="12.75" hidden="false" customHeight="false" outlineLevel="0" collapsed="false">
      <c r="A1169" s="48"/>
      <c r="B1169" s="81"/>
    </row>
    <row r="1170" customFormat="false" ht="12.75" hidden="false" customHeight="false" outlineLevel="0" collapsed="false">
      <c r="A1170" s="48"/>
      <c r="B1170" s="81"/>
    </row>
    <row r="1171" customFormat="false" ht="12.75" hidden="false" customHeight="false" outlineLevel="0" collapsed="false">
      <c r="A1171" s="48"/>
      <c r="B1171" s="81"/>
    </row>
    <row r="1172" customFormat="false" ht="12.75" hidden="false" customHeight="false" outlineLevel="0" collapsed="false">
      <c r="A1172" s="48"/>
      <c r="B1172" s="81"/>
    </row>
    <row r="1173" customFormat="false" ht="12.75" hidden="false" customHeight="false" outlineLevel="0" collapsed="false">
      <c r="A1173" s="48"/>
      <c r="B1173" s="81"/>
    </row>
    <row r="1174" customFormat="false" ht="12.75" hidden="false" customHeight="false" outlineLevel="0" collapsed="false">
      <c r="A1174" s="48"/>
      <c r="B1174" s="81"/>
    </row>
    <row r="1175" customFormat="false" ht="12.75" hidden="false" customHeight="false" outlineLevel="0" collapsed="false">
      <c r="A1175" s="48"/>
      <c r="B1175" s="81"/>
    </row>
    <row r="1176" customFormat="false" ht="12.75" hidden="false" customHeight="false" outlineLevel="0" collapsed="false">
      <c r="A1176" s="48"/>
      <c r="B1176" s="81"/>
    </row>
    <row r="1177" customFormat="false" ht="12.75" hidden="false" customHeight="false" outlineLevel="0" collapsed="false">
      <c r="A1177" s="48"/>
      <c r="B1177" s="81"/>
    </row>
    <row r="1178" customFormat="false" ht="12.75" hidden="false" customHeight="false" outlineLevel="0" collapsed="false">
      <c r="A1178" s="48"/>
      <c r="B1178" s="81"/>
    </row>
    <row r="1179" customFormat="false" ht="12.75" hidden="false" customHeight="false" outlineLevel="0" collapsed="false">
      <c r="A1179" s="48"/>
      <c r="B1179" s="81"/>
    </row>
    <row r="1180" customFormat="false" ht="12.75" hidden="false" customHeight="false" outlineLevel="0" collapsed="false">
      <c r="A1180" s="48"/>
      <c r="B1180" s="81"/>
    </row>
    <row r="1181" customFormat="false" ht="12.75" hidden="false" customHeight="false" outlineLevel="0" collapsed="false">
      <c r="A1181" s="48"/>
      <c r="B1181" s="81"/>
    </row>
    <row r="1182" customFormat="false" ht="12.75" hidden="false" customHeight="false" outlineLevel="0" collapsed="false">
      <c r="A1182" s="48"/>
      <c r="B1182" s="81"/>
    </row>
    <row r="1183" customFormat="false" ht="12.75" hidden="false" customHeight="false" outlineLevel="0" collapsed="false">
      <c r="A1183" s="48"/>
      <c r="B1183" s="81"/>
    </row>
    <row r="1184" customFormat="false" ht="12.75" hidden="false" customHeight="false" outlineLevel="0" collapsed="false">
      <c r="A1184" s="48"/>
      <c r="B1184" s="81"/>
    </row>
    <row r="1185" customFormat="false" ht="12.75" hidden="false" customHeight="false" outlineLevel="0" collapsed="false">
      <c r="A1185" s="48"/>
      <c r="B1185" s="81"/>
    </row>
    <row r="1186" customFormat="false" ht="12.75" hidden="false" customHeight="false" outlineLevel="0" collapsed="false">
      <c r="A1186" s="48"/>
      <c r="B1186" s="81"/>
    </row>
    <row r="1187" customFormat="false" ht="12.75" hidden="false" customHeight="false" outlineLevel="0" collapsed="false">
      <c r="A1187" s="48"/>
      <c r="B1187" s="81"/>
    </row>
    <row r="1188" customFormat="false" ht="12.75" hidden="false" customHeight="false" outlineLevel="0" collapsed="false">
      <c r="A1188" s="48"/>
      <c r="B1188" s="81"/>
    </row>
    <row r="1189" customFormat="false" ht="12.75" hidden="false" customHeight="false" outlineLevel="0" collapsed="false">
      <c r="A1189" s="48"/>
      <c r="B1189" s="81"/>
    </row>
    <row r="1190" customFormat="false" ht="12.75" hidden="false" customHeight="false" outlineLevel="0" collapsed="false">
      <c r="A1190" s="48"/>
      <c r="B1190" s="81"/>
    </row>
    <row r="1191" customFormat="false" ht="12.75" hidden="false" customHeight="false" outlineLevel="0" collapsed="false">
      <c r="A1191" s="48"/>
      <c r="B1191" s="81"/>
    </row>
    <row r="1192" customFormat="false" ht="12.75" hidden="false" customHeight="false" outlineLevel="0" collapsed="false">
      <c r="A1192" s="48"/>
      <c r="B1192" s="81"/>
    </row>
    <row r="1193" customFormat="false" ht="12.75" hidden="false" customHeight="false" outlineLevel="0" collapsed="false">
      <c r="A1193" s="48"/>
      <c r="B1193" s="81"/>
    </row>
    <row r="1194" customFormat="false" ht="12.75" hidden="false" customHeight="false" outlineLevel="0" collapsed="false">
      <c r="A1194" s="48"/>
      <c r="B1194" s="81"/>
    </row>
    <row r="1195" customFormat="false" ht="12.75" hidden="false" customHeight="false" outlineLevel="0" collapsed="false">
      <c r="A1195" s="48"/>
      <c r="B1195" s="81"/>
    </row>
    <row r="1196" customFormat="false" ht="12.75" hidden="false" customHeight="false" outlineLevel="0" collapsed="false">
      <c r="A1196" s="48"/>
      <c r="B1196" s="81"/>
    </row>
    <row r="1197" customFormat="false" ht="12.75" hidden="false" customHeight="false" outlineLevel="0" collapsed="false">
      <c r="A1197" s="48"/>
      <c r="B1197" s="81"/>
    </row>
    <row r="1198" customFormat="false" ht="12.75" hidden="false" customHeight="false" outlineLevel="0" collapsed="false">
      <c r="A1198" s="48"/>
      <c r="B1198" s="81"/>
    </row>
    <row r="1199" customFormat="false" ht="12.75" hidden="false" customHeight="false" outlineLevel="0" collapsed="false">
      <c r="A1199" s="48"/>
      <c r="B1199" s="81"/>
    </row>
    <row r="1200" customFormat="false" ht="12.75" hidden="false" customHeight="false" outlineLevel="0" collapsed="false">
      <c r="A1200" s="48"/>
      <c r="B1200" s="81"/>
    </row>
    <row r="1201" customFormat="false" ht="12.75" hidden="false" customHeight="false" outlineLevel="0" collapsed="false">
      <c r="A1201" s="48"/>
      <c r="B1201" s="81"/>
    </row>
    <row r="1202" customFormat="false" ht="12.75" hidden="false" customHeight="false" outlineLevel="0" collapsed="false">
      <c r="A1202" s="48"/>
      <c r="B1202" s="81"/>
    </row>
    <row r="1203" customFormat="false" ht="12.75" hidden="false" customHeight="false" outlineLevel="0" collapsed="false">
      <c r="A1203" s="48"/>
      <c r="B1203" s="81"/>
    </row>
    <row r="1204" customFormat="false" ht="12.75" hidden="false" customHeight="false" outlineLevel="0" collapsed="false">
      <c r="A1204" s="48"/>
      <c r="B1204" s="81"/>
    </row>
    <row r="1205" customFormat="false" ht="12.75" hidden="false" customHeight="false" outlineLevel="0" collapsed="false">
      <c r="A1205" s="48"/>
      <c r="B1205" s="81"/>
    </row>
    <row r="1206" customFormat="false" ht="12.75" hidden="false" customHeight="false" outlineLevel="0" collapsed="false">
      <c r="A1206" s="48"/>
      <c r="B1206" s="81"/>
    </row>
    <row r="1207" customFormat="false" ht="12.75" hidden="false" customHeight="false" outlineLevel="0" collapsed="false">
      <c r="A1207" s="48"/>
      <c r="B1207" s="81"/>
    </row>
    <row r="1208" customFormat="false" ht="12.75" hidden="false" customHeight="false" outlineLevel="0" collapsed="false">
      <c r="A1208" s="48"/>
      <c r="B1208" s="81"/>
    </row>
    <row r="1209" customFormat="false" ht="12.75" hidden="false" customHeight="false" outlineLevel="0" collapsed="false">
      <c r="A1209" s="48"/>
      <c r="B1209" s="81"/>
    </row>
    <row r="1210" customFormat="false" ht="12.75" hidden="false" customHeight="false" outlineLevel="0" collapsed="false">
      <c r="A1210" s="48"/>
      <c r="B1210" s="81"/>
    </row>
    <row r="1211" customFormat="false" ht="12.75" hidden="false" customHeight="false" outlineLevel="0" collapsed="false">
      <c r="A1211" s="48"/>
      <c r="B1211" s="81"/>
    </row>
    <row r="1212" customFormat="false" ht="12.75" hidden="false" customHeight="false" outlineLevel="0" collapsed="false">
      <c r="A1212" s="48"/>
      <c r="B1212" s="81"/>
    </row>
    <row r="1213" customFormat="false" ht="12.75" hidden="false" customHeight="false" outlineLevel="0" collapsed="false">
      <c r="A1213" s="48"/>
      <c r="B1213" s="81"/>
    </row>
    <row r="1214" customFormat="false" ht="12.75" hidden="false" customHeight="false" outlineLevel="0" collapsed="false">
      <c r="A1214" s="48"/>
      <c r="B1214" s="81"/>
    </row>
    <row r="1215" customFormat="false" ht="12.75" hidden="false" customHeight="false" outlineLevel="0" collapsed="false">
      <c r="A1215" s="48"/>
      <c r="B1215" s="81"/>
    </row>
    <row r="1216" customFormat="false" ht="12.75" hidden="false" customHeight="false" outlineLevel="0" collapsed="false">
      <c r="A1216" s="48"/>
      <c r="B1216" s="81"/>
    </row>
    <row r="1217" customFormat="false" ht="12.75" hidden="false" customHeight="false" outlineLevel="0" collapsed="false">
      <c r="A1217" s="48"/>
      <c r="B1217" s="81"/>
    </row>
    <row r="1218" customFormat="false" ht="12.75" hidden="false" customHeight="false" outlineLevel="0" collapsed="false">
      <c r="A1218" s="48"/>
      <c r="B1218" s="81"/>
    </row>
    <row r="1219" customFormat="false" ht="12.75" hidden="false" customHeight="false" outlineLevel="0" collapsed="false">
      <c r="A1219" s="48"/>
      <c r="B1219" s="81"/>
    </row>
    <row r="1220" customFormat="false" ht="12.75" hidden="false" customHeight="false" outlineLevel="0" collapsed="false">
      <c r="A1220" s="48"/>
      <c r="B1220" s="81"/>
    </row>
    <row r="1221" customFormat="false" ht="12.75" hidden="false" customHeight="false" outlineLevel="0" collapsed="false">
      <c r="A1221" s="48"/>
      <c r="B1221" s="81"/>
    </row>
    <row r="1222" customFormat="false" ht="12.75" hidden="false" customHeight="false" outlineLevel="0" collapsed="false">
      <c r="A1222" s="48"/>
      <c r="B1222" s="81"/>
    </row>
    <row r="1223" customFormat="false" ht="12.75" hidden="false" customHeight="false" outlineLevel="0" collapsed="false"/>
    <row r="1224" customFormat="false" ht="12.75" hidden="false" customHeight="false" outlineLevel="0" collapsed="false"/>
    <row r="1225" customFormat="false" ht="12.75" hidden="false" customHeight="false" outlineLevel="0" collapsed="false"/>
    <row r="1226" customFormat="false" ht="12.75" hidden="false" customHeight="false" outlineLevel="0" collapsed="false"/>
    <row r="1227" customFormat="false" ht="12.75" hidden="false" customHeight="false" outlineLevel="0" collapsed="false"/>
    <row r="1228" customFormat="false" ht="12.75" hidden="false" customHeight="false" outlineLevel="0" collapsed="false"/>
    <row r="1229" customFormat="false" ht="12.75" hidden="false" customHeight="false" outlineLevel="0" collapsed="false"/>
    <row r="1230" customFormat="false" ht="12.75" hidden="false" customHeight="false" outlineLevel="0" collapsed="false"/>
    <row r="1231" customFormat="false" ht="12.75" hidden="false" customHeight="false" outlineLevel="0" collapsed="false"/>
    <row r="1232" customFormat="false" ht="12.75" hidden="false" customHeight="false" outlineLevel="0" collapsed="false"/>
    <row r="1233" customFormat="false" ht="12.75" hidden="false" customHeight="false" outlineLevel="0" collapsed="false"/>
    <row r="1234" customFormat="false" ht="12.75" hidden="false" customHeight="false" outlineLevel="0" collapsed="false"/>
    <row r="1235" customFormat="false" ht="12.75" hidden="false" customHeight="false" outlineLevel="0" collapsed="false"/>
    <row r="1236" customFormat="false" ht="12.75" hidden="false" customHeight="false" outlineLevel="0" collapsed="false"/>
    <row r="1237" customFormat="false" ht="12.75" hidden="false" customHeight="false" outlineLevel="0" collapsed="false"/>
    <row r="1238" customFormat="false" ht="12.75" hidden="false" customHeight="false" outlineLevel="0" collapsed="false"/>
    <row r="1239" customFormat="false" ht="12.75" hidden="false" customHeight="false" outlineLevel="0" collapsed="false"/>
    <row r="1240" customFormat="false" ht="12.75" hidden="false" customHeight="false" outlineLevel="0" collapsed="false"/>
    <row r="1241" customFormat="false" ht="12.75" hidden="false" customHeight="false" outlineLevel="0" collapsed="false"/>
    <row r="1242" customFormat="false" ht="12.75" hidden="false" customHeight="false" outlineLevel="0" collapsed="false"/>
    <row r="1243" customFormat="false" ht="12.75" hidden="false" customHeight="false" outlineLevel="0" collapsed="false"/>
    <row r="1244" customFormat="false" ht="12.75" hidden="false" customHeight="false" outlineLevel="0" collapsed="false"/>
    <row r="1245" customFormat="false" ht="12.75" hidden="false" customHeight="false" outlineLevel="0" collapsed="false"/>
    <row r="1246" customFormat="false" ht="12.75" hidden="false" customHeight="false" outlineLevel="0" collapsed="false"/>
    <row r="1247" customFormat="false" ht="12.75" hidden="false" customHeight="false" outlineLevel="0" collapsed="false"/>
    <row r="1248" customFormat="false" ht="12.75" hidden="false" customHeight="false" outlineLevel="0" collapsed="false"/>
    <row r="1249" customFormat="false" ht="12.75" hidden="false" customHeight="false" outlineLevel="0" collapsed="false"/>
    <row r="1250" customFormat="false" ht="12.75" hidden="false" customHeight="false" outlineLevel="0" collapsed="false"/>
    <row r="1251" customFormat="false" ht="12.75" hidden="false" customHeight="false" outlineLevel="0" collapsed="false"/>
    <row r="1252" customFormat="false" ht="12.75" hidden="false" customHeight="false" outlineLevel="0" collapsed="false"/>
    <row r="1253" customFormat="false" ht="12.75" hidden="false" customHeight="false" outlineLevel="0" collapsed="false"/>
    <row r="1254" customFormat="false" ht="12.75" hidden="false" customHeight="false" outlineLevel="0" collapsed="false"/>
    <row r="1255" customFormat="false" ht="12.75" hidden="false" customHeight="false" outlineLevel="0" collapsed="false"/>
    <row r="1256" customFormat="false" ht="12.75" hidden="false" customHeight="false" outlineLevel="0" collapsed="false"/>
    <row r="1257" customFormat="false" ht="12.75" hidden="false" customHeight="false" outlineLevel="0" collapsed="false"/>
    <row r="1258" customFormat="false" ht="12.75" hidden="false" customHeight="false" outlineLevel="0" collapsed="false"/>
    <row r="1259" customFormat="false" ht="12.75" hidden="false" customHeight="false" outlineLevel="0" collapsed="false"/>
    <row r="1260" customFormat="false" ht="12.75" hidden="false" customHeight="false" outlineLevel="0" collapsed="false"/>
    <row r="1261" customFormat="false" ht="12.75" hidden="false" customHeight="false" outlineLevel="0" collapsed="false"/>
    <row r="1262" customFormat="false" ht="12.75" hidden="false" customHeight="false" outlineLevel="0" collapsed="false"/>
    <row r="1263" customFormat="false" ht="12.75" hidden="false" customHeight="false" outlineLevel="0" collapsed="false"/>
    <row r="1264" customFormat="false" ht="12.75" hidden="false" customHeight="false" outlineLevel="0" collapsed="false"/>
    <row r="1265" customFormat="false" ht="12.75" hidden="false" customHeight="false" outlineLevel="0" collapsed="false"/>
    <row r="1266" customFormat="false" ht="12.75" hidden="false" customHeight="false" outlineLevel="0" collapsed="false"/>
    <row r="1267" customFormat="false" ht="12.75" hidden="false" customHeight="false" outlineLevel="0" collapsed="false"/>
    <row r="1268" customFormat="false" ht="12.75" hidden="false" customHeight="false" outlineLevel="0" collapsed="false"/>
    <row r="1269" customFormat="false" ht="12.75" hidden="false" customHeight="false" outlineLevel="0" collapsed="false"/>
    <row r="1270" customFormat="false" ht="12.75" hidden="false" customHeight="false" outlineLevel="0" collapsed="false"/>
    <row r="1271" customFormat="false" ht="12.75" hidden="false" customHeight="false" outlineLevel="0" collapsed="false"/>
    <row r="1272" customFormat="false" ht="12.75" hidden="false" customHeight="false" outlineLevel="0" collapsed="false"/>
    <row r="1273" customFormat="false" ht="12.75" hidden="false" customHeight="false" outlineLevel="0" collapsed="false"/>
    <row r="1274" customFormat="false" ht="12.75" hidden="false" customHeight="false" outlineLevel="0" collapsed="false"/>
    <row r="1275" customFormat="false" ht="12.75" hidden="false" customHeight="false" outlineLevel="0" collapsed="false"/>
    <row r="1276" customFormat="false" ht="12.75" hidden="false" customHeight="false" outlineLevel="0" collapsed="false"/>
    <row r="1277" customFormat="false" ht="12.75" hidden="false" customHeight="false" outlineLevel="0" collapsed="false"/>
    <row r="1278" customFormat="false" ht="12.75" hidden="false" customHeight="false" outlineLevel="0" collapsed="false"/>
    <row r="1279" customFormat="false" ht="12.75" hidden="false" customHeight="false" outlineLevel="0" collapsed="false"/>
    <row r="1280" customFormat="false" ht="12.75" hidden="false" customHeight="false" outlineLevel="0" collapsed="false"/>
    <row r="1281" customFormat="false" ht="12.75" hidden="false" customHeight="false" outlineLevel="0" collapsed="false"/>
    <row r="1282" customFormat="false" ht="12.75" hidden="false" customHeight="false" outlineLevel="0" collapsed="false"/>
    <row r="1283" customFormat="false" ht="12.75" hidden="false" customHeight="false" outlineLevel="0" collapsed="false"/>
    <row r="1284" customFormat="false" ht="12.75" hidden="false" customHeight="false" outlineLevel="0" collapsed="false"/>
    <row r="1285" customFormat="false" ht="12.75" hidden="false" customHeight="false" outlineLevel="0" collapsed="false"/>
    <row r="1286" customFormat="false" ht="12.75" hidden="false" customHeight="false" outlineLevel="0" collapsed="false"/>
    <row r="1287" customFormat="false" ht="12.75" hidden="false" customHeight="false" outlineLevel="0" collapsed="false"/>
    <row r="1288" customFormat="false" ht="12.75" hidden="false" customHeight="false" outlineLevel="0" collapsed="false"/>
    <row r="1289" customFormat="false" ht="12.75" hidden="false" customHeight="false" outlineLevel="0" collapsed="false"/>
    <row r="1290" customFormat="false" ht="12.75" hidden="false" customHeight="false" outlineLevel="0" collapsed="false"/>
    <row r="1291" customFormat="false" ht="12.75" hidden="false" customHeight="false" outlineLevel="0" collapsed="false"/>
    <row r="1292" customFormat="false" ht="12.75" hidden="false" customHeight="false" outlineLevel="0" collapsed="false"/>
    <row r="1293" customFormat="false" ht="12.75" hidden="false" customHeight="false" outlineLevel="0" collapsed="false"/>
    <row r="1294" customFormat="false" ht="12.75" hidden="false" customHeight="false" outlineLevel="0" collapsed="false"/>
    <row r="1295" customFormat="false" ht="12.75" hidden="false" customHeight="false" outlineLevel="0" collapsed="false"/>
    <row r="1296" customFormat="false" ht="12.75" hidden="false" customHeight="false" outlineLevel="0" collapsed="false"/>
    <row r="1297" customFormat="false" ht="12.75" hidden="false" customHeight="false" outlineLevel="0" collapsed="false"/>
    <row r="1298" customFormat="false" ht="12.75" hidden="false" customHeight="false" outlineLevel="0" collapsed="false"/>
    <row r="1299" customFormat="false" ht="12.75" hidden="false" customHeight="false" outlineLevel="0" collapsed="false"/>
    <row r="1300" customFormat="false" ht="12.75" hidden="false" customHeight="false" outlineLevel="0" collapsed="false"/>
    <row r="1301" customFormat="false" ht="12.75" hidden="false" customHeight="false" outlineLevel="0" collapsed="false"/>
    <row r="1302" customFormat="false" ht="12.75" hidden="false" customHeight="false" outlineLevel="0" collapsed="false"/>
    <row r="1303" customFormat="false" ht="12.75" hidden="false" customHeight="false" outlineLevel="0" collapsed="false"/>
    <row r="1304" customFormat="false" ht="12.75" hidden="false" customHeight="false" outlineLevel="0" collapsed="false"/>
    <row r="1305" customFormat="false" ht="12.75" hidden="false" customHeight="false" outlineLevel="0" collapsed="false"/>
    <row r="1306" customFormat="false" ht="12.75" hidden="false" customHeight="false" outlineLevel="0" collapsed="false"/>
    <row r="1307" customFormat="false" ht="12.75" hidden="false" customHeight="false" outlineLevel="0" collapsed="false"/>
    <row r="1308" customFormat="false" ht="12.75" hidden="false" customHeight="false" outlineLevel="0" collapsed="false"/>
    <row r="1309" customFormat="false" ht="12.75" hidden="false" customHeight="false" outlineLevel="0" collapsed="false"/>
    <row r="1310" customFormat="false" ht="12.75" hidden="false" customHeight="false" outlineLevel="0" collapsed="false"/>
    <row r="1311" customFormat="false" ht="12.75" hidden="false" customHeight="false" outlineLevel="0" collapsed="false"/>
    <row r="1312" customFormat="false" ht="12.75" hidden="false" customHeight="false" outlineLevel="0" collapsed="false"/>
    <row r="1313" customFormat="false" ht="12.75" hidden="false" customHeight="false" outlineLevel="0" collapsed="false"/>
    <row r="1314" customFormat="false" ht="12.75" hidden="false" customHeight="false" outlineLevel="0" collapsed="false"/>
    <row r="1315" customFormat="false" ht="12.75" hidden="false" customHeight="false" outlineLevel="0" collapsed="false"/>
    <row r="1316" customFormat="false" ht="12.75" hidden="false" customHeight="false" outlineLevel="0" collapsed="false"/>
    <row r="1317" customFormat="false" ht="12.75" hidden="false" customHeight="false" outlineLevel="0" collapsed="false"/>
    <row r="1318" customFormat="false" ht="12.75" hidden="false" customHeight="false" outlineLevel="0" collapsed="false"/>
    <row r="1319" customFormat="false" ht="12.75" hidden="false" customHeight="false" outlineLevel="0" collapsed="false"/>
    <row r="1320" customFormat="false" ht="12.75" hidden="false" customHeight="false" outlineLevel="0" collapsed="false"/>
    <row r="1321" customFormat="false" ht="12.75" hidden="false" customHeight="false" outlineLevel="0" collapsed="false"/>
    <row r="1322" customFormat="false" ht="12.75" hidden="false" customHeight="false" outlineLevel="0" collapsed="false"/>
    <row r="1323" customFormat="false" ht="12.75" hidden="false" customHeight="false" outlineLevel="0" collapsed="false"/>
    <row r="1324" customFormat="false" ht="12.75" hidden="false" customHeight="false" outlineLevel="0" collapsed="false"/>
    <row r="1325" customFormat="false" ht="12.75" hidden="false" customHeight="false" outlineLevel="0" collapsed="false"/>
    <row r="1326" customFormat="false" ht="12.75" hidden="false" customHeight="false" outlineLevel="0" collapsed="false"/>
    <row r="1327" customFormat="false" ht="12.75" hidden="false" customHeight="false" outlineLevel="0" collapsed="false"/>
    <row r="1328" customFormat="false" ht="12.75" hidden="false" customHeight="false" outlineLevel="0" collapsed="false"/>
    <row r="1329" customFormat="false" ht="12.75" hidden="false" customHeight="false" outlineLevel="0" collapsed="false"/>
    <row r="1330" customFormat="false" ht="12.75" hidden="false" customHeight="false" outlineLevel="0" collapsed="false"/>
    <row r="1331" customFormat="false" ht="12.75" hidden="false" customHeight="false" outlineLevel="0" collapsed="false"/>
    <row r="1332" customFormat="false" ht="12.75" hidden="false" customHeight="false" outlineLevel="0" collapsed="false"/>
    <row r="1333" customFormat="false" ht="12.75" hidden="false" customHeight="false" outlineLevel="0" collapsed="false"/>
    <row r="1334" customFormat="false" ht="12.75" hidden="false" customHeight="false" outlineLevel="0" collapsed="false"/>
    <row r="1335" customFormat="false" ht="12.75" hidden="false" customHeight="false" outlineLevel="0" collapsed="false"/>
    <row r="1336" customFormat="false" ht="12.75" hidden="false" customHeight="false" outlineLevel="0" collapsed="false"/>
    <row r="1337" customFormat="false" ht="12.75" hidden="false" customHeight="false" outlineLevel="0" collapsed="false"/>
    <row r="1338" customFormat="false" ht="12.75" hidden="false" customHeight="false" outlineLevel="0" collapsed="false"/>
    <row r="1339" customFormat="false" ht="12.75" hidden="false" customHeight="false" outlineLevel="0" collapsed="false"/>
    <row r="1340" customFormat="false" ht="12.75" hidden="false" customHeight="false" outlineLevel="0" collapsed="false"/>
    <row r="1341" customFormat="false" ht="12.75" hidden="false" customHeight="false" outlineLevel="0" collapsed="false"/>
    <row r="1342" customFormat="false" ht="12.75" hidden="false" customHeight="false" outlineLevel="0" collapsed="false"/>
    <row r="1343" customFormat="false" ht="12.75" hidden="false" customHeight="false" outlineLevel="0" collapsed="false"/>
    <row r="1344" customFormat="false" ht="12.75" hidden="false" customHeight="false" outlineLevel="0" collapsed="false"/>
    <row r="1345" customFormat="false" ht="12.75" hidden="false" customHeight="false" outlineLevel="0" collapsed="false"/>
    <row r="1346" customFormat="false" ht="12.75" hidden="false" customHeight="false" outlineLevel="0" collapsed="false"/>
    <row r="1347" customFormat="false" ht="12.75" hidden="false" customHeight="false" outlineLevel="0" collapsed="false"/>
    <row r="1348" customFormat="false" ht="12.75" hidden="false" customHeight="false" outlineLevel="0" collapsed="false"/>
    <row r="1349" customFormat="false" ht="12.75" hidden="false" customHeight="false" outlineLevel="0" collapsed="false"/>
    <row r="1350" customFormat="false" ht="12.75" hidden="false" customHeight="false" outlineLevel="0" collapsed="false"/>
    <row r="1351" customFormat="false" ht="12.75" hidden="false" customHeight="false" outlineLevel="0" collapsed="false"/>
    <row r="1352" customFormat="false" ht="12.75" hidden="false" customHeight="false" outlineLevel="0" collapsed="false"/>
    <row r="1353" customFormat="false" ht="12.75" hidden="false" customHeight="false" outlineLevel="0" collapsed="false"/>
    <row r="1354" customFormat="false" ht="12.75" hidden="false" customHeight="false" outlineLevel="0" collapsed="false"/>
    <row r="1355" customFormat="false" ht="12.75" hidden="false" customHeight="false" outlineLevel="0" collapsed="false"/>
    <row r="1356" customFormat="false" ht="12.75" hidden="false" customHeight="false" outlineLevel="0" collapsed="false"/>
    <row r="1357" customFormat="false" ht="12.75" hidden="false" customHeight="false" outlineLevel="0" collapsed="false"/>
    <row r="1358" customFormat="false" ht="12.75" hidden="false" customHeight="false" outlineLevel="0" collapsed="false"/>
    <row r="1359" customFormat="false" ht="12.75" hidden="false" customHeight="false" outlineLevel="0" collapsed="false"/>
    <row r="1360" customFormat="false" ht="12.75" hidden="false" customHeight="false" outlineLevel="0" collapsed="false"/>
    <row r="1361" customFormat="false" ht="12.75" hidden="false" customHeight="false" outlineLevel="0" collapsed="false"/>
    <row r="1362" customFormat="false" ht="12.75" hidden="false" customHeight="false" outlineLevel="0" collapsed="false"/>
    <row r="1363" customFormat="false" ht="12.75" hidden="false" customHeight="false" outlineLevel="0" collapsed="false"/>
    <row r="1364" customFormat="false" ht="12.75" hidden="false" customHeight="false" outlineLevel="0" collapsed="false"/>
    <row r="1365" customFormat="false" ht="12.75" hidden="false" customHeight="false" outlineLevel="0" collapsed="false"/>
    <row r="1366" customFormat="false" ht="12.75" hidden="false" customHeight="false" outlineLevel="0" collapsed="false"/>
    <row r="1367" customFormat="false" ht="12.75" hidden="false" customHeight="false" outlineLevel="0" collapsed="false"/>
    <row r="1368" customFormat="false" ht="12.75" hidden="false" customHeight="false" outlineLevel="0" collapsed="false"/>
    <row r="1369" customFormat="false" ht="12.75" hidden="false" customHeight="false" outlineLevel="0" collapsed="false"/>
    <row r="1370" customFormat="false" ht="12.75" hidden="false" customHeight="false" outlineLevel="0" collapsed="false"/>
    <row r="1371" customFormat="false" ht="12.75" hidden="false" customHeight="false" outlineLevel="0" collapsed="false"/>
    <row r="1372" customFormat="false" ht="12.75" hidden="false" customHeight="false" outlineLevel="0" collapsed="false"/>
    <row r="1373" customFormat="false" ht="12.75" hidden="false" customHeight="false" outlineLevel="0" collapsed="false"/>
    <row r="1374" customFormat="false" ht="12.75" hidden="false" customHeight="false" outlineLevel="0" collapsed="false"/>
    <row r="1375" customFormat="false" ht="12.75" hidden="false" customHeight="false" outlineLevel="0" collapsed="false"/>
    <row r="1376" customFormat="false" ht="12.75" hidden="false" customHeight="false" outlineLevel="0" collapsed="false"/>
    <row r="1377" customFormat="false" ht="12.75" hidden="false" customHeight="false" outlineLevel="0" collapsed="false"/>
    <row r="1378" customFormat="false" ht="12.75" hidden="false" customHeight="false" outlineLevel="0" collapsed="false"/>
    <row r="1379" customFormat="false" ht="12.75" hidden="false" customHeight="false" outlineLevel="0" collapsed="false"/>
    <row r="1380" customFormat="false" ht="12.75" hidden="false" customHeight="false" outlineLevel="0" collapsed="false"/>
    <row r="1381" customFormat="false" ht="12.75" hidden="false" customHeight="false" outlineLevel="0" collapsed="false"/>
    <row r="1382" customFormat="false" ht="12.75" hidden="false" customHeight="false" outlineLevel="0" collapsed="false"/>
    <row r="1383" customFormat="false" ht="12.75" hidden="false" customHeight="false" outlineLevel="0" collapsed="false"/>
    <row r="1384" customFormat="false" ht="12.75" hidden="false" customHeight="false" outlineLevel="0" collapsed="false"/>
    <row r="1385" customFormat="false" ht="12.75" hidden="false" customHeight="false" outlineLevel="0" collapsed="false"/>
    <row r="1386" customFormat="false" ht="12.75" hidden="false" customHeight="false" outlineLevel="0" collapsed="false"/>
    <row r="1387" customFormat="false" ht="12.75" hidden="false" customHeight="false" outlineLevel="0" collapsed="false"/>
    <row r="1388" customFormat="false" ht="12.75" hidden="false" customHeight="false" outlineLevel="0" collapsed="false"/>
    <row r="1389" customFormat="false" ht="12.75" hidden="false" customHeight="false" outlineLevel="0" collapsed="false"/>
    <row r="1390" customFormat="false" ht="12.75" hidden="false" customHeight="false" outlineLevel="0" collapsed="false"/>
    <row r="1391" customFormat="false" ht="12.75" hidden="false" customHeight="false" outlineLevel="0" collapsed="false"/>
    <row r="1392" customFormat="false" ht="12.75" hidden="false" customHeight="false" outlineLevel="0" collapsed="false"/>
    <row r="1393" customFormat="false" ht="12.75" hidden="false" customHeight="false" outlineLevel="0" collapsed="false"/>
    <row r="1394" customFormat="false" ht="12.75" hidden="false" customHeight="false" outlineLevel="0" collapsed="false"/>
    <row r="1395" customFormat="false" ht="12.75" hidden="false" customHeight="false" outlineLevel="0" collapsed="false"/>
    <row r="1396" customFormat="false" ht="12.75" hidden="false" customHeight="false" outlineLevel="0" collapsed="false"/>
    <row r="1397" customFormat="false" ht="12.75" hidden="false" customHeight="false" outlineLevel="0" collapsed="false"/>
    <row r="1398" customFormat="false" ht="12.75" hidden="false" customHeight="false" outlineLevel="0" collapsed="false"/>
    <row r="1399" customFormat="false" ht="12.75" hidden="false" customHeight="false" outlineLevel="0" collapsed="false"/>
    <row r="1400" customFormat="false" ht="12.75" hidden="false" customHeight="false" outlineLevel="0" collapsed="false"/>
    <row r="1401" customFormat="false" ht="12.75" hidden="false" customHeight="false" outlineLevel="0" collapsed="false"/>
    <row r="1402" customFormat="false" ht="12.75" hidden="false" customHeight="false" outlineLevel="0" collapsed="false"/>
    <row r="1403" customFormat="false" ht="12.75" hidden="false" customHeight="false" outlineLevel="0" collapsed="false"/>
    <row r="1404" customFormat="false" ht="12.75" hidden="false" customHeight="false" outlineLevel="0" collapsed="false"/>
    <row r="1405" customFormat="false" ht="12.75" hidden="false" customHeight="false" outlineLevel="0" collapsed="false"/>
    <row r="1406" customFormat="false" ht="12.75" hidden="false" customHeight="false" outlineLevel="0" collapsed="false"/>
    <row r="1407" customFormat="false" ht="12.75" hidden="false" customHeight="false" outlineLevel="0" collapsed="false"/>
    <row r="1408" customFormat="false" ht="12.75" hidden="false" customHeight="false" outlineLevel="0" collapsed="false"/>
    <row r="1409" customFormat="false" ht="12.75" hidden="false" customHeight="false" outlineLevel="0" collapsed="false"/>
    <row r="1410" customFormat="false" ht="12.75" hidden="false" customHeight="false" outlineLevel="0" collapsed="false"/>
    <row r="1411" customFormat="false" ht="12.75" hidden="false" customHeight="false" outlineLevel="0" collapsed="false"/>
    <row r="1412" customFormat="false" ht="12.75" hidden="false" customHeight="false" outlineLevel="0" collapsed="false"/>
    <row r="1413" customFormat="false" ht="12.75" hidden="false" customHeight="false" outlineLevel="0" collapsed="false"/>
    <row r="1414" customFormat="false" ht="12.75" hidden="false" customHeight="false" outlineLevel="0" collapsed="false"/>
    <row r="1415" customFormat="false" ht="12.75" hidden="false" customHeight="false" outlineLevel="0" collapsed="false"/>
    <row r="1416" customFormat="false" ht="12.75" hidden="false" customHeight="false" outlineLevel="0" collapsed="false"/>
    <row r="1417" customFormat="false" ht="12.75" hidden="false" customHeight="false" outlineLevel="0" collapsed="false"/>
    <row r="1418" customFormat="false" ht="12.75" hidden="false" customHeight="false" outlineLevel="0" collapsed="false"/>
    <row r="1419" customFormat="false" ht="12.75" hidden="false" customHeight="false" outlineLevel="0" collapsed="false"/>
    <row r="1420" customFormat="false" ht="12.75" hidden="false" customHeight="false" outlineLevel="0" collapsed="false"/>
    <row r="1421" customFormat="false" ht="12.75" hidden="false" customHeight="false" outlineLevel="0" collapsed="false"/>
    <row r="1422" customFormat="false" ht="12.75" hidden="false" customHeight="false" outlineLevel="0" collapsed="false"/>
    <row r="1423" customFormat="false" ht="12.75" hidden="false" customHeight="false" outlineLevel="0" collapsed="false"/>
    <row r="1424" customFormat="false" ht="12.75" hidden="false" customHeight="false" outlineLevel="0" collapsed="false"/>
    <row r="1425" customFormat="false" ht="12.75" hidden="false" customHeight="false" outlineLevel="0" collapsed="false"/>
    <row r="1426" customFormat="false" ht="12.75" hidden="false" customHeight="false" outlineLevel="0" collapsed="false"/>
    <row r="1427" customFormat="false" ht="12.75" hidden="false" customHeight="false" outlineLevel="0" collapsed="false"/>
    <row r="1428" customFormat="false" ht="12.75" hidden="false" customHeight="false" outlineLevel="0" collapsed="false"/>
    <row r="1429" customFormat="false" ht="12.75" hidden="false" customHeight="false" outlineLevel="0" collapsed="false"/>
    <row r="1430" customFormat="false" ht="12.75" hidden="false" customHeight="false" outlineLevel="0" collapsed="false"/>
    <row r="1431" customFormat="false" ht="12.75" hidden="false" customHeight="false" outlineLevel="0" collapsed="false"/>
    <row r="1432" customFormat="false" ht="12.75" hidden="false" customHeight="false" outlineLevel="0" collapsed="false"/>
    <row r="1433" customFormat="false" ht="12.75" hidden="false" customHeight="false" outlineLevel="0" collapsed="false"/>
    <row r="1434" customFormat="false" ht="12.75" hidden="false" customHeight="false" outlineLevel="0" collapsed="false"/>
    <row r="1435" customFormat="false" ht="12.75" hidden="false" customHeight="false" outlineLevel="0" collapsed="false"/>
    <row r="1436" customFormat="false" ht="12.75" hidden="false" customHeight="false" outlineLevel="0" collapsed="false"/>
    <row r="1437" customFormat="false" ht="12.75" hidden="false" customHeight="false" outlineLevel="0" collapsed="false"/>
    <row r="1438" customFormat="false" ht="12.75" hidden="false" customHeight="false" outlineLevel="0" collapsed="false"/>
    <row r="1439" customFormat="false" ht="12.75" hidden="false" customHeight="false" outlineLevel="0" collapsed="false"/>
    <row r="1440" customFormat="false" ht="12.75" hidden="false" customHeight="false" outlineLevel="0" collapsed="false"/>
    <row r="1441" customFormat="false" ht="12.75" hidden="false" customHeight="false" outlineLevel="0" collapsed="false"/>
    <row r="1442" customFormat="false" ht="12.75" hidden="false" customHeight="false" outlineLevel="0" collapsed="false"/>
    <row r="1443" customFormat="false" ht="12.75" hidden="false" customHeight="false" outlineLevel="0" collapsed="false"/>
    <row r="1444" customFormat="false" ht="12.75" hidden="false" customHeight="false" outlineLevel="0" collapsed="false"/>
    <row r="1445" customFormat="false" ht="12.75" hidden="false" customHeight="false" outlineLevel="0" collapsed="false"/>
    <row r="1446" customFormat="false" ht="12.75" hidden="false" customHeight="false" outlineLevel="0" collapsed="false"/>
    <row r="1447" customFormat="false" ht="12.75" hidden="false" customHeight="false" outlineLevel="0" collapsed="false"/>
    <row r="1448" customFormat="false" ht="12.75" hidden="false" customHeight="false" outlineLevel="0" collapsed="false"/>
    <row r="1449" customFormat="false" ht="12.75" hidden="false" customHeight="false" outlineLevel="0" collapsed="false"/>
    <row r="1450" customFormat="false" ht="12.75" hidden="false" customHeight="false" outlineLevel="0" collapsed="false"/>
    <row r="1451" customFormat="false" ht="12.75" hidden="false" customHeight="false" outlineLevel="0" collapsed="false"/>
    <row r="1452" customFormat="false" ht="12.75" hidden="false" customHeight="false" outlineLevel="0" collapsed="false"/>
    <row r="1453" customFormat="false" ht="12.75" hidden="false" customHeight="false" outlineLevel="0" collapsed="false"/>
    <row r="1454" customFormat="false" ht="12.75" hidden="false" customHeight="false" outlineLevel="0" collapsed="false"/>
    <row r="1455" customFormat="false" ht="12.75" hidden="false" customHeight="false" outlineLevel="0" collapsed="false"/>
    <row r="1456" customFormat="false" ht="12.75" hidden="false" customHeight="false" outlineLevel="0" collapsed="false"/>
    <row r="1457" customFormat="false" ht="12.75" hidden="false" customHeight="false" outlineLevel="0" collapsed="false"/>
    <row r="1458" customFormat="false" ht="12.75" hidden="false" customHeight="false" outlineLevel="0" collapsed="false"/>
    <row r="1459" customFormat="false" ht="12.75" hidden="false" customHeight="false" outlineLevel="0" collapsed="false"/>
    <row r="1460" customFormat="false" ht="12.75" hidden="false" customHeight="false" outlineLevel="0" collapsed="false"/>
    <row r="1461" customFormat="false" ht="12.75" hidden="false" customHeight="false" outlineLevel="0" collapsed="false"/>
    <row r="1462" customFormat="false" ht="12.75" hidden="false" customHeight="false" outlineLevel="0" collapsed="false"/>
    <row r="1463" customFormat="false" ht="12.75" hidden="false" customHeight="false" outlineLevel="0" collapsed="false"/>
    <row r="1464" customFormat="false" ht="12.75" hidden="false" customHeight="false" outlineLevel="0" collapsed="false"/>
    <row r="1465" customFormat="false" ht="12.75" hidden="false" customHeight="false" outlineLevel="0" collapsed="false"/>
    <row r="1466" customFormat="false" ht="12.75" hidden="false" customHeight="false" outlineLevel="0" collapsed="false"/>
    <row r="1467" customFormat="false" ht="12.75" hidden="false" customHeight="false" outlineLevel="0" collapsed="false"/>
    <row r="1468" customFormat="false" ht="12.75" hidden="false" customHeight="false" outlineLevel="0" collapsed="false"/>
    <row r="1469" customFormat="false" ht="12.75" hidden="false" customHeight="false" outlineLevel="0" collapsed="false"/>
    <row r="1470" customFormat="false" ht="12.75" hidden="false" customHeight="false" outlineLevel="0" collapsed="false"/>
    <row r="1471" customFormat="false" ht="12.75" hidden="false" customHeight="false" outlineLevel="0" collapsed="false"/>
    <row r="1472" customFormat="false" ht="12.75" hidden="false" customHeight="false" outlineLevel="0" collapsed="false"/>
    <row r="1473" customFormat="false" ht="12.75" hidden="false" customHeight="false" outlineLevel="0" collapsed="false"/>
    <row r="1474" customFormat="false" ht="12.75" hidden="false" customHeight="false" outlineLevel="0" collapsed="false"/>
    <row r="1475" customFormat="false" ht="12.75" hidden="false" customHeight="false" outlineLevel="0" collapsed="false"/>
    <row r="1476" customFormat="false" ht="12.75" hidden="false" customHeight="false" outlineLevel="0" collapsed="false"/>
    <row r="1477" customFormat="false" ht="12.75" hidden="false" customHeight="false" outlineLevel="0" collapsed="false"/>
    <row r="1478" customFormat="false" ht="12.75" hidden="false" customHeight="false" outlineLevel="0" collapsed="false"/>
    <row r="1479" customFormat="false" ht="12.75" hidden="false" customHeight="false" outlineLevel="0" collapsed="false"/>
    <row r="1480" customFormat="false" ht="12.75" hidden="false" customHeight="false" outlineLevel="0" collapsed="false"/>
    <row r="1481" customFormat="false" ht="12.75" hidden="false" customHeight="false" outlineLevel="0" collapsed="false"/>
    <row r="1482" customFormat="false" ht="12.75" hidden="false" customHeight="false" outlineLevel="0" collapsed="false"/>
    <row r="1483" customFormat="false" ht="12.75" hidden="false" customHeight="false" outlineLevel="0" collapsed="false"/>
    <row r="1484" customFormat="false" ht="12.75" hidden="false" customHeight="false" outlineLevel="0" collapsed="false"/>
    <row r="1485" customFormat="false" ht="12.75" hidden="false" customHeight="false" outlineLevel="0" collapsed="false"/>
    <row r="1486" customFormat="false" ht="12.75" hidden="false" customHeight="false" outlineLevel="0" collapsed="false"/>
    <row r="1487" customFormat="false" ht="12.75" hidden="false" customHeight="false" outlineLevel="0" collapsed="false"/>
    <row r="1488" customFormat="false" ht="12.75" hidden="false" customHeight="false" outlineLevel="0" collapsed="false"/>
    <row r="1489" customFormat="false" ht="12.75" hidden="false" customHeight="false" outlineLevel="0" collapsed="false"/>
    <row r="1490" customFormat="false" ht="12.75" hidden="false" customHeight="false" outlineLevel="0" collapsed="false"/>
    <row r="1491" customFormat="false" ht="12.75" hidden="false" customHeight="false" outlineLevel="0" collapsed="false"/>
    <row r="1492" customFormat="false" ht="12.75" hidden="false" customHeight="false" outlineLevel="0" collapsed="false"/>
    <row r="1493" customFormat="false" ht="12.75" hidden="false" customHeight="false" outlineLevel="0" collapsed="false"/>
    <row r="1494" customFormat="false" ht="12.75" hidden="false" customHeight="false" outlineLevel="0" collapsed="false"/>
    <row r="1495" customFormat="false" ht="12.75" hidden="false" customHeight="false" outlineLevel="0" collapsed="false"/>
    <row r="1496" customFormat="false" ht="12.75" hidden="false" customHeight="false" outlineLevel="0" collapsed="false"/>
    <row r="1497" customFormat="false" ht="12.75" hidden="false" customHeight="false" outlineLevel="0" collapsed="false"/>
    <row r="1498" customFormat="false" ht="12.75" hidden="false" customHeight="false" outlineLevel="0" collapsed="false"/>
    <row r="1499" customFormat="false" ht="12.75" hidden="false" customHeight="false" outlineLevel="0" collapsed="false"/>
    <row r="1500" customFormat="false" ht="12.75" hidden="false" customHeight="false" outlineLevel="0" collapsed="false"/>
    <row r="1501" customFormat="false" ht="12.75" hidden="false" customHeight="false" outlineLevel="0" collapsed="false"/>
    <row r="1502" customFormat="false" ht="12.75" hidden="false" customHeight="false" outlineLevel="0" collapsed="false"/>
    <row r="1503" customFormat="false" ht="12.75" hidden="false" customHeight="false" outlineLevel="0" collapsed="false"/>
    <row r="1504" customFormat="false" ht="12.75" hidden="false" customHeight="false" outlineLevel="0" collapsed="false"/>
    <row r="1505" customFormat="false" ht="12.75" hidden="false" customHeight="false" outlineLevel="0" collapsed="false"/>
    <row r="1506" customFormat="false" ht="12.75" hidden="false" customHeight="false" outlineLevel="0" collapsed="false"/>
    <row r="1507" customFormat="false" ht="12.75" hidden="false" customHeight="false" outlineLevel="0" collapsed="false"/>
    <row r="1508" customFormat="false" ht="12.75" hidden="false" customHeight="false" outlineLevel="0" collapsed="false"/>
    <row r="1509" customFormat="false" ht="12.75" hidden="false" customHeight="false" outlineLevel="0" collapsed="false"/>
    <row r="1510" customFormat="false" ht="12.75" hidden="false" customHeight="false" outlineLevel="0" collapsed="false"/>
    <row r="1511" customFormat="false" ht="12.75" hidden="false" customHeight="false" outlineLevel="0" collapsed="false"/>
    <row r="1512" customFormat="false" ht="12.75" hidden="false" customHeight="false" outlineLevel="0" collapsed="false"/>
    <row r="1513" customFormat="false" ht="12.75" hidden="false" customHeight="false" outlineLevel="0" collapsed="false"/>
    <row r="1514" customFormat="false" ht="12.75" hidden="false" customHeight="false" outlineLevel="0" collapsed="false"/>
    <row r="1515" customFormat="false" ht="12.75" hidden="false" customHeight="false" outlineLevel="0" collapsed="false"/>
    <row r="1516" customFormat="false" ht="12.75" hidden="false" customHeight="false" outlineLevel="0" collapsed="false"/>
    <row r="1517" customFormat="false" ht="12.75" hidden="false" customHeight="false" outlineLevel="0" collapsed="false"/>
    <row r="1518" customFormat="false" ht="12.75" hidden="false" customHeight="false" outlineLevel="0" collapsed="false"/>
    <row r="1519" customFormat="false" ht="12.75" hidden="false" customHeight="false" outlineLevel="0" collapsed="false"/>
    <row r="1520" customFormat="false" ht="12.75" hidden="false" customHeight="false" outlineLevel="0" collapsed="false"/>
    <row r="1521" customFormat="false" ht="12.75" hidden="false" customHeight="false" outlineLevel="0" collapsed="false"/>
    <row r="1522" customFormat="false" ht="12.75" hidden="false" customHeight="false" outlineLevel="0" collapsed="false"/>
    <row r="1523" customFormat="false" ht="12.75" hidden="false" customHeight="false" outlineLevel="0" collapsed="false"/>
    <row r="1524" customFormat="false" ht="12.75" hidden="false" customHeight="false" outlineLevel="0" collapsed="false"/>
    <row r="1525" customFormat="false" ht="12.75" hidden="false" customHeight="false" outlineLevel="0" collapsed="false"/>
    <row r="1526" customFormat="false" ht="12.75" hidden="false" customHeight="false" outlineLevel="0" collapsed="false"/>
    <row r="1527" customFormat="false" ht="12.75" hidden="false" customHeight="false" outlineLevel="0" collapsed="false"/>
    <row r="1528" customFormat="false" ht="12.75" hidden="false" customHeight="false" outlineLevel="0" collapsed="false"/>
    <row r="1529" customFormat="false" ht="12.75" hidden="false" customHeight="false" outlineLevel="0" collapsed="false"/>
    <row r="1530" customFormat="false" ht="12.75" hidden="false" customHeight="false" outlineLevel="0" collapsed="false"/>
    <row r="1531" customFormat="false" ht="12.75" hidden="false" customHeight="false" outlineLevel="0" collapsed="false"/>
    <row r="1532" customFormat="false" ht="12.75" hidden="false" customHeight="false" outlineLevel="0" collapsed="false"/>
    <row r="1533" customFormat="false" ht="12.75" hidden="false" customHeight="false" outlineLevel="0" collapsed="false"/>
    <row r="1534" customFormat="false" ht="12.75" hidden="false" customHeight="false" outlineLevel="0" collapsed="false"/>
    <row r="1535" customFormat="false" ht="12.75" hidden="false" customHeight="false" outlineLevel="0" collapsed="false"/>
    <row r="1536" customFormat="false" ht="12.75" hidden="false" customHeight="false" outlineLevel="0" collapsed="false"/>
    <row r="1537" customFormat="false" ht="12.75" hidden="false" customHeight="false" outlineLevel="0" collapsed="false"/>
    <row r="1538" customFormat="false" ht="12.75" hidden="false" customHeight="false" outlineLevel="0" collapsed="false"/>
    <row r="1539" customFormat="false" ht="12.75" hidden="false" customHeight="false" outlineLevel="0" collapsed="false"/>
    <row r="1540" customFormat="false" ht="12.75" hidden="false" customHeight="false" outlineLevel="0" collapsed="false"/>
    <row r="1541" customFormat="false" ht="12.75" hidden="false" customHeight="false" outlineLevel="0" collapsed="false"/>
    <row r="1542" customFormat="false" ht="12.75" hidden="false" customHeight="false" outlineLevel="0" collapsed="false"/>
    <row r="1543" customFormat="false" ht="12.75" hidden="false" customHeight="false" outlineLevel="0" collapsed="false"/>
    <row r="1544" customFormat="false" ht="12.75" hidden="false" customHeight="false" outlineLevel="0" collapsed="false"/>
    <row r="1545" customFormat="false" ht="12.75" hidden="false" customHeight="false" outlineLevel="0" collapsed="false"/>
    <row r="1546" customFormat="false" ht="12.75" hidden="false" customHeight="false" outlineLevel="0" collapsed="false"/>
    <row r="1547" customFormat="false" ht="12.75" hidden="false" customHeight="false" outlineLevel="0" collapsed="false"/>
    <row r="1548" customFormat="false" ht="12.75" hidden="false" customHeight="false" outlineLevel="0" collapsed="false"/>
    <row r="1549" customFormat="false" ht="12.75" hidden="false" customHeight="false" outlineLevel="0" collapsed="false"/>
    <row r="1550" customFormat="false" ht="12.75" hidden="false" customHeight="false" outlineLevel="0" collapsed="false"/>
    <row r="1551" customFormat="false" ht="12.75" hidden="false" customHeight="false" outlineLevel="0" collapsed="false"/>
    <row r="1552" customFormat="false" ht="12.75" hidden="false" customHeight="false" outlineLevel="0" collapsed="false"/>
    <row r="1553" customFormat="false" ht="12.75" hidden="false" customHeight="false" outlineLevel="0" collapsed="false"/>
    <row r="1554" customFormat="false" ht="12.75" hidden="false" customHeight="false" outlineLevel="0" collapsed="false"/>
    <row r="1555" customFormat="false" ht="12.75" hidden="false" customHeight="false" outlineLevel="0" collapsed="false"/>
    <row r="1556" customFormat="false" ht="12.75" hidden="false" customHeight="false" outlineLevel="0" collapsed="false"/>
    <row r="1557" customFormat="false" ht="12.75" hidden="false" customHeight="false" outlineLevel="0" collapsed="false"/>
    <row r="1558" customFormat="false" ht="12.75" hidden="false" customHeight="false" outlineLevel="0" collapsed="false"/>
    <row r="1559" customFormat="false" ht="12.75" hidden="false" customHeight="false" outlineLevel="0" collapsed="false"/>
    <row r="1560" customFormat="false" ht="12.75" hidden="false" customHeight="false" outlineLevel="0" collapsed="false"/>
    <row r="1561" customFormat="false" ht="12.75" hidden="false" customHeight="false" outlineLevel="0" collapsed="false"/>
    <row r="1562" customFormat="false" ht="12.75" hidden="false" customHeight="false" outlineLevel="0" collapsed="false"/>
    <row r="1563" customFormat="false" ht="12.75" hidden="false" customHeight="false" outlineLevel="0" collapsed="false"/>
    <row r="1564" customFormat="false" ht="12.75" hidden="false" customHeight="false" outlineLevel="0" collapsed="false"/>
    <row r="1565" customFormat="false" ht="12.75" hidden="false" customHeight="false" outlineLevel="0" collapsed="false"/>
    <row r="1566" customFormat="false" ht="12.75" hidden="false" customHeight="false" outlineLevel="0" collapsed="false"/>
    <row r="1567" customFormat="false" ht="12.75" hidden="false" customHeight="false" outlineLevel="0" collapsed="false"/>
    <row r="1568" customFormat="false" ht="12.75" hidden="false" customHeight="false" outlineLevel="0" collapsed="false"/>
    <row r="1569" customFormat="false" ht="12.75" hidden="false" customHeight="false" outlineLevel="0" collapsed="false"/>
    <row r="1570" customFormat="false" ht="12.75" hidden="false" customHeight="false" outlineLevel="0" collapsed="false"/>
    <row r="1571" customFormat="false" ht="12.75" hidden="false" customHeight="false" outlineLevel="0" collapsed="false"/>
    <row r="1572" customFormat="false" ht="12.75" hidden="false" customHeight="false" outlineLevel="0" collapsed="false"/>
    <row r="1573" customFormat="false" ht="12.75" hidden="false" customHeight="false" outlineLevel="0" collapsed="false"/>
    <row r="1574" customFormat="false" ht="12.75" hidden="false" customHeight="false" outlineLevel="0" collapsed="false"/>
    <row r="1575" customFormat="false" ht="12.75" hidden="false" customHeight="false" outlineLevel="0" collapsed="false"/>
    <row r="1576" customFormat="false" ht="12.75" hidden="false" customHeight="false" outlineLevel="0" collapsed="false"/>
    <row r="1577" customFormat="false" ht="12.75" hidden="false" customHeight="false" outlineLevel="0" collapsed="false"/>
    <row r="1578" customFormat="false" ht="12.75" hidden="false" customHeight="false" outlineLevel="0" collapsed="false"/>
    <row r="1579" customFormat="false" ht="12.75" hidden="false" customHeight="false" outlineLevel="0" collapsed="false"/>
    <row r="1580" customFormat="false" ht="12.75" hidden="false" customHeight="false" outlineLevel="0" collapsed="false"/>
    <row r="1581" customFormat="false" ht="12.75" hidden="false" customHeight="false" outlineLevel="0" collapsed="false"/>
    <row r="1582" customFormat="false" ht="12.75" hidden="false" customHeight="false" outlineLevel="0" collapsed="false"/>
    <row r="1583" customFormat="false" ht="12.75" hidden="false" customHeight="false" outlineLevel="0" collapsed="false"/>
    <row r="1584" customFormat="false" ht="12.75" hidden="false" customHeight="false" outlineLevel="0" collapsed="false"/>
    <row r="1585" customFormat="false" ht="12.75" hidden="false" customHeight="false" outlineLevel="0" collapsed="false"/>
    <row r="1586" customFormat="false" ht="12.75" hidden="false" customHeight="false" outlineLevel="0" collapsed="false"/>
    <row r="1587" customFormat="false" ht="12.75" hidden="false" customHeight="false" outlineLevel="0" collapsed="false"/>
    <row r="1588" customFormat="false" ht="12.75" hidden="false" customHeight="false" outlineLevel="0" collapsed="false"/>
    <row r="1589" customFormat="false" ht="12.75" hidden="false" customHeight="false" outlineLevel="0" collapsed="false"/>
    <row r="1590" customFormat="false" ht="12.75" hidden="false" customHeight="false" outlineLevel="0" collapsed="false"/>
    <row r="1591" customFormat="false" ht="12.75" hidden="false" customHeight="false" outlineLevel="0" collapsed="false"/>
    <row r="1592" customFormat="false" ht="12.75" hidden="false" customHeight="false" outlineLevel="0" collapsed="false"/>
    <row r="1593" customFormat="false" ht="12.75" hidden="false" customHeight="false" outlineLevel="0" collapsed="false"/>
    <row r="1594" customFormat="false" ht="12.75" hidden="false" customHeight="false" outlineLevel="0" collapsed="false"/>
    <row r="1595" customFormat="false" ht="12.75" hidden="false" customHeight="false" outlineLevel="0" collapsed="false"/>
    <row r="1596" customFormat="false" ht="12.75" hidden="false" customHeight="false" outlineLevel="0" collapsed="false"/>
    <row r="1597" customFormat="false" ht="12.75" hidden="false" customHeight="false" outlineLevel="0" collapsed="false"/>
    <row r="1598" customFormat="false" ht="12.75" hidden="false" customHeight="false" outlineLevel="0" collapsed="false"/>
    <row r="1599" customFormat="false" ht="12.75" hidden="false" customHeight="false" outlineLevel="0" collapsed="false"/>
    <row r="1600" customFormat="false" ht="12.75" hidden="false" customHeight="false" outlineLevel="0" collapsed="false"/>
    <row r="1601" customFormat="false" ht="12.75" hidden="false" customHeight="false" outlineLevel="0" collapsed="false"/>
    <row r="1602" customFormat="false" ht="12.75" hidden="false" customHeight="false" outlineLevel="0" collapsed="false"/>
    <row r="1603" customFormat="false" ht="12.75" hidden="false" customHeight="false" outlineLevel="0" collapsed="false"/>
    <row r="1604" customFormat="false" ht="12.75" hidden="false" customHeight="false" outlineLevel="0" collapsed="false"/>
    <row r="1605" customFormat="false" ht="12.75" hidden="false" customHeight="false" outlineLevel="0" collapsed="false"/>
    <row r="1606" customFormat="false" ht="12.75" hidden="false" customHeight="false" outlineLevel="0" collapsed="false"/>
    <row r="1607" customFormat="false" ht="12.75" hidden="false" customHeight="false" outlineLevel="0" collapsed="false"/>
    <row r="1608" customFormat="false" ht="12.75" hidden="false" customHeight="false" outlineLevel="0" collapsed="false"/>
    <row r="1609" customFormat="false" ht="12.75" hidden="false" customHeight="false" outlineLevel="0" collapsed="false"/>
    <row r="1610" customFormat="false" ht="12.75" hidden="false" customHeight="false" outlineLevel="0" collapsed="false"/>
    <row r="1611" customFormat="false" ht="12.75" hidden="false" customHeight="false" outlineLevel="0" collapsed="false"/>
    <row r="1612" customFormat="false" ht="12.75" hidden="false" customHeight="false" outlineLevel="0" collapsed="false"/>
    <row r="1613" customFormat="false" ht="12.75" hidden="false" customHeight="false" outlineLevel="0" collapsed="false"/>
    <row r="1614" customFormat="false" ht="12.75" hidden="false" customHeight="false" outlineLevel="0" collapsed="false"/>
    <row r="1615" customFormat="false" ht="12.75" hidden="false" customHeight="false" outlineLevel="0" collapsed="false"/>
    <row r="1616" customFormat="false" ht="12.75" hidden="false" customHeight="false" outlineLevel="0" collapsed="false"/>
    <row r="1617" customFormat="false" ht="12.75" hidden="false" customHeight="false" outlineLevel="0" collapsed="false"/>
    <row r="1618" customFormat="false" ht="12.75" hidden="false" customHeight="false" outlineLevel="0" collapsed="false"/>
    <row r="1619" customFormat="false" ht="12.75" hidden="false" customHeight="false" outlineLevel="0" collapsed="false"/>
    <row r="1620" customFormat="false" ht="12.75" hidden="false" customHeight="false" outlineLevel="0" collapsed="false"/>
    <row r="1621" customFormat="false" ht="12.75" hidden="false" customHeight="false" outlineLevel="0" collapsed="false"/>
    <row r="1622" customFormat="false" ht="12.75" hidden="false" customHeight="false" outlineLevel="0" collapsed="false"/>
    <row r="1623" customFormat="false" ht="12.75" hidden="false" customHeight="false" outlineLevel="0" collapsed="false"/>
    <row r="1624" customFormat="false" ht="12.75" hidden="false" customHeight="false" outlineLevel="0" collapsed="false"/>
    <row r="1625" customFormat="false" ht="12.75" hidden="false" customHeight="false" outlineLevel="0" collapsed="false"/>
    <row r="1626" customFormat="false" ht="12.75" hidden="false" customHeight="false" outlineLevel="0" collapsed="false"/>
    <row r="1627" customFormat="false" ht="12.75" hidden="false" customHeight="false" outlineLevel="0" collapsed="false"/>
    <row r="1628" customFormat="false" ht="12.75" hidden="false" customHeight="false" outlineLevel="0" collapsed="false"/>
    <row r="1629" customFormat="false" ht="12.75" hidden="false" customHeight="false" outlineLevel="0" collapsed="false"/>
    <row r="1630" customFormat="false" ht="12.75" hidden="false" customHeight="false" outlineLevel="0" collapsed="false"/>
    <row r="1631" customFormat="false" ht="12.75" hidden="false" customHeight="false" outlineLevel="0" collapsed="false"/>
    <row r="1632" customFormat="false" ht="12.75" hidden="false" customHeight="false" outlineLevel="0" collapsed="false"/>
    <row r="1633" customFormat="false" ht="12.75" hidden="false" customHeight="false" outlineLevel="0" collapsed="false"/>
    <row r="1634" customFormat="false" ht="12.75" hidden="false" customHeight="false" outlineLevel="0" collapsed="false"/>
    <row r="1635" customFormat="false" ht="12.75" hidden="false" customHeight="false" outlineLevel="0" collapsed="false"/>
    <row r="1636" customFormat="false" ht="12.75" hidden="false" customHeight="false" outlineLevel="0" collapsed="false"/>
    <row r="1637" customFormat="false" ht="12.75" hidden="false" customHeight="false" outlineLevel="0" collapsed="false"/>
    <row r="1638" customFormat="false" ht="12.75" hidden="false" customHeight="false" outlineLevel="0" collapsed="false"/>
    <row r="1639" customFormat="false" ht="12.75" hidden="false" customHeight="false" outlineLevel="0" collapsed="false"/>
    <row r="1640" customFormat="false" ht="12.75" hidden="false" customHeight="false" outlineLevel="0" collapsed="false"/>
    <row r="1641" customFormat="false" ht="12.75" hidden="false" customHeight="false" outlineLevel="0" collapsed="false"/>
    <row r="1642" customFormat="false" ht="12.75" hidden="false" customHeight="false" outlineLevel="0" collapsed="false"/>
    <row r="1643" customFormat="false" ht="12.75" hidden="false" customHeight="false" outlineLevel="0" collapsed="false"/>
    <row r="1644" customFormat="false" ht="12.75" hidden="false" customHeight="false" outlineLevel="0" collapsed="false"/>
    <row r="1645" customFormat="false" ht="12.75" hidden="false" customHeight="false" outlineLevel="0" collapsed="false"/>
    <row r="1646" customFormat="false" ht="12.75" hidden="false" customHeight="false" outlineLevel="0" collapsed="false"/>
    <row r="1647" customFormat="false" ht="12.75" hidden="false" customHeight="false" outlineLevel="0" collapsed="false"/>
    <row r="1648" customFormat="false" ht="12.75" hidden="false" customHeight="false" outlineLevel="0" collapsed="false"/>
    <row r="1649" customFormat="false" ht="12.75" hidden="false" customHeight="false" outlineLevel="0" collapsed="false"/>
    <row r="1650" customFormat="false" ht="12.75" hidden="false" customHeight="false" outlineLevel="0" collapsed="false"/>
    <row r="1651" customFormat="false" ht="12.75" hidden="false" customHeight="false" outlineLevel="0" collapsed="false"/>
    <row r="1652" customFormat="false" ht="12.75" hidden="false" customHeight="false" outlineLevel="0" collapsed="false"/>
    <row r="1653" customFormat="false" ht="12.75" hidden="false" customHeight="false" outlineLevel="0" collapsed="false"/>
    <row r="1654" customFormat="false" ht="12.75" hidden="false" customHeight="false" outlineLevel="0" collapsed="false"/>
    <row r="1655" customFormat="false" ht="12.75" hidden="false" customHeight="false" outlineLevel="0" collapsed="false"/>
    <row r="1656" customFormat="false" ht="12.75" hidden="false" customHeight="false" outlineLevel="0" collapsed="false"/>
    <row r="1657" customFormat="false" ht="12.75" hidden="false" customHeight="false" outlineLevel="0" collapsed="false"/>
    <row r="1658" customFormat="false" ht="12.75" hidden="false" customHeight="false" outlineLevel="0" collapsed="false"/>
    <row r="1659" customFormat="false" ht="12.75" hidden="false" customHeight="false" outlineLevel="0" collapsed="false"/>
    <row r="1660" customFormat="false" ht="12.75" hidden="false" customHeight="false" outlineLevel="0" collapsed="false"/>
    <row r="1661" customFormat="false" ht="12.75" hidden="false" customHeight="false" outlineLevel="0" collapsed="false"/>
    <row r="1662" customFormat="false" ht="12.75" hidden="false" customHeight="false" outlineLevel="0" collapsed="false"/>
    <row r="1663" customFormat="false" ht="12.75" hidden="false" customHeight="false" outlineLevel="0" collapsed="false"/>
    <row r="1664" customFormat="false" ht="12.75" hidden="false" customHeight="false" outlineLevel="0" collapsed="false"/>
    <row r="1665" customFormat="false" ht="12.75" hidden="false" customHeight="false" outlineLevel="0" collapsed="false"/>
    <row r="1666" customFormat="false" ht="12.75" hidden="false" customHeight="false" outlineLevel="0" collapsed="false"/>
    <row r="1667" customFormat="false" ht="12.75" hidden="false" customHeight="false" outlineLevel="0" collapsed="false"/>
    <row r="1668" customFormat="false" ht="12.75" hidden="false" customHeight="false" outlineLevel="0" collapsed="false"/>
    <row r="1669" customFormat="false" ht="12.75" hidden="false" customHeight="false" outlineLevel="0" collapsed="false"/>
    <row r="1670" customFormat="false" ht="12.75" hidden="false" customHeight="false" outlineLevel="0" collapsed="false"/>
    <row r="1671" customFormat="false" ht="12.75" hidden="false" customHeight="false" outlineLevel="0" collapsed="false"/>
    <row r="1672" customFormat="false" ht="12.75" hidden="false" customHeight="false" outlineLevel="0" collapsed="false"/>
    <row r="1673" customFormat="false" ht="12.75" hidden="false" customHeight="false" outlineLevel="0" collapsed="false"/>
    <row r="1674" customFormat="false" ht="12.75" hidden="false" customHeight="false" outlineLevel="0" collapsed="false"/>
    <row r="1675" customFormat="false" ht="12.75" hidden="false" customHeight="false" outlineLevel="0" collapsed="false"/>
    <row r="1676" customFormat="false" ht="12.75" hidden="false" customHeight="false" outlineLevel="0" collapsed="false"/>
    <row r="1677" customFormat="false" ht="12.75" hidden="false" customHeight="false" outlineLevel="0" collapsed="false"/>
    <row r="1678" customFormat="false" ht="12.75" hidden="false" customHeight="false" outlineLevel="0" collapsed="false"/>
    <row r="1679" customFormat="false" ht="12.75" hidden="false" customHeight="false" outlineLevel="0" collapsed="false"/>
    <row r="1680" customFormat="false" ht="12.75" hidden="false" customHeight="false" outlineLevel="0" collapsed="false"/>
    <row r="1681" customFormat="false" ht="12.75" hidden="false" customHeight="false" outlineLevel="0" collapsed="false"/>
    <row r="1682" customFormat="false" ht="12.75" hidden="false" customHeight="false" outlineLevel="0" collapsed="false"/>
    <row r="1683" customFormat="false" ht="12.75" hidden="false" customHeight="false" outlineLevel="0" collapsed="false"/>
    <row r="1684" customFormat="false" ht="12.75" hidden="false" customHeight="false" outlineLevel="0" collapsed="false"/>
    <row r="1685" customFormat="false" ht="12.75" hidden="false" customHeight="false" outlineLevel="0" collapsed="false"/>
    <row r="1686" customFormat="false" ht="12.75" hidden="false" customHeight="false" outlineLevel="0" collapsed="false"/>
    <row r="1687" customFormat="false" ht="12.75" hidden="false" customHeight="false" outlineLevel="0" collapsed="false"/>
    <row r="1688" customFormat="false" ht="12.75" hidden="false" customHeight="false" outlineLevel="0" collapsed="false"/>
    <row r="1689" customFormat="false" ht="12.75" hidden="false" customHeight="false" outlineLevel="0" collapsed="false"/>
    <row r="1690" customFormat="false" ht="12.75" hidden="false" customHeight="false" outlineLevel="0" collapsed="false"/>
    <row r="1691" customFormat="false" ht="12.75" hidden="false" customHeight="false" outlineLevel="0" collapsed="false"/>
    <row r="1692" customFormat="false" ht="12.75" hidden="false" customHeight="false" outlineLevel="0" collapsed="false"/>
    <row r="1693" customFormat="false" ht="12.75" hidden="false" customHeight="false" outlineLevel="0" collapsed="false"/>
    <row r="1694" customFormat="false" ht="12.75" hidden="false" customHeight="false" outlineLevel="0" collapsed="false"/>
    <row r="1695" customFormat="false" ht="12.75" hidden="false" customHeight="false" outlineLevel="0" collapsed="false"/>
    <row r="1696" customFormat="false" ht="12.75" hidden="false" customHeight="false" outlineLevel="0" collapsed="false"/>
    <row r="1697" customFormat="false" ht="12.75" hidden="false" customHeight="false" outlineLevel="0" collapsed="false"/>
    <row r="1698" customFormat="false" ht="12.75" hidden="false" customHeight="false" outlineLevel="0" collapsed="false"/>
    <row r="1699" customFormat="false" ht="12.75" hidden="false" customHeight="false" outlineLevel="0" collapsed="false"/>
    <row r="1700" customFormat="false" ht="12.75" hidden="false" customHeight="false" outlineLevel="0" collapsed="false"/>
    <row r="1701" customFormat="false" ht="12.75" hidden="false" customHeight="false" outlineLevel="0" collapsed="false"/>
    <row r="1702" customFormat="false" ht="12.75" hidden="false" customHeight="false" outlineLevel="0" collapsed="false"/>
    <row r="1703" customFormat="false" ht="12.75" hidden="false" customHeight="false" outlineLevel="0" collapsed="false"/>
    <row r="1704" customFormat="false" ht="12.75" hidden="false" customHeight="false" outlineLevel="0" collapsed="false"/>
    <row r="1705" customFormat="false" ht="12.75" hidden="false" customHeight="false" outlineLevel="0" collapsed="false"/>
    <row r="1706" customFormat="false" ht="12.75" hidden="false" customHeight="false" outlineLevel="0" collapsed="false"/>
    <row r="1707" customFormat="false" ht="12.75" hidden="false" customHeight="false" outlineLevel="0" collapsed="false"/>
    <row r="1708" customFormat="false" ht="12.75" hidden="false" customHeight="false" outlineLevel="0" collapsed="false"/>
    <row r="1709" customFormat="false" ht="12.75" hidden="false" customHeight="false" outlineLevel="0" collapsed="false"/>
    <row r="1710" customFormat="false" ht="12.75" hidden="false" customHeight="false" outlineLevel="0" collapsed="false"/>
    <row r="1711" customFormat="false" ht="12.75" hidden="false" customHeight="false" outlineLevel="0" collapsed="false"/>
    <row r="1712" customFormat="false" ht="12.75" hidden="false" customHeight="false" outlineLevel="0" collapsed="false"/>
    <row r="1713" customFormat="false" ht="12.75" hidden="false" customHeight="false" outlineLevel="0" collapsed="false"/>
    <row r="1714" customFormat="false" ht="12.75" hidden="false" customHeight="false" outlineLevel="0" collapsed="false"/>
    <row r="1715" customFormat="false" ht="12.75" hidden="false" customHeight="false" outlineLevel="0" collapsed="false"/>
    <row r="1716" customFormat="false" ht="12.75" hidden="false" customHeight="false" outlineLevel="0" collapsed="false"/>
    <row r="1717" customFormat="false" ht="12.75" hidden="false" customHeight="false" outlineLevel="0" collapsed="false"/>
    <row r="1718" customFormat="false" ht="12.75" hidden="false" customHeight="false" outlineLevel="0" collapsed="false"/>
    <row r="1719" customFormat="false" ht="12.75" hidden="false" customHeight="false" outlineLevel="0" collapsed="false"/>
    <row r="1720" customFormat="false" ht="12.75" hidden="false" customHeight="false" outlineLevel="0" collapsed="false"/>
    <row r="1721" customFormat="false" ht="12.75" hidden="false" customHeight="false" outlineLevel="0" collapsed="false"/>
    <row r="1722" customFormat="false" ht="12.75" hidden="false" customHeight="false" outlineLevel="0" collapsed="false"/>
    <row r="1723" customFormat="false" ht="12.75" hidden="false" customHeight="false" outlineLevel="0" collapsed="false"/>
    <row r="1724" customFormat="false" ht="12.75" hidden="false" customHeight="false" outlineLevel="0" collapsed="false"/>
    <row r="1725" customFormat="false" ht="12.75" hidden="false" customHeight="false" outlineLevel="0" collapsed="false"/>
    <row r="1726" customFormat="false" ht="12.75" hidden="false" customHeight="false" outlineLevel="0" collapsed="false"/>
    <row r="1727" customFormat="false" ht="12.75" hidden="false" customHeight="false" outlineLevel="0" collapsed="false"/>
    <row r="1728" customFormat="false" ht="12.75" hidden="false" customHeight="false" outlineLevel="0" collapsed="false"/>
    <row r="1729" customFormat="false" ht="12.75" hidden="false" customHeight="false" outlineLevel="0" collapsed="false"/>
    <row r="1730" customFormat="false" ht="12.75" hidden="false" customHeight="false" outlineLevel="0" collapsed="false"/>
    <row r="1731" customFormat="false" ht="12.75" hidden="false" customHeight="false" outlineLevel="0" collapsed="false"/>
    <row r="1732" customFormat="false" ht="12.75" hidden="false" customHeight="false" outlineLevel="0" collapsed="false"/>
    <row r="1733" customFormat="false" ht="12.75" hidden="false" customHeight="false" outlineLevel="0" collapsed="false"/>
    <row r="1734" customFormat="false" ht="12.75" hidden="false" customHeight="false" outlineLevel="0" collapsed="false"/>
    <row r="1735" customFormat="false" ht="12.75" hidden="false" customHeight="false" outlineLevel="0" collapsed="false"/>
    <row r="1736" customFormat="false" ht="12.75" hidden="false" customHeight="false" outlineLevel="0" collapsed="false"/>
    <row r="1737" customFormat="false" ht="12.75" hidden="false" customHeight="false" outlineLevel="0" collapsed="false"/>
    <row r="1738" customFormat="false" ht="12.75" hidden="false" customHeight="false" outlineLevel="0" collapsed="false"/>
    <row r="1739" customFormat="false" ht="12.75" hidden="false" customHeight="false" outlineLevel="0" collapsed="false"/>
    <row r="1740" customFormat="false" ht="12.75" hidden="false" customHeight="false" outlineLevel="0" collapsed="false"/>
    <row r="1741" customFormat="false" ht="12.75" hidden="false" customHeight="false" outlineLevel="0" collapsed="false"/>
    <row r="1742" customFormat="false" ht="12.75" hidden="false" customHeight="false" outlineLevel="0" collapsed="false"/>
    <row r="1743" customFormat="false" ht="12.75" hidden="false" customHeight="false" outlineLevel="0" collapsed="false"/>
    <row r="1744" customFormat="false" ht="12.75" hidden="false" customHeight="false" outlineLevel="0" collapsed="false"/>
    <row r="1745" customFormat="false" ht="12.75" hidden="false" customHeight="false" outlineLevel="0" collapsed="false"/>
    <row r="1746" customFormat="false" ht="12.75" hidden="false" customHeight="false" outlineLevel="0" collapsed="false"/>
    <row r="1747" customFormat="false" ht="12.75" hidden="false" customHeight="false" outlineLevel="0" collapsed="false"/>
    <row r="1748" customFormat="false" ht="12.75" hidden="false" customHeight="false" outlineLevel="0" collapsed="false"/>
    <row r="1749" customFormat="false" ht="12.75" hidden="false" customHeight="false" outlineLevel="0" collapsed="false"/>
    <row r="1750" customFormat="false" ht="12.75" hidden="false" customHeight="false" outlineLevel="0" collapsed="false"/>
    <row r="1751" customFormat="false" ht="12.75" hidden="false" customHeight="false" outlineLevel="0" collapsed="false"/>
    <row r="1752" customFormat="false" ht="12.75" hidden="false" customHeight="false" outlineLevel="0" collapsed="false"/>
    <row r="1753" customFormat="false" ht="12.75" hidden="false" customHeight="false" outlineLevel="0" collapsed="false"/>
    <row r="1754" customFormat="false" ht="12.75" hidden="false" customHeight="false" outlineLevel="0" collapsed="false"/>
    <row r="1755" customFormat="false" ht="12.75" hidden="false" customHeight="false" outlineLevel="0" collapsed="false"/>
    <row r="1756" customFormat="false" ht="12.75" hidden="false" customHeight="false" outlineLevel="0" collapsed="false"/>
    <row r="1757" customFormat="false" ht="12.75" hidden="false" customHeight="false" outlineLevel="0" collapsed="false"/>
    <row r="1758" customFormat="false" ht="12.75" hidden="false" customHeight="false" outlineLevel="0" collapsed="false"/>
    <row r="1759" customFormat="false" ht="12.75" hidden="false" customHeight="false" outlineLevel="0" collapsed="false"/>
    <row r="1760" customFormat="false" ht="12.75" hidden="false" customHeight="false" outlineLevel="0" collapsed="false"/>
    <row r="1761" customFormat="false" ht="12.75" hidden="false" customHeight="false" outlineLevel="0" collapsed="false"/>
    <row r="1762" customFormat="false" ht="12.75" hidden="false" customHeight="false" outlineLevel="0" collapsed="false"/>
    <row r="1763" customFormat="false" ht="12.75" hidden="false" customHeight="false" outlineLevel="0" collapsed="false"/>
    <row r="1764" customFormat="false" ht="12.75" hidden="false" customHeight="false" outlineLevel="0" collapsed="false"/>
    <row r="1765" customFormat="false" ht="12.75" hidden="false" customHeight="false" outlineLevel="0" collapsed="false"/>
    <row r="1766" customFormat="false" ht="12.75" hidden="false" customHeight="false" outlineLevel="0" collapsed="false"/>
    <row r="1767" customFormat="false" ht="12.75" hidden="false" customHeight="false" outlineLevel="0" collapsed="false"/>
    <row r="1768" customFormat="false" ht="12.75" hidden="false" customHeight="false" outlineLevel="0" collapsed="false"/>
    <row r="1769" customFormat="false" ht="12.75" hidden="false" customHeight="false" outlineLevel="0" collapsed="false"/>
    <row r="1770" customFormat="false" ht="12.75" hidden="false" customHeight="false" outlineLevel="0" collapsed="false"/>
    <row r="1771" customFormat="false" ht="12.75" hidden="false" customHeight="false" outlineLevel="0" collapsed="false"/>
    <row r="1772" customFormat="false" ht="12.75" hidden="false" customHeight="false" outlineLevel="0" collapsed="false"/>
    <row r="1773" customFormat="false" ht="12.75" hidden="false" customHeight="false" outlineLevel="0" collapsed="false"/>
    <row r="1774" customFormat="false" ht="12.75" hidden="false" customHeight="false" outlineLevel="0" collapsed="false"/>
    <row r="1775" customFormat="false" ht="12.75" hidden="false" customHeight="false" outlineLevel="0" collapsed="false"/>
    <row r="1776" customFormat="false" ht="12.75" hidden="false" customHeight="false" outlineLevel="0" collapsed="false"/>
    <row r="1777" customFormat="false" ht="12.75" hidden="false" customHeight="false" outlineLevel="0" collapsed="false"/>
    <row r="1778" customFormat="false" ht="12.75" hidden="false" customHeight="false" outlineLevel="0" collapsed="false"/>
    <row r="1779" customFormat="false" ht="12.75" hidden="false" customHeight="false" outlineLevel="0" collapsed="false"/>
    <row r="1780" customFormat="false" ht="12.75" hidden="false" customHeight="false" outlineLevel="0" collapsed="false"/>
    <row r="1781" customFormat="false" ht="12.75" hidden="false" customHeight="false" outlineLevel="0" collapsed="false"/>
    <row r="1782" customFormat="false" ht="12.75" hidden="false" customHeight="false" outlineLevel="0" collapsed="false"/>
    <row r="1783" customFormat="false" ht="12.75" hidden="false" customHeight="false" outlineLevel="0" collapsed="false"/>
    <row r="1784" customFormat="false" ht="12.75" hidden="false" customHeight="false" outlineLevel="0" collapsed="false"/>
    <row r="1785" customFormat="false" ht="12.75" hidden="false" customHeight="false" outlineLevel="0" collapsed="false"/>
    <row r="1786" customFormat="false" ht="12.75" hidden="false" customHeight="false" outlineLevel="0" collapsed="false"/>
    <row r="1787" customFormat="false" ht="12.75" hidden="false" customHeight="false" outlineLevel="0" collapsed="false"/>
    <row r="1788" customFormat="false" ht="12.75" hidden="false" customHeight="false" outlineLevel="0" collapsed="false"/>
    <row r="1789" customFormat="false" ht="12.75" hidden="false" customHeight="false" outlineLevel="0" collapsed="false"/>
    <row r="1790" customFormat="false" ht="12.75" hidden="false" customHeight="false" outlineLevel="0" collapsed="false"/>
    <row r="1791" customFormat="false" ht="12.75" hidden="false" customHeight="false" outlineLevel="0" collapsed="false"/>
    <row r="1792" customFormat="false" ht="12.75" hidden="false" customHeight="false" outlineLevel="0" collapsed="false"/>
    <row r="1793" customFormat="false" ht="12.75" hidden="false" customHeight="false" outlineLevel="0" collapsed="false"/>
    <row r="1794" customFormat="false" ht="12.75" hidden="false" customHeight="false" outlineLevel="0" collapsed="false"/>
    <row r="1795" customFormat="false" ht="12.75" hidden="false" customHeight="false" outlineLevel="0" collapsed="false"/>
    <row r="1796" customFormat="false" ht="12.75" hidden="false" customHeight="false" outlineLevel="0" collapsed="false"/>
    <row r="1797" customFormat="false" ht="12.75" hidden="false" customHeight="false" outlineLevel="0" collapsed="false"/>
    <row r="1798" customFormat="false" ht="12.75" hidden="false" customHeight="false" outlineLevel="0" collapsed="false"/>
    <row r="1799" customFormat="false" ht="12.75" hidden="false" customHeight="false" outlineLevel="0" collapsed="false"/>
    <row r="1800" customFormat="false" ht="12.75" hidden="false" customHeight="false" outlineLevel="0" collapsed="false"/>
    <row r="1801" customFormat="false" ht="12.75" hidden="false" customHeight="false" outlineLevel="0" collapsed="false"/>
    <row r="1802" customFormat="false" ht="12.75" hidden="false" customHeight="false" outlineLevel="0" collapsed="false"/>
    <row r="1803" customFormat="false" ht="12.75" hidden="false" customHeight="false" outlineLevel="0" collapsed="false"/>
    <row r="1804" customFormat="false" ht="12.75" hidden="false" customHeight="false" outlineLevel="0" collapsed="false"/>
    <row r="1805" customFormat="false" ht="12.75" hidden="false" customHeight="false" outlineLevel="0" collapsed="false"/>
    <row r="1806" customFormat="false" ht="12.75" hidden="false" customHeight="false" outlineLevel="0" collapsed="false"/>
    <row r="1807" customFormat="false" ht="12.75" hidden="false" customHeight="false" outlineLevel="0" collapsed="false"/>
    <row r="1808" customFormat="false" ht="12.75" hidden="false" customHeight="false" outlineLevel="0" collapsed="false"/>
    <row r="1809" customFormat="false" ht="12.75" hidden="false" customHeight="false" outlineLevel="0" collapsed="false"/>
    <row r="1810" customFormat="false" ht="12.75" hidden="false" customHeight="false" outlineLevel="0" collapsed="false"/>
    <row r="1811" customFormat="false" ht="12.75" hidden="false" customHeight="false" outlineLevel="0" collapsed="false"/>
    <row r="1812" customFormat="false" ht="12.75" hidden="false" customHeight="false" outlineLevel="0" collapsed="false"/>
    <row r="1813" customFormat="false" ht="12.75" hidden="false" customHeight="false" outlineLevel="0" collapsed="false"/>
    <row r="1814" customFormat="false" ht="12.75" hidden="false" customHeight="false" outlineLevel="0" collapsed="false"/>
    <row r="1815" customFormat="false" ht="12.75" hidden="false" customHeight="false" outlineLevel="0" collapsed="false"/>
    <row r="1816" customFormat="false" ht="12.75" hidden="false" customHeight="false" outlineLevel="0" collapsed="false"/>
    <row r="1817" customFormat="false" ht="12.75" hidden="false" customHeight="false" outlineLevel="0" collapsed="false"/>
    <row r="1818" customFormat="false" ht="12.75" hidden="false" customHeight="false" outlineLevel="0" collapsed="false"/>
    <row r="1819" customFormat="false" ht="12.75" hidden="false" customHeight="false" outlineLevel="0" collapsed="false"/>
    <row r="1820" customFormat="false" ht="12.75" hidden="false" customHeight="false" outlineLevel="0" collapsed="false"/>
    <row r="1821" customFormat="false" ht="12.75" hidden="false" customHeight="false" outlineLevel="0" collapsed="false"/>
    <row r="1822" customFormat="false" ht="12.75" hidden="false" customHeight="false" outlineLevel="0" collapsed="false"/>
    <row r="1823" customFormat="false" ht="12.75" hidden="false" customHeight="false" outlineLevel="0" collapsed="false"/>
    <row r="1824" customFormat="false" ht="12.75" hidden="false" customHeight="false" outlineLevel="0" collapsed="false"/>
    <row r="1825" customFormat="false" ht="12.75" hidden="false" customHeight="false" outlineLevel="0" collapsed="false"/>
    <row r="1826" customFormat="false" ht="12.75" hidden="false" customHeight="false" outlineLevel="0" collapsed="false"/>
    <row r="1827" customFormat="false" ht="12.75" hidden="false" customHeight="false" outlineLevel="0" collapsed="false"/>
    <row r="1828" customFormat="false" ht="12.75" hidden="false" customHeight="false" outlineLevel="0" collapsed="false"/>
    <row r="1829" customFormat="false" ht="12.75" hidden="false" customHeight="false" outlineLevel="0" collapsed="false"/>
    <row r="1830" customFormat="false" ht="12.75" hidden="false" customHeight="false" outlineLevel="0" collapsed="false"/>
    <row r="1831" customFormat="false" ht="12.75" hidden="false" customHeight="false" outlineLevel="0" collapsed="false"/>
    <row r="1832" customFormat="false" ht="12.75" hidden="false" customHeight="false" outlineLevel="0" collapsed="false"/>
    <row r="1833" customFormat="false" ht="12.75" hidden="false" customHeight="false" outlineLevel="0" collapsed="false"/>
    <row r="1834" customFormat="false" ht="12.75" hidden="false" customHeight="false" outlineLevel="0" collapsed="false"/>
    <row r="1835" customFormat="false" ht="12.75" hidden="false" customHeight="false" outlineLevel="0" collapsed="false"/>
    <row r="1836" customFormat="false" ht="12.75" hidden="false" customHeight="false" outlineLevel="0" collapsed="false"/>
    <row r="1837" customFormat="false" ht="12.75" hidden="false" customHeight="false" outlineLevel="0" collapsed="false"/>
    <row r="1838" customFormat="false" ht="12.75" hidden="false" customHeight="false" outlineLevel="0" collapsed="false"/>
    <row r="1839" customFormat="false" ht="12.75" hidden="false" customHeight="false" outlineLevel="0" collapsed="false"/>
    <row r="1840" customFormat="false" ht="12.75" hidden="false" customHeight="false" outlineLevel="0" collapsed="false"/>
    <row r="1841" customFormat="false" ht="12.75" hidden="false" customHeight="false" outlineLevel="0" collapsed="false"/>
    <row r="1842" customFormat="false" ht="12.75" hidden="false" customHeight="false" outlineLevel="0" collapsed="false"/>
    <row r="1843" customFormat="false" ht="12.75" hidden="false" customHeight="false" outlineLevel="0" collapsed="false"/>
    <row r="1844" customFormat="false" ht="12.75" hidden="false" customHeight="false" outlineLevel="0" collapsed="false"/>
    <row r="1845" customFormat="false" ht="12.75" hidden="false" customHeight="false" outlineLevel="0" collapsed="false"/>
    <row r="1846" customFormat="false" ht="12.75" hidden="false" customHeight="false" outlineLevel="0" collapsed="false"/>
    <row r="1847" customFormat="false" ht="12.75" hidden="false" customHeight="false" outlineLevel="0" collapsed="false"/>
    <row r="1848" customFormat="false" ht="12.75" hidden="false" customHeight="false" outlineLevel="0" collapsed="false"/>
    <row r="1849" customFormat="false" ht="12.75" hidden="false" customHeight="false" outlineLevel="0" collapsed="false"/>
    <row r="1850" customFormat="false" ht="12.75" hidden="false" customHeight="false" outlineLevel="0" collapsed="false"/>
    <row r="1851" customFormat="false" ht="12.75" hidden="false" customHeight="false" outlineLevel="0" collapsed="false"/>
    <row r="1852" customFormat="false" ht="12.75" hidden="false" customHeight="false" outlineLevel="0" collapsed="false"/>
    <row r="1853" customFormat="false" ht="12.75" hidden="false" customHeight="false" outlineLevel="0" collapsed="false"/>
    <row r="1854" customFormat="false" ht="12.75" hidden="false" customHeight="false" outlineLevel="0" collapsed="false"/>
    <row r="1855" customFormat="false" ht="12.75" hidden="false" customHeight="false" outlineLevel="0" collapsed="false"/>
    <row r="1856" customFormat="false" ht="12.75" hidden="false" customHeight="false" outlineLevel="0" collapsed="false"/>
    <row r="1857" customFormat="false" ht="12.75" hidden="false" customHeight="false" outlineLevel="0" collapsed="false"/>
    <row r="1858" customFormat="false" ht="12.75" hidden="false" customHeight="false" outlineLevel="0" collapsed="false"/>
    <row r="1859" customFormat="false" ht="12.75" hidden="false" customHeight="false" outlineLevel="0" collapsed="false"/>
    <row r="1860" customFormat="false" ht="12.75" hidden="false" customHeight="false" outlineLevel="0" collapsed="false"/>
    <row r="1861" customFormat="false" ht="12.75" hidden="false" customHeight="false" outlineLevel="0" collapsed="false"/>
    <row r="1862" customFormat="false" ht="12.75" hidden="false" customHeight="false" outlineLevel="0" collapsed="false"/>
    <row r="1863" customFormat="false" ht="12.75" hidden="false" customHeight="false" outlineLevel="0" collapsed="false"/>
    <row r="1864" customFormat="false" ht="12.75" hidden="false" customHeight="false" outlineLevel="0" collapsed="false"/>
    <row r="1865" customFormat="false" ht="12.75" hidden="false" customHeight="false" outlineLevel="0" collapsed="false"/>
    <row r="1866" customFormat="false" ht="12.75" hidden="false" customHeight="false" outlineLevel="0" collapsed="false"/>
    <row r="1867" customFormat="false" ht="12.75" hidden="false" customHeight="false" outlineLevel="0" collapsed="false"/>
    <row r="1868" customFormat="false" ht="12.75" hidden="false" customHeight="false" outlineLevel="0" collapsed="false"/>
    <row r="1869" customFormat="false" ht="12.75" hidden="false" customHeight="false" outlineLevel="0" collapsed="false"/>
    <row r="1870" customFormat="false" ht="12.75" hidden="false" customHeight="false" outlineLevel="0" collapsed="false"/>
    <row r="1871" customFormat="false" ht="12.75" hidden="false" customHeight="false" outlineLevel="0" collapsed="false"/>
    <row r="1872" customFormat="false" ht="12.75" hidden="false" customHeight="false" outlineLevel="0" collapsed="false"/>
    <row r="1873" customFormat="false" ht="12.75" hidden="false" customHeight="false" outlineLevel="0" collapsed="false"/>
    <row r="1874" customFormat="false" ht="12.75" hidden="false" customHeight="false" outlineLevel="0" collapsed="false"/>
    <row r="1875" customFormat="false" ht="12.75" hidden="false" customHeight="false" outlineLevel="0" collapsed="false"/>
    <row r="1876" customFormat="false" ht="12.75" hidden="false" customHeight="false" outlineLevel="0" collapsed="false"/>
    <row r="1877" customFormat="false" ht="12.75" hidden="false" customHeight="false" outlineLevel="0" collapsed="false"/>
    <row r="1878" customFormat="false" ht="12.75" hidden="false" customHeight="false" outlineLevel="0" collapsed="false"/>
    <row r="1879" customFormat="false" ht="12.75" hidden="false" customHeight="false" outlineLevel="0" collapsed="false"/>
    <row r="1880" customFormat="false" ht="12.75" hidden="false" customHeight="false" outlineLevel="0" collapsed="false"/>
    <row r="1881" customFormat="false" ht="12.75" hidden="false" customHeight="false" outlineLevel="0" collapsed="false"/>
    <row r="1882" customFormat="false" ht="12.75" hidden="false" customHeight="false" outlineLevel="0" collapsed="false"/>
    <row r="1883" customFormat="false" ht="12.75" hidden="false" customHeight="false" outlineLevel="0" collapsed="false"/>
    <row r="1884" customFormat="false" ht="12.75" hidden="false" customHeight="false" outlineLevel="0" collapsed="false"/>
    <row r="1885" customFormat="false" ht="12.75" hidden="false" customHeight="false" outlineLevel="0" collapsed="false"/>
    <row r="1886" customFormat="false" ht="12.75" hidden="false" customHeight="false" outlineLevel="0" collapsed="false"/>
    <row r="1887" customFormat="false" ht="12.75" hidden="false" customHeight="false" outlineLevel="0" collapsed="false"/>
    <row r="1888" customFormat="false" ht="12.75" hidden="false" customHeight="false" outlineLevel="0" collapsed="false"/>
    <row r="1889" customFormat="false" ht="12.75" hidden="false" customHeight="false" outlineLevel="0" collapsed="false"/>
    <row r="1890" customFormat="false" ht="12.75" hidden="false" customHeight="false" outlineLevel="0" collapsed="false"/>
    <row r="1891" customFormat="false" ht="12.75" hidden="false" customHeight="false" outlineLevel="0" collapsed="false"/>
    <row r="1892" customFormat="false" ht="12.75" hidden="false" customHeight="false" outlineLevel="0" collapsed="false"/>
    <row r="1893" customFormat="false" ht="12.75" hidden="false" customHeight="false" outlineLevel="0" collapsed="false"/>
    <row r="1894" customFormat="false" ht="12.75" hidden="false" customHeight="false" outlineLevel="0" collapsed="false"/>
    <row r="1895" customFormat="false" ht="12.75" hidden="false" customHeight="false" outlineLevel="0" collapsed="false"/>
    <row r="1896" customFormat="false" ht="12.75" hidden="false" customHeight="false" outlineLevel="0" collapsed="false"/>
    <row r="1897" customFormat="false" ht="12.75" hidden="false" customHeight="false" outlineLevel="0" collapsed="false"/>
    <row r="1898" customFormat="false" ht="12.75" hidden="false" customHeight="false" outlineLevel="0" collapsed="false"/>
    <row r="1899" customFormat="false" ht="12.75" hidden="false" customHeight="false" outlineLevel="0" collapsed="false"/>
    <row r="1900" customFormat="false" ht="12.75" hidden="false" customHeight="false" outlineLevel="0" collapsed="false"/>
    <row r="1901" customFormat="false" ht="12.75" hidden="false" customHeight="false" outlineLevel="0" collapsed="false"/>
    <row r="1902" customFormat="false" ht="12.75" hidden="false" customHeight="false" outlineLevel="0" collapsed="false"/>
    <row r="1903" customFormat="false" ht="12.75" hidden="false" customHeight="false" outlineLevel="0" collapsed="false"/>
    <row r="1904" customFormat="false" ht="12.75" hidden="false" customHeight="false" outlineLevel="0" collapsed="false"/>
    <row r="1905" customFormat="false" ht="12.75" hidden="false" customHeight="false" outlineLevel="0" collapsed="false"/>
    <row r="1906" customFormat="false" ht="12.75" hidden="false" customHeight="false" outlineLevel="0" collapsed="false"/>
    <row r="1907" customFormat="false" ht="12.75" hidden="false" customHeight="false" outlineLevel="0" collapsed="false"/>
    <row r="1908" customFormat="false" ht="12.75" hidden="false" customHeight="false" outlineLevel="0" collapsed="false"/>
    <row r="1909" customFormat="false" ht="12.75" hidden="false" customHeight="false" outlineLevel="0" collapsed="false"/>
    <row r="1910" customFormat="false" ht="12.75" hidden="false" customHeight="false" outlineLevel="0" collapsed="false"/>
    <row r="1911" customFormat="false" ht="12.75" hidden="false" customHeight="false" outlineLevel="0" collapsed="false"/>
    <row r="1912" customFormat="false" ht="12.75" hidden="false" customHeight="false" outlineLevel="0" collapsed="false"/>
    <row r="1913" customFormat="false" ht="12.75" hidden="false" customHeight="false" outlineLevel="0" collapsed="false"/>
    <row r="1914" customFormat="false" ht="12.75" hidden="false" customHeight="false" outlineLevel="0" collapsed="false"/>
    <row r="1915" customFormat="false" ht="12.75" hidden="false" customHeight="false" outlineLevel="0" collapsed="false"/>
    <row r="1916" customFormat="false" ht="12.75" hidden="false" customHeight="false" outlineLevel="0" collapsed="false"/>
    <row r="1917" customFormat="false" ht="12.75" hidden="false" customHeight="false" outlineLevel="0" collapsed="false"/>
    <row r="1918" customFormat="false" ht="12.75" hidden="false" customHeight="false" outlineLevel="0" collapsed="false"/>
    <row r="1919" customFormat="false" ht="12.75" hidden="false" customHeight="false" outlineLevel="0" collapsed="false"/>
    <row r="1920" customFormat="false" ht="12.75" hidden="false" customHeight="false" outlineLevel="0" collapsed="false"/>
    <row r="1921" customFormat="false" ht="12.75" hidden="false" customHeight="false" outlineLevel="0" collapsed="false"/>
    <row r="1922" customFormat="false" ht="12.75" hidden="false" customHeight="false" outlineLevel="0" collapsed="false"/>
    <row r="1923" customFormat="false" ht="12.75" hidden="false" customHeight="false" outlineLevel="0" collapsed="false"/>
    <row r="1924" customFormat="false" ht="12.75" hidden="false" customHeight="false" outlineLevel="0" collapsed="false"/>
    <row r="1925" customFormat="false" ht="12.75" hidden="false" customHeight="false" outlineLevel="0" collapsed="false"/>
    <row r="1926" customFormat="false" ht="12.75" hidden="false" customHeight="false" outlineLevel="0" collapsed="false"/>
    <row r="1927" customFormat="false" ht="12.75" hidden="false" customHeight="false" outlineLevel="0" collapsed="false"/>
    <row r="1928" customFormat="false" ht="12.75" hidden="false" customHeight="false" outlineLevel="0" collapsed="false"/>
    <row r="1929" customFormat="false" ht="12.75" hidden="false" customHeight="false" outlineLevel="0" collapsed="false"/>
    <row r="1930" customFormat="false" ht="12.75" hidden="false" customHeight="false" outlineLevel="0" collapsed="false"/>
    <row r="1931" customFormat="false" ht="12.75" hidden="false" customHeight="false" outlineLevel="0" collapsed="false"/>
    <row r="1932" customFormat="false" ht="12.75" hidden="false" customHeight="false" outlineLevel="0" collapsed="false"/>
    <row r="1933" customFormat="false" ht="12.75" hidden="false" customHeight="false" outlineLevel="0" collapsed="false"/>
    <row r="1934" customFormat="false" ht="12.75" hidden="false" customHeight="false" outlineLevel="0" collapsed="false"/>
    <row r="1935" customFormat="false" ht="12.75" hidden="false" customHeight="false" outlineLevel="0" collapsed="false"/>
    <row r="1936" customFormat="false" ht="12.75" hidden="false" customHeight="false" outlineLevel="0" collapsed="false"/>
    <row r="1937" customFormat="false" ht="12.75" hidden="false" customHeight="false" outlineLevel="0" collapsed="false"/>
    <row r="1938" customFormat="false" ht="12.75" hidden="false" customHeight="false" outlineLevel="0" collapsed="false"/>
    <row r="1939" customFormat="false" ht="12.75" hidden="false" customHeight="false" outlineLevel="0" collapsed="false"/>
    <row r="1940" customFormat="false" ht="12.75" hidden="false" customHeight="false" outlineLevel="0" collapsed="false"/>
    <row r="1941" customFormat="false" ht="12.75" hidden="false" customHeight="false" outlineLevel="0" collapsed="false"/>
    <row r="1942" customFormat="false" ht="12.75" hidden="false" customHeight="false" outlineLevel="0" collapsed="false"/>
    <row r="1943" customFormat="false" ht="12.75" hidden="false" customHeight="false" outlineLevel="0" collapsed="false"/>
    <row r="1944" customFormat="false" ht="12.75" hidden="false" customHeight="false" outlineLevel="0" collapsed="false"/>
    <row r="1945" customFormat="false" ht="12.75" hidden="false" customHeight="false" outlineLevel="0" collapsed="false"/>
    <row r="1946" customFormat="false" ht="12.75" hidden="false" customHeight="false" outlineLevel="0" collapsed="false"/>
    <row r="1947" customFormat="false" ht="12.75" hidden="false" customHeight="false" outlineLevel="0" collapsed="false"/>
    <row r="1948" customFormat="false" ht="12.75" hidden="false" customHeight="false" outlineLevel="0" collapsed="false"/>
    <row r="1949" customFormat="false" ht="12.75" hidden="false" customHeight="false" outlineLevel="0" collapsed="false"/>
    <row r="1950" customFormat="false" ht="12.75" hidden="false" customHeight="false" outlineLevel="0" collapsed="false"/>
    <row r="1951" customFormat="false" ht="12.75" hidden="false" customHeight="false" outlineLevel="0" collapsed="false"/>
    <row r="1952" customFormat="false" ht="12.75" hidden="false" customHeight="false" outlineLevel="0" collapsed="false"/>
    <row r="1953" customFormat="false" ht="12.75" hidden="false" customHeight="false" outlineLevel="0" collapsed="false"/>
    <row r="1954" customFormat="false" ht="12.75" hidden="false" customHeight="false" outlineLevel="0" collapsed="false"/>
    <row r="1955" customFormat="false" ht="12.75" hidden="false" customHeight="false" outlineLevel="0" collapsed="false"/>
    <row r="1956" customFormat="false" ht="12.75" hidden="false" customHeight="false" outlineLevel="0" collapsed="false"/>
    <row r="1957" customFormat="false" ht="12.75" hidden="false" customHeight="false" outlineLevel="0" collapsed="false"/>
    <row r="1958" customFormat="false" ht="12.75" hidden="false" customHeight="false" outlineLevel="0" collapsed="false"/>
    <row r="1959" customFormat="false" ht="12.75" hidden="false" customHeight="false" outlineLevel="0" collapsed="false"/>
    <row r="1960" customFormat="false" ht="12.75" hidden="false" customHeight="false" outlineLevel="0" collapsed="false"/>
    <row r="1961" customFormat="false" ht="12.75" hidden="false" customHeight="false" outlineLevel="0" collapsed="false"/>
    <row r="1962" customFormat="false" ht="12.75" hidden="false" customHeight="false" outlineLevel="0" collapsed="false"/>
    <row r="1963" customFormat="false" ht="12.75" hidden="false" customHeight="false" outlineLevel="0" collapsed="false"/>
    <row r="1964" customFormat="false" ht="12.75" hidden="false" customHeight="false" outlineLevel="0" collapsed="false"/>
    <row r="1965" customFormat="false" ht="12.75" hidden="false" customHeight="false" outlineLevel="0" collapsed="false"/>
    <row r="1966" customFormat="false" ht="12.75" hidden="false" customHeight="false" outlineLevel="0" collapsed="false"/>
    <row r="1967" customFormat="false" ht="12.75" hidden="false" customHeight="false" outlineLevel="0" collapsed="false"/>
    <row r="1968" customFormat="false" ht="12.75" hidden="false" customHeight="false" outlineLevel="0" collapsed="false"/>
    <row r="1969" customFormat="false" ht="12.75" hidden="false" customHeight="false" outlineLevel="0" collapsed="false"/>
    <row r="1970" customFormat="false" ht="12.7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8" activeCellId="0" sqref="E18:E19"/>
    </sheetView>
  </sheetViews>
  <sheetFormatPr defaultColWidth="15.13671875" defaultRowHeight="16.5" customHeight="true" zeroHeight="false" outlineLevelRow="0" outlineLevelCol="0"/>
  <cols>
    <col collapsed="false" customWidth="false" hidden="false" outlineLevel="0" max="1" min="1" style="79" width="15.13"/>
    <col collapsed="false" customWidth="true" hidden="false" outlineLevel="0" max="2" min="2" style="79" width="18.14"/>
    <col collapsed="false" customWidth="false" hidden="false" outlineLevel="0" max="3" min="3" style="44" width="15.13"/>
    <col collapsed="false" customWidth="false" hidden="false" outlineLevel="0" max="257" min="4" style="79" width="15.13"/>
  </cols>
  <sheetData>
    <row r="1" customFormat="false" ht="16.5" hidden="false" customHeight="true" outlineLevel="0" collapsed="false">
      <c r="A1" s="82"/>
      <c r="B1" s="82"/>
      <c r="C1" s="83"/>
    </row>
    <row r="2" customFormat="false" ht="16.5" hidden="false" customHeight="true" outlineLevel="0" collapsed="false">
      <c r="A2" s="84"/>
      <c r="B2" s="85"/>
    </row>
    <row r="3" customFormat="false" ht="16.5" hidden="false" customHeight="true" outlineLevel="0" collapsed="false">
      <c r="A3" s="43"/>
      <c r="B3" s="85"/>
    </row>
    <row r="4" customFormat="false" ht="16.5" hidden="false" customHeight="true" outlineLevel="0" collapsed="false">
      <c r="A4" s="86"/>
      <c r="B4" s="87"/>
    </row>
    <row r="5" customFormat="false" ht="16.5" hidden="false" customHeight="true" outlineLevel="0" collapsed="false">
      <c r="A5" s="86"/>
      <c r="B5" s="87"/>
    </row>
    <row r="6" customFormat="false" ht="16.5" hidden="false" customHeight="true" outlineLevel="0" collapsed="false">
      <c r="A6" s="86"/>
      <c r="B6" s="87"/>
    </row>
    <row r="7" customFormat="false" ht="16.5" hidden="false" customHeight="true" outlineLevel="0" collapsed="false">
      <c r="A7" s="43"/>
      <c r="B7" s="85"/>
    </row>
    <row r="8" customFormat="false" ht="16.5" hidden="false" customHeight="true" outlineLevel="0" collapsed="false">
      <c r="A8" s="43"/>
      <c r="B8" s="85"/>
    </row>
    <row r="9" customFormat="false" ht="16.5" hidden="false" customHeight="true" outlineLevel="0" collapsed="false">
      <c r="A9" s="43"/>
      <c r="B9" s="85"/>
    </row>
    <row r="10" customFormat="false" ht="16.5" hidden="false" customHeight="true" outlineLevel="0" collapsed="false">
      <c r="A10" s="43"/>
      <c r="B10" s="85"/>
    </row>
    <row r="11" customFormat="false" ht="16.5" hidden="false" customHeight="true" outlineLevel="0" collapsed="false">
      <c r="A11" s="86"/>
      <c r="B11" s="87"/>
    </row>
    <row r="12" customFormat="false" ht="16.5" hidden="false" customHeight="true" outlineLevel="0" collapsed="false">
      <c r="A12" s="86"/>
      <c r="B12" s="87"/>
    </row>
    <row r="13" customFormat="false" ht="16.5" hidden="false" customHeight="true" outlineLevel="0" collapsed="false">
      <c r="A13" s="86"/>
      <c r="B13" s="87"/>
    </row>
    <row r="14" customFormat="false" ht="16.5" hidden="false" customHeight="true" outlineLevel="0" collapsed="false">
      <c r="A14" s="43"/>
      <c r="B14" s="85"/>
    </row>
    <row r="15" customFormat="false" ht="16.5" hidden="false" customHeight="true" outlineLevel="0" collapsed="false">
      <c r="A15" s="43"/>
      <c r="B15" s="85"/>
    </row>
    <row r="16" customFormat="false" ht="16.5" hidden="false" customHeight="true" outlineLevel="0" collapsed="false">
      <c r="A16" s="43"/>
      <c r="B16" s="85"/>
    </row>
    <row r="17" customFormat="false" ht="16.5" hidden="false" customHeight="true" outlineLevel="0" collapsed="false">
      <c r="A17" s="43"/>
      <c r="B17" s="85"/>
    </row>
    <row r="18" customFormat="false" ht="16.5" hidden="false" customHeight="true" outlineLevel="0" collapsed="false">
      <c r="A18" s="43"/>
      <c r="B18" s="85"/>
    </row>
    <row r="19" customFormat="false" ht="16.5" hidden="false" customHeight="true" outlineLevel="0" collapsed="false">
      <c r="A19" s="43"/>
      <c r="B19" s="85"/>
    </row>
    <row r="20" customFormat="false" ht="16.5" hidden="false" customHeight="true" outlineLevel="0" collapsed="false">
      <c r="A20" s="43"/>
      <c r="B20" s="85"/>
    </row>
    <row r="21" customFormat="false" ht="16.5" hidden="false" customHeight="true" outlineLevel="0" collapsed="false">
      <c r="A21" s="43"/>
      <c r="B21" s="85"/>
    </row>
    <row r="22" customFormat="false" ht="16.5" hidden="false" customHeight="true" outlineLevel="0" collapsed="false">
      <c r="A22" s="43"/>
      <c r="B22" s="85"/>
    </row>
    <row r="23" customFormat="false" ht="16.5" hidden="false" customHeight="true" outlineLevel="0" collapsed="false">
      <c r="A23" s="43"/>
      <c r="B23" s="85"/>
    </row>
    <row r="24" customFormat="false" ht="16.5" hidden="false" customHeight="true" outlineLevel="0" collapsed="false">
      <c r="A24" s="43"/>
      <c r="B24" s="85"/>
    </row>
    <row r="25" customFormat="false" ht="16.5" hidden="false" customHeight="true" outlineLevel="0" collapsed="false">
      <c r="A25" s="43"/>
      <c r="B25" s="85"/>
    </row>
    <row r="26" customFormat="false" ht="16.5" hidden="false" customHeight="true" outlineLevel="0" collapsed="false">
      <c r="A26" s="43"/>
      <c r="B26" s="85"/>
    </row>
    <row r="27" customFormat="false" ht="16.5" hidden="false" customHeight="true" outlineLevel="0" collapsed="false">
      <c r="A27" s="87"/>
      <c r="B27" s="87"/>
    </row>
    <row r="28" customFormat="false" ht="16.5" hidden="false" customHeight="true" outlineLevel="0" collapsed="false">
      <c r="A28" s="87"/>
      <c r="B28" s="87"/>
    </row>
    <row r="29" customFormat="false" ht="16.5" hidden="false" customHeight="true" outlineLevel="0" collapsed="false">
      <c r="A29" s="87"/>
      <c r="B29" s="87"/>
    </row>
    <row r="30" customFormat="false" ht="16.5" hidden="false" customHeight="true" outlineLevel="0" collapsed="false">
      <c r="A30" s="87"/>
      <c r="B30" s="87"/>
    </row>
    <row r="31" customFormat="false" ht="16.5" hidden="false" customHeight="true" outlineLevel="0" collapsed="false">
      <c r="A31" s="87"/>
      <c r="B31" s="87"/>
    </row>
    <row r="32" customFormat="false" ht="16.5" hidden="false" customHeight="true" outlineLevel="0" collapsed="false">
      <c r="A32" s="87"/>
      <c r="B32" s="87"/>
    </row>
    <row r="33" customFormat="false" ht="16.5" hidden="false" customHeight="true" outlineLevel="0" collapsed="false">
      <c r="A33" s="87"/>
      <c r="B33" s="87"/>
    </row>
    <row r="34" customFormat="false" ht="16.5" hidden="false" customHeight="true" outlineLevel="0" collapsed="false">
      <c r="A34" s="87"/>
      <c r="B34" s="87"/>
    </row>
    <row r="35" customFormat="false" ht="16.5" hidden="false" customHeight="true" outlineLevel="0" collapsed="false">
      <c r="A35" s="88"/>
    </row>
    <row r="36" customFormat="false" ht="16.5" hidden="false" customHeight="true" outlineLevel="0" collapsed="false">
      <c r="A36" s="88"/>
    </row>
    <row r="37" customFormat="false" ht="16.5" hidden="false" customHeight="true" outlineLevel="0" collapsed="false">
      <c r="A37" s="88"/>
    </row>
    <row r="38" customFormat="false" ht="16.5" hidden="false" customHeight="true" outlineLevel="0" collapsed="false">
      <c r="A38" s="88"/>
    </row>
    <row r="39" customFormat="false" ht="16.5" hidden="false" customHeight="true" outlineLevel="0" collapsed="false">
      <c r="A39" s="88"/>
    </row>
    <row r="40" customFormat="false" ht="16.5" hidden="false" customHeight="true" outlineLevel="0" collapsed="false">
      <c r="A40" s="88"/>
    </row>
    <row r="41" customFormat="false" ht="16.5" hidden="false" customHeight="true" outlineLevel="0" collapsed="false">
      <c r="A41" s="88"/>
    </row>
    <row r="42" customFormat="false" ht="16.5" hidden="false" customHeight="true" outlineLevel="0" collapsed="false">
      <c r="A42" s="88"/>
    </row>
    <row r="43" customFormat="false" ht="16.5" hidden="false" customHeight="true" outlineLevel="0" collapsed="false">
      <c r="A43" s="88"/>
    </row>
    <row r="44" customFormat="false" ht="16.5" hidden="false" customHeight="true" outlineLevel="0" collapsed="false">
      <c r="A44" s="88"/>
    </row>
    <row r="45" customFormat="false" ht="16.5" hidden="false" customHeight="true" outlineLevel="0" collapsed="false">
      <c r="A45" s="88"/>
    </row>
    <row r="46" customFormat="false" ht="16.5" hidden="false" customHeight="true" outlineLevel="0" collapsed="false">
      <c r="A46" s="88"/>
    </row>
    <row r="47" customFormat="false" ht="16.5" hidden="false" customHeight="true" outlineLevel="0" collapsed="false">
      <c r="A47" s="88"/>
    </row>
    <row r="48" customFormat="false" ht="16.5" hidden="false" customHeight="true" outlineLevel="0" collapsed="false">
      <c r="A48" s="88"/>
    </row>
    <row r="49" customFormat="false" ht="16.5" hidden="false" customHeight="true" outlineLevel="0" collapsed="false">
      <c r="A49" s="88"/>
    </row>
    <row r="50" customFormat="false" ht="16.5" hidden="false" customHeight="true" outlineLevel="0" collapsed="false">
      <c r="A50" s="88"/>
    </row>
    <row r="51" customFormat="false" ht="16.5" hidden="false" customHeight="true" outlineLevel="0" collapsed="false">
      <c r="A51" s="88"/>
    </row>
    <row r="52" customFormat="false" ht="16.5" hidden="false" customHeight="true" outlineLevel="0" collapsed="false">
      <c r="A52" s="88"/>
    </row>
    <row r="53" customFormat="false" ht="16.5" hidden="false" customHeight="true" outlineLevel="0" collapsed="false">
      <c r="A53" s="88"/>
    </row>
    <row r="54" customFormat="false" ht="16.5" hidden="false" customHeight="true" outlineLevel="0" collapsed="false">
      <c r="A54" s="88"/>
    </row>
    <row r="55" customFormat="false" ht="16.5" hidden="false" customHeight="true" outlineLevel="0" collapsed="false">
      <c r="A55" s="88"/>
    </row>
    <row r="56" customFormat="false" ht="16.5" hidden="false" customHeight="true" outlineLevel="0" collapsed="false">
      <c r="A56" s="88"/>
    </row>
    <row r="57" customFormat="false" ht="16.5" hidden="false" customHeight="true" outlineLevel="0" collapsed="false">
      <c r="A57" s="88"/>
    </row>
    <row r="58" customFormat="false" ht="16.5" hidden="false" customHeight="true" outlineLevel="0" collapsed="false">
      <c r="A58" s="88"/>
    </row>
    <row r="59" customFormat="false" ht="16.5" hidden="false" customHeight="true" outlineLevel="0" collapsed="false">
      <c r="A59" s="88"/>
    </row>
    <row r="60" customFormat="false" ht="16.5" hidden="false" customHeight="true" outlineLevel="0" collapsed="false">
      <c r="A60" s="88"/>
    </row>
    <row r="61" customFormat="false" ht="16.5" hidden="false" customHeight="true" outlineLevel="0" collapsed="false">
      <c r="A61" s="88"/>
    </row>
    <row r="62" customFormat="false" ht="16.5" hidden="false" customHeight="true" outlineLevel="0" collapsed="false">
      <c r="A62" s="88"/>
    </row>
    <row r="63" customFormat="false" ht="16.5" hidden="false" customHeight="true" outlineLevel="0" collapsed="false">
      <c r="A63" s="88"/>
    </row>
    <row r="64" customFormat="false" ht="16.5" hidden="false" customHeight="true" outlineLevel="0" collapsed="false">
      <c r="A64" s="88"/>
    </row>
    <row r="65" customFormat="false" ht="16.5" hidden="false" customHeight="true" outlineLevel="0" collapsed="false">
      <c r="A65" s="88"/>
    </row>
    <row r="66" customFormat="false" ht="16.5" hidden="false" customHeight="true" outlineLevel="0" collapsed="false">
      <c r="A66" s="88"/>
    </row>
    <row r="67" customFormat="false" ht="16.5" hidden="false" customHeight="true" outlineLevel="0" collapsed="false">
      <c r="A67" s="88"/>
    </row>
    <row r="68" customFormat="false" ht="16.5" hidden="false" customHeight="true" outlineLevel="0" collapsed="false">
      <c r="A68" s="88"/>
    </row>
    <row r="69" customFormat="false" ht="16.5" hidden="false" customHeight="true" outlineLevel="0" collapsed="false">
      <c r="A69" s="88"/>
    </row>
    <row r="70" customFormat="false" ht="16.5" hidden="false" customHeight="true" outlineLevel="0" collapsed="false">
      <c r="A70" s="88"/>
    </row>
    <row r="75" customFormat="false" ht="16.5" hidden="false" customHeight="true" outlineLevel="0" collapsed="false">
      <c r="A75" s="88"/>
    </row>
    <row r="76" customFormat="false" ht="16.5" hidden="false" customHeight="true" outlineLevel="0" collapsed="false">
      <c r="A76" s="89"/>
    </row>
    <row r="77" customFormat="false" ht="16.5" hidden="false" customHeight="true" outlineLevel="0" collapsed="false">
      <c r="A77" s="90"/>
    </row>
    <row r="78" customFormat="false" ht="16.5" hidden="false" customHeight="true" outlineLevel="0" collapsed="false">
      <c r="A78" s="90"/>
    </row>
    <row r="79" customFormat="false" ht="16.5" hidden="false" customHeight="true" outlineLevel="0" collapsed="false">
      <c r="A79" s="89"/>
    </row>
    <row r="80" customFormat="false" ht="16.5" hidden="false" customHeight="true" outlineLevel="0" collapsed="false">
      <c r="A80" s="89"/>
    </row>
    <row r="81" customFormat="false" ht="16.5" hidden="false" customHeight="true" outlineLevel="0" collapsed="false">
      <c r="A81" s="89"/>
    </row>
    <row r="82" customFormat="false" ht="16.5" hidden="false" customHeight="true" outlineLevel="0" collapsed="false">
      <c r="A82" s="89"/>
    </row>
    <row r="83" customFormat="false" ht="16.5" hidden="false" customHeight="true" outlineLevel="0" collapsed="false">
      <c r="A83" s="91"/>
    </row>
    <row r="84" customFormat="false" ht="16.5" hidden="false" customHeight="true" outlineLevel="0" collapsed="false">
      <c r="A84" s="91"/>
    </row>
    <row r="85" customFormat="false" ht="16.5" hidden="false" customHeight="true" outlineLevel="0" collapsed="false">
      <c r="A85" s="91"/>
    </row>
    <row r="86" customFormat="false" ht="16.5" hidden="false" customHeight="true" outlineLevel="0" collapsed="false">
      <c r="A86" s="91"/>
    </row>
    <row r="87" customFormat="false" ht="16.5" hidden="false" customHeight="true" outlineLevel="0" collapsed="false">
      <c r="A87" s="91"/>
    </row>
    <row r="88" customFormat="false" ht="16.5" hidden="false" customHeight="true" outlineLevel="0" collapsed="false">
      <c r="A88" s="91"/>
    </row>
    <row r="89" customFormat="false" ht="16.5" hidden="false" customHeight="true" outlineLevel="0" collapsed="false">
      <c r="A89" s="91"/>
    </row>
    <row r="90" customFormat="false" ht="16.5" hidden="false" customHeight="true" outlineLevel="0" collapsed="false">
      <c r="A90" s="91"/>
    </row>
    <row r="91" customFormat="false" ht="16.5" hidden="false" customHeight="true" outlineLevel="0" collapsed="false">
      <c r="A91" s="91"/>
    </row>
    <row r="92" customFormat="false" ht="16.5" hidden="false" customHeight="true" outlineLevel="0" collapsed="false">
      <c r="A92" s="91"/>
    </row>
    <row r="93" customFormat="false" ht="16.5" hidden="false" customHeight="true" outlineLevel="0" collapsed="false">
      <c r="A93" s="91"/>
    </row>
    <row r="94" customFormat="false" ht="16.5" hidden="false" customHeight="true" outlineLevel="0" collapsed="false">
      <c r="A94" s="91"/>
    </row>
    <row r="95" customFormat="false" ht="16.5" hidden="false" customHeight="true" outlineLevel="0" collapsed="false">
      <c r="A95" s="91"/>
    </row>
    <row r="96" customFormat="false" ht="16.5" hidden="false" customHeight="true" outlineLevel="0" collapsed="false">
      <c r="A96" s="91"/>
    </row>
    <row r="97" customFormat="false" ht="16.5" hidden="false" customHeight="true" outlineLevel="0" collapsed="false">
      <c r="A97" s="91"/>
    </row>
    <row r="98" customFormat="false" ht="16.5" hidden="false" customHeight="true" outlineLevel="0" collapsed="false">
      <c r="A98" s="91"/>
    </row>
    <row r="99" customFormat="false" ht="16.5" hidden="false" customHeight="true" outlineLevel="0" collapsed="false">
      <c r="A99" s="91"/>
    </row>
    <row r="100" customFormat="false" ht="16.5" hidden="false" customHeight="true" outlineLevel="0" collapsed="false">
      <c r="A100" s="91"/>
    </row>
    <row r="101" customFormat="false" ht="16.5" hidden="false" customHeight="true" outlineLevel="0" collapsed="false">
      <c r="A101" s="91"/>
    </row>
    <row r="102" customFormat="false" ht="16.5" hidden="false" customHeight="true" outlineLevel="0" collapsed="false">
      <c r="A102" s="91"/>
    </row>
    <row r="103" customFormat="false" ht="16.5" hidden="false" customHeight="true" outlineLevel="0" collapsed="false">
      <c r="A103" s="91"/>
    </row>
    <row r="104" customFormat="false" ht="16.5" hidden="false" customHeight="true" outlineLevel="0" collapsed="false">
      <c r="A104" s="91"/>
    </row>
    <row r="105" customFormat="false" ht="16.5" hidden="false" customHeight="true" outlineLevel="0" collapsed="false">
      <c r="A105" s="91"/>
    </row>
    <row r="106" customFormat="false" ht="16.5" hidden="false" customHeight="true" outlineLevel="0" collapsed="false">
      <c r="A106" s="91"/>
    </row>
    <row r="107" customFormat="false" ht="16.5" hidden="false" customHeight="true" outlineLevel="0" collapsed="false">
      <c r="A107" s="91"/>
    </row>
    <row r="108" customFormat="false" ht="16.5" hidden="false" customHeight="true" outlineLevel="0" collapsed="false">
      <c r="A108" s="90"/>
    </row>
    <row r="109" customFormat="false" ht="16.5" hidden="false" customHeight="true" outlineLevel="0" collapsed="false">
      <c r="A109" s="91"/>
    </row>
    <row r="110" customFormat="false" ht="16.5" hidden="false" customHeight="true" outlineLevel="0" collapsed="false">
      <c r="A110" s="91"/>
    </row>
    <row r="111" customFormat="false" ht="16.5" hidden="false" customHeight="true" outlineLevel="0" collapsed="false">
      <c r="A111" s="91"/>
    </row>
    <row r="112" customFormat="false" ht="16.5" hidden="false" customHeight="true" outlineLevel="0" collapsed="false">
      <c r="A112" s="91"/>
    </row>
    <row r="113" customFormat="false" ht="16.5" hidden="false" customHeight="true" outlineLevel="0" collapsed="false">
      <c r="A113" s="91"/>
    </row>
    <row r="114" customFormat="false" ht="16.5" hidden="false" customHeight="true" outlineLevel="0" collapsed="false">
      <c r="A114" s="90"/>
    </row>
    <row r="115" customFormat="false" ht="16.5" hidden="false" customHeight="true" outlineLevel="0" collapsed="false">
      <c r="A115" s="91"/>
    </row>
    <row r="116" customFormat="false" ht="16.5" hidden="false" customHeight="true" outlineLevel="0" collapsed="false">
      <c r="A116" s="90"/>
    </row>
    <row r="117" customFormat="false" ht="16.5" hidden="false" customHeight="true" outlineLevel="0" collapsed="false">
      <c r="A117" s="90"/>
    </row>
    <row r="118" customFormat="false" ht="16.5" hidden="false" customHeight="true" outlineLevel="0" collapsed="false">
      <c r="A118" s="91"/>
    </row>
    <row r="119" customFormat="false" ht="16.5" hidden="false" customHeight="true" outlineLevel="0" collapsed="false">
      <c r="A119" s="91"/>
    </row>
    <row r="120" customFormat="false" ht="16.5" hidden="false" customHeight="true" outlineLevel="0" collapsed="false">
      <c r="A120" s="91"/>
    </row>
    <row r="121" customFormat="false" ht="16.5" hidden="false" customHeight="true" outlineLevel="0" collapsed="false">
      <c r="A121" s="91"/>
    </row>
    <row r="122" customFormat="false" ht="16.5" hidden="false" customHeight="true" outlineLevel="0" collapsed="false">
      <c r="A122" s="91"/>
    </row>
    <row r="123" customFormat="false" ht="16.5" hidden="false" customHeight="true" outlineLevel="0" collapsed="false">
      <c r="A123" s="90"/>
    </row>
    <row r="124" customFormat="false" ht="16.5" hidden="false" customHeight="true" outlineLevel="0" collapsed="false">
      <c r="A124" s="90"/>
    </row>
    <row r="125" customFormat="false" ht="16.5" hidden="false" customHeight="true" outlineLevel="0" collapsed="false">
      <c r="A125" s="90"/>
    </row>
    <row r="126" customFormat="false" ht="16.5" hidden="false" customHeight="true" outlineLevel="0" collapsed="false">
      <c r="A126" s="90"/>
    </row>
    <row r="127" customFormat="false" ht="16.5" hidden="false" customHeight="true" outlineLevel="0" collapsed="false">
      <c r="A127" s="92"/>
    </row>
    <row r="128" customFormat="false" ht="16.5" hidden="false" customHeight="true" outlineLevel="0" collapsed="false">
      <c r="A128" s="90"/>
    </row>
    <row r="129" customFormat="false" ht="16.5" hidden="false" customHeight="true" outlineLevel="0" collapsed="false">
      <c r="A129" s="91"/>
    </row>
    <row r="130" customFormat="false" ht="16.5" hidden="false" customHeight="true" outlineLevel="0" collapsed="false">
      <c r="A130" s="90"/>
    </row>
    <row r="131" customFormat="false" ht="16.5" hidden="false" customHeight="true" outlineLevel="0" collapsed="false">
      <c r="A131" s="90"/>
    </row>
    <row r="132" customFormat="false" ht="16.5" hidden="false" customHeight="true" outlineLevel="0" collapsed="false">
      <c r="A132" s="90"/>
    </row>
    <row r="133" customFormat="false" ht="16.5" hidden="false" customHeight="true" outlineLevel="0" collapsed="false">
      <c r="A133" s="90"/>
    </row>
    <row r="134" customFormat="false" ht="16.5" hidden="false" customHeight="true" outlineLevel="0" collapsed="false">
      <c r="A134" s="90"/>
    </row>
    <row r="135" customFormat="false" ht="16.5" hidden="false" customHeight="true" outlineLevel="0" collapsed="false">
      <c r="A135" s="90"/>
    </row>
    <row r="136" customFormat="false" ht="16.5" hidden="false" customHeight="true" outlineLevel="0" collapsed="false">
      <c r="A136" s="90"/>
    </row>
    <row r="137" customFormat="false" ht="16.5" hidden="false" customHeight="true" outlineLevel="0" collapsed="false">
      <c r="A137" s="90"/>
    </row>
    <row r="138" customFormat="false" ht="16.5" hidden="false" customHeight="true" outlineLevel="0" collapsed="false">
      <c r="A138" s="91"/>
    </row>
    <row r="139" customFormat="false" ht="16.5" hidden="false" customHeight="true" outlineLevel="0" collapsed="false">
      <c r="A139" s="91"/>
    </row>
    <row r="140" customFormat="false" ht="16.5" hidden="false" customHeight="true" outlineLevel="0" collapsed="false">
      <c r="A140" s="91"/>
    </row>
    <row r="141" customFormat="false" ht="16.5" hidden="false" customHeight="true" outlineLevel="0" collapsed="false">
      <c r="A141" s="91"/>
    </row>
    <row r="142" customFormat="false" ht="16.5" hidden="false" customHeight="true" outlineLevel="0" collapsed="false">
      <c r="A142" s="91"/>
    </row>
    <row r="143" customFormat="false" ht="16.5" hidden="false" customHeight="true" outlineLevel="0" collapsed="false">
      <c r="A143" s="91"/>
    </row>
    <row r="144" customFormat="false" ht="16.5" hidden="false" customHeight="true" outlineLevel="0" collapsed="false">
      <c r="A144" s="91"/>
    </row>
    <row r="145" customFormat="false" ht="16.5" hidden="false" customHeight="true" outlineLevel="0" collapsed="false">
      <c r="A145" s="91"/>
    </row>
    <row r="146" customFormat="false" ht="16.5" hidden="false" customHeight="true" outlineLevel="0" collapsed="false">
      <c r="A146" s="91"/>
    </row>
    <row r="147" customFormat="false" ht="16.5" hidden="false" customHeight="true" outlineLevel="0" collapsed="false">
      <c r="A147" s="91"/>
    </row>
    <row r="148" customFormat="false" ht="16.5" hidden="false" customHeight="true" outlineLevel="0" collapsed="false">
      <c r="A148" s="91"/>
    </row>
    <row r="149" customFormat="false" ht="16.5" hidden="false" customHeight="true" outlineLevel="0" collapsed="false">
      <c r="A149" s="91"/>
    </row>
    <row r="150" customFormat="false" ht="16.5" hidden="false" customHeight="true" outlineLevel="0" collapsed="false">
      <c r="A150" s="90"/>
    </row>
    <row r="151" customFormat="false" ht="16.5" hidden="false" customHeight="true" outlineLevel="0" collapsed="false">
      <c r="A151" s="90"/>
    </row>
    <row r="152" customFormat="false" ht="16.5" hidden="false" customHeight="true" outlineLevel="0" collapsed="false">
      <c r="A152" s="90"/>
    </row>
    <row r="153" customFormat="false" ht="16.5" hidden="false" customHeight="true" outlineLevel="0" collapsed="false">
      <c r="A153" s="91"/>
    </row>
    <row r="154" customFormat="false" ht="16.5" hidden="false" customHeight="true" outlineLevel="0" collapsed="false">
      <c r="A154" s="90"/>
    </row>
    <row r="155" customFormat="false" ht="16.5" hidden="false" customHeight="true" outlineLevel="0" collapsed="false">
      <c r="A155" s="90"/>
    </row>
    <row r="156" customFormat="false" ht="16.5" hidden="false" customHeight="true" outlineLevel="0" collapsed="false">
      <c r="A156" s="90"/>
    </row>
    <row r="157" customFormat="false" ht="16.5" hidden="false" customHeight="true" outlineLevel="0" collapsed="false">
      <c r="A157" s="90"/>
    </row>
    <row r="158" customFormat="false" ht="16.5" hidden="false" customHeight="true" outlineLevel="0" collapsed="false">
      <c r="A158" s="90"/>
    </row>
    <row r="159" customFormat="false" ht="16.5" hidden="false" customHeight="true" outlineLevel="0" collapsed="false">
      <c r="A159" s="90"/>
    </row>
    <row r="160" customFormat="false" ht="16.5" hidden="false" customHeight="true" outlineLevel="0" collapsed="false">
      <c r="A160" s="90"/>
    </row>
    <row r="161" customFormat="false" ht="16.5" hidden="false" customHeight="true" outlineLevel="0" collapsed="false">
      <c r="A161" s="90"/>
    </row>
    <row r="162" customFormat="false" ht="16.5" hidden="false" customHeight="true" outlineLevel="0" collapsed="false">
      <c r="A162" s="91"/>
    </row>
    <row r="163" customFormat="false" ht="16.5" hidden="false" customHeight="true" outlineLevel="0" collapsed="false">
      <c r="A163" s="90"/>
    </row>
    <row r="164" customFormat="false" ht="16.5" hidden="false" customHeight="true" outlineLevel="0" collapsed="false">
      <c r="A164" s="90"/>
    </row>
    <row r="165" customFormat="false" ht="16.5" hidden="false" customHeight="true" outlineLevel="0" collapsed="false">
      <c r="A165" s="90"/>
    </row>
    <row r="166" customFormat="false" ht="16.5" hidden="false" customHeight="true" outlineLevel="0" collapsed="false">
      <c r="A166" s="90"/>
    </row>
    <row r="167" customFormat="false" ht="16.5" hidden="false" customHeight="true" outlineLevel="0" collapsed="false">
      <c r="A167" s="90"/>
    </row>
    <row r="168" customFormat="false" ht="16.5" hidden="false" customHeight="true" outlineLevel="0" collapsed="false">
      <c r="A168" s="90"/>
    </row>
    <row r="169" customFormat="false" ht="16.5" hidden="false" customHeight="true" outlineLevel="0" collapsed="false">
      <c r="A169" s="93"/>
    </row>
    <row r="170" customFormat="false" ht="16.5" hidden="false" customHeight="true" outlineLevel="0" collapsed="false">
      <c r="A170" s="93"/>
    </row>
    <row r="171" customFormat="false" ht="16.5" hidden="false" customHeight="true" outlineLevel="0" collapsed="false">
      <c r="A171" s="90"/>
    </row>
    <row r="172" customFormat="false" ht="16.5" hidden="false" customHeight="true" outlineLevel="0" collapsed="false">
      <c r="A172" s="90"/>
    </row>
    <row r="173" customFormat="false" ht="16.5" hidden="false" customHeight="true" outlineLevel="0" collapsed="false">
      <c r="A173" s="90"/>
    </row>
    <row r="174" customFormat="false" ht="16.5" hidden="false" customHeight="true" outlineLevel="0" collapsed="false">
      <c r="A174" s="90"/>
    </row>
    <row r="175" customFormat="false" ht="16.5" hidden="false" customHeight="true" outlineLevel="0" collapsed="false">
      <c r="A175" s="90"/>
    </row>
    <row r="176" customFormat="false" ht="16.5" hidden="false" customHeight="true" outlineLevel="0" collapsed="false">
      <c r="A176" s="90"/>
    </row>
    <row r="177" customFormat="false" ht="16.5" hidden="false" customHeight="true" outlineLevel="0" collapsed="false">
      <c r="A177" s="90"/>
    </row>
    <row r="178" customFormat="false" ht="16.5" hidden="false" customHeight="true" outlineLevel="0" collapsed="false">
      <c r="A178" s="91"/>
    </row>
    <row r="179" customFormat="false" ht="16.5" hidden="false" customHeight="true" outlineLevel="0" collapsed="false">
      <c r="A179" s="91"/>
    </row>
    <row r="180" customFormat="false" ht="16.5" hidden="false" customHeight="true" outlineLevel="0" collapsed="false">
      <c r="A180" s="90"/>
    </row>
    <row r="181" customFormat="false" ht="16.5" hidden="false" customHeight="true" outlineLevel="0" collapsed="false">
      <c r="A181" s="90"/>
    </row>
    <row r="182" customFormat="false" ht="16.5" hidden="false" customHeight="true" outlineLevel="0" collapsed="false">
      <c r="A182" s="90"/>
    </row>
    <row r="183" customFormat="false" ht="16.5" hidden="false" customHeight="true" outlineLevel="0" collapsed="false">
      <c r="A183" s="90"/>
    </row>
    <row r="184" customFormat="false" ht="16.5" hidden="false" customHeight="true" outlineLevel="0" collapsed="false">
      <c r="A184" s="90"/>
    </row>
    <row r="185" customFormat="false" ht="16.5" hidden="false" customHeight="true" outlineLevel="0" collapsed="false">
      <c r="A185" s="90"/>
    </row>
    <row r="186" customFormat="false" ht="16.5" hidden="false" customHeight="true" outlineLevel="0" collapsed="false">
      <c r="A186" s="90"/>
    </row>
    <row r="187" customFormat="false" ht="16.5" hidden="false" customHeight="true" outlineLevel="0" collapsed="false">
      <c r="A187" s="90"/>
    </row>
    <row r="188" customFormat="false" ht="16.5" hidden="false" customHeight="true" outlineLevel="0" collapsed="false">
      <c r="A188" s="90"/>
    </row>
    <row r="189" customFormat="false" ht="16.5" hidden="false" customHeight="true" outlineLevel="0" collapsed="false">
      <c r="A189" s="90"/>
    </row>
    <row r="190" customFormat="false" ht="16.5" hidden="false" customHeight="true" outlineLevel="0" collapsed="false">
      <c r="A190" s="90"/>
    </row>
    <row r="191" customFormat="false" ht="16.5" hidden="false" customHeight="true" outlineLevel="0" collapsed="false">
      <c r="A191" s="90"/>
    </row>
    <row r="192" customFormat="false" ht="16.5" hidden="false" customHeight="true" outlineLevel="0" collapsed="false">
      <c r="A192" s="90"/>
    </row>
    <row r="193" customFormat="false" ht="16.5" hidden="false" customHeight="true" outlineLevel="0" collapsed="false">
      <c r="A193" s="91"/>
    </row>
    <row r="194" customFormat="false" ht="16.5" hidden="false" customHeight="true" outlineLevel="0" collapsed="false">
      <c r="A194" s="90"/>
    </row>
    <row r="195" customFormat="false" ht="16.5" hidden="false" customHeight="true" outlineLevel="0" collapsed="false">
      <c r="A195" s="90"/>
    </row>
    <row r="196" customFormat="false" ht="16.5" hidden="false" customHeight="true" outlineLevel="0" collapsed="false">
      <c r="A196" s="90"/>
    </row>
    <row r="197" customFormat="false" ht="16.5" hidden="false" customHeight="true" outlineLevel="0" collapsed="false">
      <c r="A197" s="90"/>
    </row>
    <row r="198" customFormat="false" ht="16.5" hidden="false" customHeight="true" outlineLevel="0" collapsed="false">
      <c r="A198" s="90"/>
    </row>
    <row r="199" customFormat="false" ht="16.5" hidden="false" customHeight="true" outlineLevel="0" collapsed="false">
      <c r="A199" s="90"/>
    </row>
    <row r="200" customFormat="false" ht="16.5" hidden="false" customHeight="true" outlineLevel="0" collapsed="false">
      <c r="A200" s="90"/>
    </row>
    <row r="201" customFormat="false" ht="16.5" hidden="false" customHeight="true" outlineLevel="0" collapsed="false">
      <c r="A201" s="90"/>
    </row>
    <row r="202" customFormat="false" ht="16.5" hidden="false" customHeight="true" outlineLevel="0" collapsed="false">
      <c r="A202" s="90"/>
    </row>
    <row r="203" customFormat="false" ht="16.5" hidden="false" customHeight="true" outlineLevel="0" collapsed="false">
      <c r="A203" s="90"/>
    </row>
    <row r="204" customFormat="false" ht="16.5" hidden="false" customHeight="true" outlineLevel="0" collapsed="false">
      <c r="A204" s="91"/>
    </row>
    <row r="205" customFormat="false" ht="16.5" hidden="false" customHeight="true" outlineLevel="0" collapsed="false">
      <c r="A205" s="90"/>
    </row>
    <row r="206" customFormat="false" ht="16.5" hidden="false" customHeight="true" outlineLevel="0" collapsed="false">
      <c r="A206" s="91"/>
    </row>
    <row r="207" customFormat="false" ht="16.5" hidden="false" customHeight="true" outlineLevel="0" collapsed="false">
      <c r="A207" s="90"/>
    </row>
    <row r="208" customFormat="false" ht="16.5" hidden="false" customHeight="true" outlineLevel="0" collapsed="false">
      <c r="A208" s="90"/>
    </row>
    <row r="209" customFormat="false" ht="16.5" hidden="false" customHeight="true" outlineLevel="0" collapsed="false">
      <c r="A209" s="90"/>
    </row>
    <row r="210" customFormat="false" ht="16.5" hidden="false" customHeight="true" outlineLevel="0" collapsed="false">
      <c r="A210" s="90"/>
    </row>
    <row r="211" customFormat="false" ht="16.5" hidden="false" customHeight="true" outlineLevel="0" collapsed="false">
      <c r="A211" s="90"/>
    </row>
    <row r="212" customFormat="false" ht="16.5" hidden="false" customHeight="true" outlineLevel="0" collapsed="false">
      <c r="A212" s="90"/>
    </row>
    <row r="213" customFormat="false" ht="16.5" hidden="false" customHeight="true" outlineLevel="0" collapsed="false">
      <c r="A213" s="91"/>
    </row>
    <row r="214" customFormat="false" ht="16.5" hidden="false" customHeight="true" outlineLevel="0" collapsed="false">
      <c r="A214" s="90"/>
    </row>
    <row r="215" customFormat="false" ht="16.5" hidden="false" customHeight="true" outlineLevel="0" collapsed="false">
      <c r="A215" s="90"/>
    </row>
    <row r="216" customFormat="false" ht="16.5" hidden="false" customHeight="true" outlineLevel="0" collapsed="false">
      <c r="A216" s="91"/>
    </row>
    <row r="217" customFormat="false" ht="16.5" hidden="false" customHeight="true" outlineLevel="0" collapsed="false">
      <c r="A217" s="91"/>
    </row>
    <row r="218" customFormat="false" ht="16.5" hidden="false" customHeight="true" outlineLevel="0" collapsed="false">
      <c r="A218" s="91"/>
    </row>
    <row r="219" customFormat="false" ht="16.5" hidden="false" customHeight="true" outlineLevel="0" collapsed="false">
      <c r="A219" s="91"/>
    </row>
    <row r="220" customFormat="false" ht="16.5" hidden="false" customHeight="true" outlineLevel="0" collapsed="false">
      <c r="A220" s="94"/>
    </row>
    <row r="221" customFormat="false" ht="16.5" hidden="false" customHeight="true" outlineLevel="0" collapsed="false">
      <c r="A221" s="91"/>
    </row>
    <row r="222" customFormat="false" ht="16.5" hidden="false" customHeight="true" outlineLevel="0" collapsed="false">
      <c r="A222" s="92"/>
    </row>
    <row r="223" customFormat="false" ht="16.5" hidden="false" customHeight="true" outlineLevel="0" collapsed="false">
      <c r="A223" s="92"/>
    </row>
    <row r="224" customFormat="false" ht="16.5" hidden="false" customHeight="true" outlineLevel="0" collapsed="false">
      <c r="A224" s="92"/>
    </row>
    <row r="225" customFormat="false" ht="16.5" hidden="false" customHeight="true" outlineLevel="0" collapsed="false">
      <c r="A225" s="92"/>
    </row>
    <row r="226" customFormat="false" ht="16.5" hidden="false" customHeight="true" outlineLevel="0" collapsed="false">
      <c r="A226" s="92"/>
    </row>
    <row r="227" customFormat="false" ht="16.5" hidden="false" customHeight="true" outlineLevel="0" collapsed="false">
      <c r="A227" s="90"/>
    </row>
    <row r="228" customFormat="false" ht="16.5" hidden="false" customHeight="true" outlineLevel="0" collapsed="false">
      <c r="A228" s="90"/>
    </row>
    <row r="229" customFormat="false" ht="16.5" hidden="false" customHeight="true" outlineLevel="0" collapsed="false">
      <c r="A229" s="90"/>
    </row>
    <row r="230" customFormat="false" ht="16.5" hidden="false" customHeight="true" outlineLevel="0" collapsed="false">
      <c r="A230" s="90"/>
    </row>
    <row r="231" customFormat="false" ht="16.5" hidden="false" customHeight="true" outlineLevel="0" collapsed="false">
      <c r="A231" s="92"/>
    </row>
    <row r="232" customFormat="false" ht="16.5" hidden="false" customHeight="true" outlineLevel="0" collapsed="false">
      <c r="A232" s="92"/>
    </row>
    <row r="233" customFormat="false" ht="16.5" hidden="false" customHeight="true" outlineLevel="0" collapsed="false">
      <c r="A233" s="92"/>
    </row>
    <row r="234" customFormat="false" ht="16.5" hidden="false" customHeight="true" outlineLevel="0" collapsed="false">
      <c r="A234" s="91"/>
    </row>
    <row r="235" customFormat="false" ht="16.5" hidden="false" customHeight="true" outlineLevel="0" collapsed="false">
      <c r="A235" s="91"/>
    </row>
    <row r="236" customFormat="false" ht="16.5" hidden="false" customHeight="true" outlineLevel="0" collapsed="false">
      <c r="A236" s="92"/>
    </row>
    <row r="237" customFormat="false" ht="16.5" hidden="false" customHeight="true" outlineLevel="0" collapsed="false">
      <c r="A237" s="92"/>
    </row>
    <row r="238" customFormat="false" ht="16.5" hidden="false" customHeight="true" outlineLevel="0" collapsed="false">
      <c r="A238" s="91"/>
    </row>
    <row r="239" customFormat="false" ht="16.5" hidden="false" customHeight="true" outlineLevel="0" collapsed="false">
      <c r="A239" s="91"/>
    </row>
    <row r="240" customFormat="false" ht="16.5" hidden="false" customHeight="true" outlineLevel="0" collapsed="false">
      <c r="A240" s="91"/>
    </row>
    <row r="241" customFormat="false" ht="16.5" hidden="false" customHeight="true" outlineLevel="0" collapsed="false">
      <c r="A241" s="90"/>
    </row>
    <row r="242" customFormat="false" ht="16.5" hidden="false" customHeight="true" outlineLevel="0" collapsed="false">
      <c r="A242" s="90"/>
    </row>
    <row r="243" customFormat="false" ht="16.5" hidden="false" customHeight="true" outlineLevel="0" collapsed="false">
      <c r="A243" s="90"/>
    </row>
    <row r="244" customFormat="false" ht="16.5" hidden="false" customHeight="true" outlineLevel="0" collapsed="false">
      <c r="A244" s="91"/>
    </row>
    <row r="245" customFormat="false" ht="16.5" hidden="false" customHeight="true" outlineLevel="0" collapsed="false">
      <c r="A245" s="91"/>
    </row>
    <row r="246" customFormat="false" ht="16.5" hidden="false" customHeight="true" outlineLevel="0" collapsed="false">
      <c r="A246" s="92"/>
    </row>
    <row r="247" customFormat="false" ht="16.5" hidden="false" customHeight="true" outlineLevel="0" collapsed="false">
      <c r="A247" s="92"/>
    </row>
    <row r="248" customFormat="false" ht="16.5" hidden="false" customHeight="true" outlineLevel="0" collapsed="false">
      <c r="A248" s="91"/>
    </row>
    <row r="249" customFormat="false" ht="16.5" hidden="false" customHeight="true" outlineLevel="0" collapsed="false">
      <c r="A249" s="92"/>
    </row>
    <row r="250" customFormat="false" ht="16.5" hidden="false" customHeight="true" outlineLevel="0" collapsed="false">
      <c r="A250" s="92"/>
    </row>
    <row r="251" customFormat="false" ht="16.5" hidden="false" customHeight="true" outlineLevel="0" collapsed="false">
      <c r="A251" s="91"/>
    </row>
    <row r="252" customFormat="false" ht="16.5" hidden="false" customHeight="true" outlineLevel="0" collapsed="false">
      <c r="A252" s="91"/>
    </row>
    <row r="253" customFormat="false" ht="16.5" hidden="false" customHeight="true" outlineLevel="0" collapsed="false">
      <c r="A253" s="91"/>
    </row>
    <row r="254" customFormat="false" ht="16.5" hidden="false" customHeight="true" outlineLevel="0" collapsed="false">
      <c r="A254" s="91"/>
    </row>
    <row r="255" customFormat="false" ht="16.5" hidden="false" customHeight="true" outlineLevel="0" collapsed="false">
      <c r="A255" s="91"/>
    </row>
    <row r="256" customFormat="false" ht="16.5" hidden="false" customHeight="true" outlineLevel="0" collapsed="false">
      <c r="A256" s="90"/>
    </row>
    <row r="257" customFormat="false" ht="16.5" hidden="false" customHeight="true" outlineLevel="0" collapsed="false">
      <c r="A257" s="90"/>
    </row>
    <row r="258" customFormat="false" ht="16.5" hidden="false" customHeight="true" outlineLevel="0" collapsed="false">
      <c r="A258" s="90"/>
    </row>
    <row r="259" customFormat="false" ht="16.5" hidden="false" customHeight="true" outlineLevel="0" collapsed="false">
      <c r="A259" s="95"/>
    </row>
    <row r="260" customFormat="false" ht="16.5" hidden="false" customHeight="true" outlineLevel="0" collapsed="false">
      <c r="A260" s="95"/>
    </row>
    <row r="261" customFormat="false" ht="16.5" hidden="false" customHeight="true" outlineLevel="0" collapsed="false">
      <c r="A261" s="91"/>
    </row>
    <row r="262" customFormat="false" ht="16.5" hidden="false" customHeight="true" outlineLevel="0" collapsed="false">
      <c r="A262" s="95"/>
    </row>
    <row r="263" customFormat="false" ht="16.5" hidden="false" customHeight="true" outlineLevel="0" collapsed="false">
      <c r="A263" s="92"/>
    </row>
    <row r="264" customFormat="false" ht="16.5" hidden="false" customHeight="true" outlineLevel="0" collapsed="false">
      <c r="A264" s="91"/>
    </row>
    <row r="265" customFormat="false" ht="16.5" hidden="false" customHeight="true" outlineLevel="0" collapsed="false">
      <c r="A265" s="92"/>
    </row>
    <row r="266" customFormat="false" ht="16.5" hidden="false" customHeight="true" outlineLevel="0" collapsed="false">
      <c r="A266" s="91"/>
    </row>
    <row r="267" customFormat="false" ht="16.5" hidden="false" customHeight="true" outlineLevel="0" collapsed="false">
      <c r="A267" s="91"/>
    </row>
    <row r="268" customFormat="false" ht="16.5" hidden="false" customHeight="true" outlineLevel="0" collapsed="false">
      <c r="A268" s="90"/>
    </row>
    <row r="269" customFormat="false" ht="16.5" hidden="false" customHeight="true" outlineLevel="0" collapsed="false">
      <c r="A269" s="92"/>
    </row>
    <row r="270" customFormat="false" ht="16.5" hidden="false" customHeight="true" outlineLevel="0" collapsed="false">
      <c r="A270" s="92"/>
    </row>
    <row r="271" customFormat="false" ht="16.5" hidden="false" customHeight="true" outlineLevel="0" collapsed="false">
      <c r="A271" s="92"/>
    </row>
    <row r="272" customFormat="false" ht="16.5" hidden="false" customHeight="true" outlineLevel="0" collapsed="false">
      <c r="A272" s="95"/>
    </row>
    <row r="273" customFormat="false" ht="16.5" hidden="false" customHeight="true" outlineLevel="0" collapsed="false">
      <c r="A273" s="92"/>
    </row>
    <row r="274" customFormat="false" ht="16.5" hidden="false" customHeight="true" outlineLevel="0" collapsed="false">
      <c r="A274" s="91"/>
    </row>
    <row r="275" customFormat="false" ht="16.5" hidden="false" customHeight="true" outlineLevel="0" collapsed="false">
      <c r="A275" s="96"/>
    </row>
    <row r="276" customFormat="false" ht="16.5" hidden="false" customHeight="true" outlineLevel="0" collapsed="false">
      <c r="A276" s="92"/>
    </row>
    <row r="277" customFormat="false" ht="16.5" hidden="false" customHeight="true" outlineLevel="0" collapsed="false">
      <c r="A277" s="92"/>
    </row>
    <row r="278" customFormat="false" ht="16.5" hidden="false" customHeight="true" outlineLevel="0" collapsed="false">
      <c r="A278" s="92"/>
    </row>
    <row r="279" customFormat="false" ht="16.5" hidden="false" customHeight="true" outlineLevel="0" collapsed="false">
      <c r="A279" s="92"/>
    </row>
    <row r="280" customFormat="false" ht="16.5" hidden="false" customHeight="true" outlineLevel="0" collapsed="false">
      <c r="A280" s="92"/>
    </row>
    <row r="281" customFormat="false" ht="16.5" hidden="false" customHeight="true" outlineLevel="0" collapsed="false">
      <c r="A281" s="92"/>
    </row>
    <row r="282" customFormat="false" ht="16.5" hidden="false" customHeight="true" outlineLevel="0" collapsed="false">
      <c r="A282" s="92"/>
    </row>
    <row r="283" customFormat="false" ht="16.5" hidden="false" customHeight="true" outlineLevel="0" collapsed="false">
      <c r="A283" s="91"/>
    </row>
    <row r="284" customFormat="false" ht="16.5" hidden="false" customHeight="true" outlineLevel="0" collapsed="false">
      <c r="A284" s="91"/>
    </row>
    <row r="285" customFormat="false" ht="16.5" hidden="false" customHeight="true" outlineLevel="0" collapsed="false">
      <c r="A285" s="91"/>
    </row>
    <row r="286" customFormat="false" ht="16.5" hidden="false" customHeight="true" outlineLevel="0" collapsed="false">
      <c r="A286" s="95"/>
    </row>
    <row r="287" customFormat="false" ht="16.5" hidden="false" customHeight="true" outlineLevel="0" collapsed="false">
      <c r="A287" s="92"/>
    </row>
    <row r="288" customFormat="false" ht="16.5" hidden="false" customHeight="true" outlineLevel="0" collapsed="false">
      <c r="A288" s="95"/>
    </row>
    <row r="289" customFormat="false" ht="16.5" hidden="false" customHeight="true" outlineLevel="0" collapsed="false">
      <c r="A289" s="92"/>
    </row>
    <row r="290" customFormat="false" ht="16.5" hidden="false" customHeight="true" outlineLevel="0" collapsed="false">
      <c r="A290" s="92"/>
    </row>
    <row r="291" customFormat="false" ht="16.5" hidden="false" customHeight="true" outlineLevel="0" collapsed="false">
      <c r="A291" s="92"/>
    </row>
    <row r="292" customFormat="false" ht="16.5" hidden="false" customHeight="true" outlineLevel="0" collapsed="false">
      <c r="A292" s="92"/>
    </row>
    <row r="293" customFormat="false" ht="16.5" hidden="false" customHeight="true" outlineLevel="0" collapsed="false">
      <c r="A293" s="92"/>
    </row>
    <row r="294" customFormat="false" ht="16.5" hidden="false" customHeight="true" outlineLevel="0" collapsed="false">
      <c r="A294" s="92"/>
    </row>
    <row r="295" customFormat="false" ht="16.5" hidden="false" customHeight="true" outlineLevel="0" collapsed="false">
      <c r="A295" s="92"/>
    </row>
    <row r="296" customFormat="false" ht="16.5" hidden="false" customHeight="true" outlineLevel="0" collapsed="false">
      <c r="A296" s="92"/>
    </row>
    <row r="297" customFormat="false" ht="16.5" hidden="false" customHeight="true" outlineLevel="0" collapsed="false">
      <c r="A297" s="92"/>
    </row>
    <row r="298" customFormat="false" ht="16.5" hidden="false" customHeight="true" outlineLevel="0" collapsed="false">
      <c r="A298" s="95"/>
    </row>
    <row r="299" customFormat="false" ht="16.5" hidden="false" customHeight="true" outlineLevel="0" collapsed="false">
      <c r="A299" s="92"/>
    </row>
    <row r="300" customFormat="false" ht="16.5" hidden="false" customHeight="true" outlineLevel="0" collapsed="false">
      <c r="A300" s="92"/>
    </row>
    <row r="301" customFormat="false" ht="16.5" hidden="false" customHeight="true" outlineLevel="0" collapsed="false">
      <c r="A301" s="92"/>
    </row>
    <row r="302" customFormat="false" ht="16.5" hidden="false" customHeight="true" outlineLevel="0" collapsed="false">
      <c r="A302" s="92"/>
    </row>
    <row r="303" customFormat="false" ht="16.5" hidden="false" customHeight="true" outlineLevel="0" collapsed="false">
      <c r="A303" s="95"/>
    </row>
    <row r="304" customFormat="false" ht="16.5" hidden="false" customHeight="true" outlineLevel="0" collapsed="false">
      <c r="A304" s="95"/>
    </row>
    <row r="305" customFormat="false" ht="16.5" hidden="false" customHeight="true" outlineLevel="0" collapsed="false">
      <c r="A305" s="95"/>
    </row>
    <row r="306" customFormat="false" ht="16.5" hidden="false" customHeight="true" outlineLevel="0" collapsed="false">
      <c r="A306" s="95"/>
    </row>
    <row r="307" customFormat="false" ht="16.5" hidden="false" customHeight="true" outlineLevel="0" collapsed="false">
      <c r="A307" s="95"/>
    </row>
    <row r="308" customFormat="false" ht="16.5" hidden="false" customHeight="true" outlineLevel="0" collapsed="false">
      <c r="A308" s="95"/>
    </row>
    <row r="309" customFormat="false" ht="16.5" hidden="false" customHeight="true" outlineLevel="0" collapsed="false">
      <c r="A309" s="95"/>
    </row>
    <row r="310" customFormat="false" ht="16.5" hidden="false" customHeight="true" outlineLevel="0" collapsed="false">
      <c r="A310" s="95"/>
    </row>
    <row r="311" customFormat="false" ht="16.5" hidden="false" customHeight="true" outlineLevel="0" collapsed="false">
      <c r="A311" s="95"/>
    </row>
    <row r="312" customFormat="false" ht="16.5" hidden="false" customHeight="true" outlineLevel="0" collapsed="false">
      <c r="A312" s="95"/>
    </row>
    <row r="313" customFormat="false" ht="16.5" hidden="false" customHeight="true" outlineLevel="0" collapsed="false">
      <c r="A313" s="95"/>
    </row>
    <row r="314" customFormat="false" ht="16.5" hidden="false" customHeight="true" outlineLevel="0" collapsed="false">
      <c r="A314" s="95"/>
    </row>
    <row r="315" customFormat="false" ht="16.5" hidden="false" customHeight="true" outlineLevel="0" collapsed="false">
      <c r="A315" s="95"/>
    </row>
    <row r="316" customFormat="false" ht="16.5" hidden="false" customHeight="true" outlineLevel="0" collapsed="false">
      <c r="A316" s="93"/>
    </row>
    <row r="317" customFormat="false" ht="16.5" hidden="false" customHeight="true" outlineLevel="0" collapsed="false">
      <c r="A317" s="92"/>
    </row>
    <row r="318" customFormat="false" ht="16.5" hidden="false" customHeight="true" outlineLevel="0" collapsed="false">
      <c r="A318" s="92"/>
    </row>
    <row r="319" customFormat="false" ht="16.5" hidden="false" customHeight="true" outlineLevel="0" collapsed="false">
      <c r="A319" s="92"/>
    </row>
    <row r="320" customFormat="false" ht="16.5" hidden="false" customHeight="true" outlineLevel="0" collapsed="false">
      <c r="A320" s="92"/>
    </row>
    <row r="321" customFormat="false" ht="16.5" hidden="false" customHeight="true" outlineLevel="0" collapsed="false">
      <c r="A321" s="92"/>
    </row>
    <row r="322" customFormat="false" ht="16.5" hidden="false" customHeight="true" outlineLevel="0" collapsed="false">
      <c r="A322" s="92"/>
    </row>
    <row r="323" customFormat="false" ht="16.5" hidden="false" customHeight="true" outlineLevel="0" collapsed="false">
      <c r="A323" s="92"/>
    </row>
    <row r="324" customFormat="false" ht="16.5" hidden="false" customHeight="true" outlineLevel="0" collapsed="false">
      <c r="A324" s="92"/>
    </row>
    <row r="325" customFormat="false" ht="16.5" hidden="false" customHeight="true" outlineLevel="0" collapsed="false">
      <c r="A325" s="92"/>
    </row>
    <row r="326" customFormat="false" ht="16.5" hidden="false" customHeight="true" outlineLevel="0" collapsed="false">
      <c r="A326" s="92"/>
    </row>
    <row r="327" customFormat="false" ht="16.5" hidden="false" customHeight="true" outlineLevel="0" collapsed="false">
      <c r="A327" s="92"/>
    </row>
    <row r="328" customFormat="false" ht="16.5" hidden="false" customHeight="true" outlineLevel="0" collapsed="false">
      <c r="A328" s="9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8" activeCellId="0" sqref="E18:E19"/>
    </sheetView>
  </sheetViews>
  <sheetFormatPr defaultColWidth="15.13671875" defaultRowHeight="10.5" customHeight="true" zeroHeight="false" outlineLevelRow="0" outlineLevelCol="0"/>
  <cols>
    <col collapsed="false" customWidth="false" hidden="false" outlineLevel="0" max="1" min="1" style="79" width="15.13"/>
    <col collapsed="false" customWidth="true" hidden="false" outlineLevel="0" max="2" min="2" style="79" width="18.14"/>
    <col collapsed="false" customWidth="false" hidden="false" outlineLevel="0" max="3" min="3" style="44" width="15.13"/>
    <col collapsed="false" customWidth="true" hidden="false" outlineLevel="0" max="4" min="4" style="79" width="9.14"/>
    <col collapsed="false" customWidth="false" hidden="false" outlineLevel="0" max="257" min="5" style="79" width="15.13"/>
  </cols>
  <sheetData>
    <row r="1" customFormat="false" ht="16.5" hidden="false" customHeight="true" outlineLevel="0" collapsed="false">
      <c r="A1" s="82"/>
      <c r="B1" s="82"/>
      <c r="C1" s="83"/>
    </row>
    <row r="2" customFormat="false" ht="10.5" hidden="false" customHeight="false" outlineLevel="0" collapsed="false">
      <c r="A2" s="90"/>
    </row>
    <row r="3" customFormat="false" ht="10.5" hidden="false" customHeight="false" outlineLevel="0" collapsed="false">
      <c r="A3" s="90"/>
    </row>
    <row r="4" customFormat="false" ht="10.5" hidden="false" customHeight="false" outlineLevel="0" collapsed="false">
      <c r="A4" s="90"/>
    </row>
    <row r="5" customFormat="false" ht="10.5" hidden="false" customHeight="false" outlineLevel="0" collapsed="false">
      <c r="A5" s="90"/>
    </row>
    <row r="6" customFormat="false" ht="10.5" hidden="false" customHeight="false" outlineLevel="0" collapsed="false">
      <c r="A6" s="90"/>
    </row>
    <row r="7" customFormat="false" ht="10.5" hidden="false" customHeight="false" outlineLevel="0" collapsed="false">
      <c r="A7" s="90"/>
    </row>
    <row r="8" customFormat="false" ht="10.5" hidden="false" customHeight="false" outlineLevel="0" collapsed="false">
      <c r="A8" s="91"/>
    </row>
    <row r="9" customFormat="false" ht="10.5" hidden="false" customHeight="false" outlineLevel="0" collapsed="false">
      <c r="A9" s="90"/>
    </row>
    <row r="10" customFormat="false" ht="10.5" hidden="false" customHeight="false" outlineLevel="0" collapsed="false">
      <c r="A10" s="91"/>
    </row>
    <row r="11" customFormat="false" ht="10.5" hidden="false" customHeight="false" outlineLevel="0" collapsed="false">
      <c r="A11" s="90"/>
    </row>
    <row r="12" customFormat="false" ht="10.5" hidden="false" customHeight="false" outlineLevel="0" collapsed="false">
      <c r="A12" s="90"/>
    </row>
    <row r="13" customFormat="false" ht="10.5" hidden="false" customHeight="false" outlineLevel="0" collapsed="false">
      <c r="A13" s="90"/>
    </row>
    <row r="14" customFormat="false" ht="10.5" hidden="false" customHeight="false" outlineLevel="0" collapsed="false">
      <c r="A14" s="90"/>
    </row>
    <row r="15" customFormat="false" ht="10.5" hidden="false" customHeight="false" outlineLevel="0" collapsed="false">
      <c r="A15" s="90"/>
    </row>
    <row r="16" customFormat="false" ht="10.5" hidden="false" customHeight="false" outlineLevel="0" collapsed="false">
      <c r="A16" s="90"/>
    </row>
    <row r="17" customFormat="false" ht="10.5" hidden="false" customHeight="false" outlineLevel="0" collapsed="false">
      <c r="A17" s="91"/>
    </row>
    <row r="18" customFormat="false" ht="10.5" hidden="false" customHeight="false" outlineLevel="0" collapsed="false">
      <c r="A18" s="90"/>
    </row>
    <row r="19" customFormat="false" ht="10.5" hidden="false" customHeight="false" outlineLevel="0" collapsed="false">
      <c r="A19" s="90"/>
    </row>
    <row r="20" customFormat="false" ht="10.5" hidden="false" customHeight="false" outlineLevel="0" collapsed="false">
      <c r="A20" s="91"/>
    </row>
    <row r="21" customFormat="false" ht="10.5" hidden="false" customHeight="false" outlineLevel="0" collapsed="false">
      <c r="A21" s="91"/>
    </row>
    <row r="22" customFormat="false" ht="10.5" hidden="false" customHeight="false" outlineLevel="0" collapsed="false">
      <c r="A22" s="91"/>
    </row>
    <row r="23" customFormat="false" ht="10.5" hidden="false" customHeight="false" outlineLevel="0" collapsed="false">
      <c r="A23" s="91"/>
    </row>
    <row r="24" customFormat="false" ht="10.5" hidden="false" customHeight="false" outlineLevel="0" collapsed="false">
      <c r="A24" s="94"/>
    </row>
    <row r="25" customFormat="false" ht="10.5" hidden="false" customHeight="false" outlineLevel="0" collapsed="false">
      <c r="A25" s="91"/>
    </row>
    <row r="26" customFormat="false" ht="10.5" hidden="false" customHeight="false" outlineLevel="0" collapsed="false">
      <c r="A26" s="92"/>
    </row>
    <row r="27" customFormat="false" ht="10.5" hidden="false" customHeight="false" outlineLevel="0" collapsed="false">
      <c r="A27" s="92"/>
    </row>
    <row r="28" customFormat="false" ht="10.5" hidden="false" customHeight="false" outlineLevel="0" collapsed="false">
      <c r="A28" s="92"/>
    </row>
    <row r="29" customFormat="false" ht="10.5" hidden="false" customHeight="false" outlineLevel="0" collapsed="false">
      <c r="A29" s="92"/>
    </row>
    <row r="30" customFormat="false" ht="10.5" hidden="false" customHeight="false" outlineLevel="0" collapsed="false">
      <c r="A30" s="92"/>
    </row>
    <row r="31" customFormat="false" ht="10.5" hidden="false" customHeight="false" outlineLevel="0" collapsed="false">
      <c r="A31" s="90"/>
    </row>
    <row r="32" customFormat="false" ht="10.5" hidden="false" customHeight="false" outlineLevel="0" collapsed="false">
      <c r="A32" s="90"/>
    </row>
    <row r="33" customFormat="false" ht="10.5" hidden="false" customHeight="false" outlineLevel="0" collapsed="false">
      <c r="A33" s="90"/>
    </row>
    <row r="34" customFormat="false" ht="10.5" hidden="false" customHeight="false" outlineLevel="0" collapsed="false">
      <c r="A34" s="90"/>
    </row>
    <row r="35" customFormat="false" ht="10.5" hidden="false" customHeight="false" outlineLevel="0" collapsed="false">
      <c r="A35" s="92"/>
    </row>
    <row r="36" customFormat="false" ht="10.5" hidden="false" customHeight="false" outlineLevel="0" collapsed="false">
      <c r="A36" s="92"/>
    </row>
    <row r="37" customFormat="false" ht="10.5" hidden="false" customHeight="false" outlineLevel="0" collapsed="false">
      <c r="A37" s="92"/>
    </row>
    <row r="38" customFormat="false" ht="10.5" hidden="false" customHeight="false" outlineLevel="0" collapsed="false">
      <c r="A38" s="91"/>
    </row>
    <row r="39" customFormat="false" ht="10.5" hidden="false" customHeight="false" outlineLevel="0" collapsed="false">
      <c r="A39" s="91"/>
    </row>
    <row r="40" customFormat="false" ht="10.5" hidden="false" customHeight="false" outlineLevel="0" collapsed="false">
      <c r="A40" s="92"/>
    </row>
    <row r="41" customFormat="false" ht="10.5" hidden="false" customHeight="false" outlineLevel="0" collapsed="false">
      <c r="A41" s="92"/>
    </row>
    <row r="42" customFormat="false" ht="10.5" hidden="false" customHeight="false" outlineLevel="0" collapsed="false">
      <c r="A42" s="91"/>
    </row>
    <row r="43" customFormat="false" ht="10.5" hidden="false" customHeight="false" outlineLevel="0" collapsed="false">
      <c r="A43" s="91"/>
    </row>
    <row r="44" customFormat="false" ht="10.5" hidden="false" customHeight="false" outlineLevel="0" collapsed="false">
      <c r="A44" s="91"/>
    </row>
    <row r="45" customFormat="false" ht="10.5" hidden="false" customHeight="false" outlineLevel="0" collapsed="false">
      <c r="A45" s="90"/>
    </row>
    <row r="46" customFormat="false" ht="10.5" hidden="false" customHeight="false" outlineLevel="0" collapsed="false">
      <c r="A46" s="90"/>
    </row>
    <row r="47" customFormat="false" ht="10.5" hidden="false" customHeight="false" outlineLevel="0" collapsed="false">
      <c r="A47" s="90"/>
    </row>
    <row r="48" customFormat="false" ht="10.5" hidden="false" customHeight="false" outlineLevel="0" collapsed="false">
      <c r="A48" s="91"/>
    </row>
    <row r="49" customFormat="false" ht="10.5" hidden="false" customHeight="false" outlineLevel="0" collapsed="false">
      <c r="A49" s="91"/>
    </row>
    <row r="50" customFormat="false" ht="10.5" hidden="false" customHeight="false" outlineLevel="0" collapsed="false">
      <c r="A50" s="92"/>
    </row>
    <row r="51" customFormat="false" ht="10.5" hidden="false" customHeight="false" outlineLevel="0" collapsed="false">
      <c r="A51" s="92"/>
    </row>
    <row r="52" customFormat="false" ht="10.5" hidden="false" customHeight="false" outlineLevel="0" collapsed="false">
      <c r="A52" s="91"/>
    </row>
    <row r="53" customFormat="false" ht="10.5" hidden="false" customHeight="false" outlineLevel="0" collapsed="false">
      <c r="A53" s="92"/>
    </row>
    <row r="54" customFormat="false" ht="10.5" hidden="false" customHeight="false" outlineLevel="0" collapsed="false">
      <c r="A54" s="92"/>
    </row>
    <row r="55" customFormat="false" ht="10.5" hidden="false" customHeight="false" outlineLevel="0" collapsed="false">
      <c r="A55" s="91"/>
    </row>
    <row r="56" customFormat="false" ht="10.5" hidden="false" customHeight="false" outlineLevel="0" collapsed="false">
      <c r="A56" s="91"/>
    </row>
    <row r="57" customFormat="false" ht="10.5" hidden="false" customHeight="false" outlineLevel="0" collapsed="false">
      <c r="A57" s="91"/>
    </row>
    <row r="58" customFormat="false" ht="10.5" hidden="false" customHeight="false" outlineLevel="0" collapsed="false">
      <c r="A58" s="91"/>
    </row>
    <row r="59" customFormat="false" ht="10.5" hidden="false" customHeight="false" outlineLevel="0" collapsed="false">
      <c r="A59" s="91"/>
    </row>
    <row r="60" customFormat="false" ht="10.5" hidden="false" customHeight="false" outlineLevel="0" collapsed="false">
      <c r="A60" s="90"/>
    </row>
    <row r="61" customFormat="false" ht="10.5" hidden="false" customHeight="false" outlineLevel="0" collapsed="false">
      <c r="A61" s="90"/>
    </row>
    <row r="62" customFormat="false" ht="10.5" hidden="false" customHeight="false" outlineLevel="0" collapsed="false">
      <c r="A62" s="90"/>
    </row>
    <row r="63" customFormat="false" ht="10.5" hidden="false" customHeight="false" outlineLevel="0" collapsed="false">
      <c r="A63" s="95"/>
    </row>
    <row r="64" customFormat="false" ht="10.5" hidden="false" customHeight="false" outlineLevel="0" collapsed="false">
      <c r="A64" s="95"/>
    </row>
    <row r="65" customFormat="false" ht="10.5" hidden="false" customHeight="false" outlineLevel="0" collapsed="false">
      <c r="A65" s="91"/>
    </row>
    <row r="66" customFormat="false" ht="10.5" hidden="false" customHeight="false" outlineLevel="0" collapsed="false">
      <c r="A66" s="95"/>
    </row>
    <row r="67" customFormat="false" ht="10.5" hidden="false" customHeight="false" outlineLevel="0" collapsed="false">
      <c r="A67" s="92"/>
    </row>
    <row r="68" customFormat="false" ht="10.5" hidden="false" customHeight="false" outlineLevel="0" collapsed="false">
      <c r="A68" s="91"/>
    </row>
    <row r="69" customFormat="false" ht="10.5" hidden="false" customHeight="false" outlineLevel="0" collapsed="false">
      <c r="A69" s="92"/>
    </row>
    <row r="70" customFormat="false" ht="10.5" hidden="false" customHeight="false" outlineLevel="0" collapsed="false">
      <c r="A70" s="91"/>
    </row>
    <row r="71" customFormat="false" ht="10.5" hidden="false" customHeight="false" outlineLevel="0" collapsed="false">
      <c r="A71" s="91"/>
    </row>
    <row r="72" customFormat="false" ht="10.5" hidden="false" customHeight="false" outlineLevel="0" collapsed="false">
      <c r="A72" s="90"/>
    </row>
    <row r="73" customFormat="false" ht="10.5" hidden="false" customHeight="false" outlineLevel="0" collapsed="false">
      <c r="A73" s="92"/>
    </row>
    <row r="74" customFormat="false" ht="10.5" hidden="false" customHeight="false" outlineLevel="0" collapsed="false">
      <c r="A74" s="92"/>
    </row>
    <row r="75" customFormat="false" ht="10.5" hidden="false" customHeight="false" outlineLevel="0" collapsed="false">
      <c r="A75" s="92"/>
    </row>
    <row r="76" customFormat="false" ht="10.5" hidden="false" customHeight="false" outlineLevel="0" collapsed="false">
      <c r="A76" s="95"/>
    </row>
    <row r="77" customFormat="false" ht="10.5" hidden="false" customHeight="false" outlineLevel="0" collapsed="false">
      <c r="A77" s="92"/>
    </row>
    <row r="78" customFormat="false" ht="10.5" hidden="false" customHeight="false" outlineLevel="0" collapsed="false">
      <c r="A78" s="91"/>
    </row>
    <row r="79" customFormat="false" ht="10.5" hidden="false" customHeight="false" outlineLevel="0" collapsed="false">
      <c r="A79" s="96"/>
    </row>
    <row r="80" customFormat="false" ht="10.5" hidden="false" customHeight="false" outlineLevel="0" collapsed="false">
      <c r="A80" s="92"/>
    </row>
    <row r="81" customFormat="false" ht="10.5" hidden="false" customHeight="false" outlineLevel="0" collapsed="false">
      <c r="A81" s="92"/>
    </row>
    <row r="82" customFormat="false" ht="10.5" hidden="false" customHeight="false" outlineLevel="0" collapsed="false">
      <c r="A82" s="92"/>
    </row>
    <row r="83" customFormat="false" ht="10.5" hidden="false" customHeight="false" outlineLevel="0" collapsed="false">
      <c r="A83" s="92"/>
    </row>
    <row r="84" customFormat="false" ht="10.5" hidden="false" customHeight="false" outlineLevel="0" collapsed="false">
      <c r="A84" s="92"/>
    </row>
    <row r="85" customFormat="false" ht="10.5" hidden="false" customHeight="false" outlineLevel="0" collapsed="false">
      <c r="A85" s="92"/>
    </row>
    <row r="86" customFormat="false" ht="10.5" hidden="false" customHeight="false" outlineLevel="0" collapsed="false">
      <c r="A86" s="92"/>
    </row>
    <row r="87" customFormat="false" ht="10.5" hidden="false" customHeight="false" outlineLevel="0" collapsed="false">
      <c r="A87" s="91"/>
    </row>
    <row r="88" customFormat="false" ht="10.5" hidden="false" customHeight="false" outlineLevel="0" collapsed="false">
      <c r="A88" s="91"/>
    </row>
    <row r="89" customFormat="false" ht="10.5" hidden="false" customHeight="false" outlineLevel="0" collapsed="false">
      <c r="A89" s="91"/>
    </row>
    <row r="90" customFormat="false" ht="10.5" hidden="false" customHeight="false" outlineLevel="0" collapsed="false">
      <c r="A90" s="95"/>
    </row>
    <row r="91" customFormat="false" ht="10.5" hidden="false" customHeight="false" outlineLevel="0" collapsed="false">
      <c r="A91" s="92"/>
    </row>
    <row r="92" customFormat="false" ht="10.5" hidden="false" customHeight="false" outlineLevel="0" collapsed="false">
      <c r="A92" s="95"/>
    </row>
    <row r="93" customFormat="false" ht="10.5" hidden="false" customHeight="false" outlineLevel="0" collapsed="false">
      <c r="A93" s="92"/>
    </row>
    <row r="94" customFormat="false" ht="10.5" hidden="false" customHeight="false" outlineLevel="0" collapsed="false">
      <c r="A94" s="92"/>
    </row>
    <row r="95" customFormat="false" ht="10.5" hidden="false" customHeight="false" outlineLevel="0" collapsed="false">
      <c r="A95" s="92"/>
    </row>
    <row r="96" customFormat="false" ht="10.5" hidden="false" customHeight="false" outlineLevel="0" collapsed="false">
      <c r="A96" s="92"/>
    </row>
    <row r="97" customFormat="false" ht="10.5" hidden="false" customHeight="false" outlineLevel="0" collapsed="false">
      <c r="A97" s="92"/>
    </row>
    <row r="98" customFormat="false" ht="10.5" hidden="false" customHeight="false" outlineLevel="0" collapsed="false">
      <c r="A98" s="92"/>
    </row>
    <row r="99" customFormat="false" ht="10.5" hidden="false" customHeight="false" outlineLevel="0" collapsed="false">
      <c r="A99" s="92"/>
    </row>
    <row r="100" customFormat="false" ht="10.5" hidden="false" customHeight="false" outlineLevel="0" collapsed="false">
      <c r="A100" s="92"/>
    </row>
    <row r="101" customFormat="false" ht="10.5" hidden="false" customHeight="false" outlineLevel="0" collapsed="false">
      <c r="A101" s="92"/>
    </row>
    <row r="102" customFormat="false" ht="10.5" hidden="false" customHeight="false" outlineLevel="0" collapsed="false">
      <c r="A102" s="95"/>
    </row>
    <row r="103" customFormat="false" ht="10.5" hidden="false" customHeight="false" outlineLevel="0" collapsed="false">
      <c r="A103" s="92"/>
    </row>
    <row r="104" customFormat="false" ht="10.5" hidden="false" customHeight="false" outlineLevel="0" collapsed="false">
      <c r="A104" s="92"/>
    </row>
    <row r="105" customFormat="false" ht="10.5" hidden="false" customHeight="false" outlineLevel="0" collapsed="false">
      <c r="A105" s="92"/>
    </row>
    <row r="106" customFormat="false" ht="10.5" hidden="false" customHeight="false" outlineLevel="0" collapsed="false">
      <c r="A106" s="92"/>
    </row>
    <row r="107" customFormat="false" ht="10.5" hidden="false" customHeight="false" outlineLevel="0" collapsed="false">
      <c r="A107" s="95"/>
    </row>
    <row r="108" customFormat="false" ht="10.5" hidden="false" customHeight="false" outlineLevel="0" collapsed="false">
      <c r="A108" s="95"/>
    </row>
    <row r="109" customFormat="false" ht="10.5" hidden="false" customHeight="false" outlineLevel="0" collapsed="false">
      <c r="A109" s="95"/>
    </row>
    <row r="110" customFormat="false" ht="10.5" hidden="false" customHeight="false" outlineLevel="0" collapsed="false">
      <c r="A110" s="95"/>
    </row>
    <row r="111" customFormat="false" ht="10.5" hidden="false" customHeight="false" outlineLevel="0" collapsed="false">
      <c r="A111" s="95"/>
    </row>
    <row r="112" customFormat="false" ht="10.5" hidden="false" customHeight="false" outlineLevel="0" collapsed="false">
      <c r="A112" s="95"/>
    </row>
    <row r="113" customFormat="false" ht="10.5" hidden="false" customHeight="false" outlineLevel="0" collapsed="false">
      <c r="A113" s="95"/>
    </row>
    <row r="114" customFormat="false" ht="10.5" hidden="false" customHeight="false" outlineLevel="0" collapsed="false">
      <c r="A114" s="95"/>
    </row>
    <row r="115" customFormat="false" ht="10.5" hidden="false" customHeight="false" outlineLevel="0" collapsed="false">
      <c r="A115" s="95"/>
    </row>
    <row r="116" customFormat="false" ht="10.5" hidden="false" customHeight="false" outlineLevel="0" collapsed="false">
      <c r="A116" s="95"/>
    </row>
    <row r="117" customFormat="false" ht="10.5" hidden="false" customHeight="false" outlineLevel="0" collapsed="false">
      <c r="A117" s="95"/>
    </row>
    <row r="118" customFormat="false" ht="10.5" hidden="false" customHeight="false" outlineLevel="0" collapsed="false">
      <c r="A118" s="95"/>
    </row>
    <row r="119" customFormat="false" ht="10.5" hidden="false" customHeight="false" outlineLevel="0" collapsed="false">
      <c r="A119" s="95"/>
    </row>
    <row r="120" customFormat="false" ht="10.5" hidden="false" customHeight="false" outlineLevel="0" collapsed="false">
      <c r="A120" s="93"/>
    </row>
    <row r="121" customFormat="false" ht="10.5" hidden="false" customHeight="false" outlineLevel="0" collapsed="false">
      <c r="A121" s="92"/>
    </row>
    <row r="122" customFormat="false" ht="10.5" hidden="false" customHeight="false" outlineLevel="0" collapsed="false">
      <c r="A122" s="92"/>
    </row>
    <row r="123" customFormat="false" ht="10.5" hidden="false" customHeight="false" outlineLevel="0" collapsed="false">
      <c r="A123" s="92"/>
    </row>
    <row r="124" customFormat="false" ht="10.5" hidden="false" customHeight="false" outlineLevel="0" collapsed="false">
      <c r="A124" s="92"/>
    </row>
    <row r="125" customFormat="false" ht="10.5" hidden="false" customHeight="false" outlineLevel="0" collapsed="false">
      <c r="A125" s="92"/>
    </row>
    <row r="126" customFormat="false" ht="10.5" hidden="false" customHeight="false" outlineLevel="0" collapsed="false">
      <c r="A126" s="92"/>
    </row>
    <row r="127" customFormat="false" ht="10.5" hidden="false" customHeight="false" outlineLevel="0" collapsed="false">
      <c r="A127" s="92"/>
    </row>
    <row r="128" customFormat="false" ht="10.5" hidden="false" customHeight="false" outlineLevel="0" collapsed="false">
      <c r="A128" s="92"/>
    </row>
    <row r="129" customFormat="false" ht="10.5" hidden="false" customHeight="false" outlineLevel="0" collapsed="false">
      <c r="A129" s="92"/>
    </row>
    <row r="130" customFormat="false" ht="10.5" hidden="false" customHeight="false" outlineLevel="0" collapsed="false">
      <c r="A130" s="92"/>
    </row>
    <row r="131" customFormat="false" ht="10.5" hidden="false" customHeight="false" outlineLevel="0" collapsed="false">
      <c r="A131" s="92"/>
    </row>
    <row r="132" customFormat="false" ht="10.5" hidden="false" customHeight="false" outlineLevel="0" collapsed="false">
      <c r="A132" s="9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8" activeCellId="0" sqref="D18"/>
    </sheetView>
  </sheetViews>
  <sheetFormatPr defaultColWidth="15.13671875" defaultRowHeight="16.5" customHeight="true" zeroHeight="false" outlineLevelRow="0" outlineLevelCol="0"/>
  <cols>
    <col collapsed="false" customWidth="false" hidden="false" outlineLevel="0" max="1" min="1" style="79" width="15.13"/>
    <col collapsed="false" customWidth="false" hidden="false" outlineLevel="0" max="4" min="2" style="44" width="15.13"/>
    <col collapsed="false" customWidth="false" hidden="false" outlineLevel="0" max="5" min="5" style="79" width="15.13"/>
    <col collapsed="false" customWidth="true" hidden="false" outlineLevel="0" max="6" min="6" style="79" width="12.56"/>
    <col collapsed="false" customWidth="true" hidden="false" outlineLevel="0" max="7" min="7" style="79" width="17.85"/>
    <col collapsed="false" customWidth="true" hidden="false" outlineLevel="0" max="8" min="8" style="79" width="9.28"/>
    <col collapsed="false" customWidth="false" hidden="false" outlineLevel="0" max="257" min="9" style="79" width="15.13"/>
  </cols>
  <sheetData>
    <row r="1" customFormat="false" ht="16.5" hidden="false" customHeight="true" outlineLevel="0" collapsed="false">
      <c r="A1" s="98"/>
      <c r="B1" s="99"/>
      <c r="C1" s="99"/>
      <c r="D1" s="99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  <c r="IV1" s="98"/>
      <c r="IW1" s="98"/>
    </row>
    <row r="2" customFormat="false" ht="16.5" hidden="false" customHeight="true" outlineLevel="0" collapsed="false">
      <c r="A2" s="98"/>
      <c r="B2" s="99"/>
      <c r="C2" s="99"/>
      <c r="D2" s="99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  <c r="IT2" s="98"/>
      <c r="IU2" s="98"/>
      <c r="IV2" s="98"/>
      <c r="IW2" s="98"/>
    </row>
    <row r="3" customFormat="false" ht="16.5" hidden="false" customHeight="true" outlineLevel="0" collapsed="false">
      <c r="A3" s="82"/>
      <c r="B3" s="83"/>
      <c r="C3" s="83"/>
      <c r="D3" s="83"/>
      <c r="F3" s="82"/>
      <c r="G3" s="83"/>
      <c r="H3" s="83"/>
    </row>
    <row r="4" customFormat="false" ht="16.5" hidden="false" customHeight="true" outlineLevel="0" collapsed="false">
      <c r="A4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8" activeCellId="0" sqref="E18:E19"/>
    </sheetView>
  </sheetViews>
  <sheetFormatPr defaultColWidth="15.13671875" defaultRowHeight="16.5" customHeight="true" zeroHeight="false" outlineLevelRow="0" outlineLevelCol="0"/>
  <cols>
    <col collapsed="false" customWidth="false" hidden="false" outlineLevel="0" max="1" min="1" style="79" width="15.13"/>
    <col collapsed="false" customWidth="false" hidden="false" outlineLevel="0" max="2" min="2" style="44" width="15.13"/>
    <col collapsed="false" customWidth="true" hidden="false" outlineLevel="0" max="3" min="3" style="79" width="8.7"/>
    <col collapsed="false" customWidth="true" hidden="false" outlineLevel="0" max="4" min="4" style="79" width="10.13"/>
    <col collapsed="false" customWidth="false" hidden="false" outlineLevel="0" max="5" min="5" style="79" width="15.13"/>
    <col collapsed="false" customWidth="true" hidden="false" outlineLevel="0" max="6" min="6" style="79" width="12.56"/>
    <col collapsed="false" customWidth="true" hidden="false" outlineLevel="0" max="7" min="7" style="79" width="17.85"/>
    <col collapsed="false" customWidth="true" hidden="false" outlineLevel="0" max="8" min="8" style="79" width="9.28"/>
    <col collapsed="false" customWidth="false" hidden="false" outlineLevel="0" max="257" min="9" style="79" width="15.13"/>
  </cols>
  <sheetData>
    <row r="1" customFormat="false" ht="16.5" hidden="false" customHeight="true" outlineLevel="0" collapsed="false">
      <c r="A1" s="98"/>
      <c r="B1" s="99"/>
      <c r="C1" s="99"/>
      <c r="D1" s="99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  <c r="IV1" s="98"/>
      <c r="IW1" s="98"/>
    </row>
    <row r="2" customFormat="false" ht="16.5" hidden="false" customHeight="true" outlineLevel="0" collapsed="false">
      <c r="A2" s="98"/>
      <c r="B2" s="99"/>
      <c r="C2" s="99"/>
      <c r="D2" s="99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  <c r="IT2" s="98"/>
      <c r="IU2" s="98"/>
      <c r="IV2" s="98"/>
      <c r="IW2" s="98"/>
    </row>
    <row r="3" customFormat="false" ht="16.5" hidden="false" customHeight="true" outlineLevel="0" collapsed="false">
      <c r="A3" s="82"/>
      <c r="B3" s="83"/>
      <c r="C3" s="82"/>
      <c r="D3" s="83"/>
      <c r="F3" s="82"/>
      <c r="G3" s="83"/>
      <c r="H3" s="83"/>
    </row>
    <row r="4" customFormat="false" ht="16.5" hidden="false" customHeight="true" outlineLevel="0" collapsed="false">
      <c r="A4" s="43"/>
      <c r="D4" s="45"/>
    </row>
    <row r="5" customFormat="false" ht="16.5" hidden="false" customHeight="true" outlineLevel="0" collapsed="false">
      <c r="A5" s="43"/>
      <c r="D5" s="45"/>
    </row>
    <row r="6" customFormat="false" ht="16.5" hidden="false" customHeight="true" outlineLevel="0" collapsed="false">
      <c r="A6" s="86"/>
      <c r="D6" s="45"/>
    </row>
    <row r="7" customFormat="false" ht="16.5" hidden="false" customHeight="true" outlineLevel="0" collapsed="false">
      <c r="A7" s="43"/>
      <c r="D7" s="45"/>
    </row>
    <row r="8" customFormat="false" ht="16.5" hidden="false" customHeight="true" outlineLevel="0" collapsed="false">
      <c r="A8" s="86"/>
      <c r="D8" s="45"/>
    </row>
    <row r="9" customFormat="false" ht="16.5" hidden="false" customHeight="true" outlineLevel="0" collapsed="false">
      <c r="A9" s="43"/>
      <c r="D9" s="45"/>
    </row>
    <row r="10" customFormat="false" ht="16.5" hidden="false" customHeight="true" outlineLevel="0" collapsed="false">
      <c r="A10" s="43"/>
      <c r="D10" s="45"/>
    </row>
    <row r="11" customFormat="false" ht="16.5" hidden="false" customHeight="true" outlineLevel="0" collapsed="false">
      <c r="A11" s="43"/>
      <c r="D11" s="45"/>
    </row>
    <row r="12" customFormat="false" ht="16.5" hidden="false" customHeight="true" outlineLevel="0" collapsed="false">
      <c r="A12" s="43"/>
      <c r="D12" s="45"/>
    </row>
    <row r="13" customFormat="false" ht="16.5" hidden="false" customHeight="true" outlineLevel="0" collapsed="false">
      <c r="A13" s="86"/>
      <c r="D13" s="45"/>
    </row>
    <row r="14" customFormat="false" ht="16.5" hidden="false" customHeight="true" outlineLevel="0" collapsed="false">
      <c r="A14" s="43"/>
      <c r="D14" s="45"/>
    </row>
    <row r="15" customFormat="false" ht="16.5" hidden="false" customHeight="true" outlineLevel="0" collapsed="false">
      <c r="A15" s="43"/>
      <c r="D15" s="45"/>
    </row>
    <row r="16" customFormat="false" ht="16.5" hidden="false" customHeight="true" outlineLevel="0" collapsed="false">
      <c r="A16" s="43"/>
      <c r="D16" s="45"/>
    </row>
    <row r="17" customFormat="false" ht="16.5" hidden="false" customHeight="true" outlineLevel="0" collapsed="false">
      <c r="A17" s="43"/>
      <c r="D17" s="45"/>
    </row>
    <row r="18" customFormat="false" ht="16.5" hidden="false" customHeight="true" outlineLevel="0" collapsed="false">
      <c r="A18" s="43"/>
      <c r="D18" s="45"/>
    </row>
    <row r="19" customFormat="false" ht="16.5" hidden="false" customHeight="true" outlineLevel="0" collapsed="false">
      <c r="A19" s="43"/>
      <c r="D19" s="45"/>
    </row>
    <row r="20" customFormat="false" ht="16.5" hidden="false" customHeight="true" outlineLevel="0" collapsed="false">
      <c r="A20" s="43"/>
      <c r="D20" s="45"/>
    </row>
    <row r="21" customFormat="false" ht="16.5" hidden="false" customHeight="true" outlineLevel="0" collapsed="false">
      <c r="A21" s="87"/>
      <c r="D21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1999-09-07T18:30:29Z</dcterms:created>
  <dc:creator>ECT</dc:creator>
  <dc:description/>
  <dc:language>en-US</dc:language>
  <cp:lastModifiedBy>Carla Nguyen</cp:lastModifiedBy>
  <cp:lastPrinted>2000-08-24T15:10:36Z</cp:lastPrinted>
  <cp:revision>0</cp:revision>
  <dc:subject/>
  <dc:title/>
</cp:coreProperties>
</file>