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<sst xmlns="http://schemas.openxmlformats.org/spreadsheetml/2006/main" count="138" uniqueCount="17">
  <si>
    <t xml:space="preserve">TOTAL</t>
  </si>
  <si>
    <t xml:space="preserve">ICAP</t>
  </si>
  <si>
    <t xml:space="preserve">Mw's</t>
  </si>
  <si>
    <t xml:space="preserve">LIBOR</t>
  </si>
  <si>
    <t xml:space="preserve">Discount Factor</t>
  </si>
  <si>
    <t xml:space="preserve">@4.25/kw-mo</t>
  </si>
  <si>
    <t xml:space="preserve">@6.25/kw-mo</t>
  </si>
  <si>
    <t xml:space="preserve">@6.50/kw-mo</t>
  </si>
  <si>
    <t xml:space="preserve">+RC[-5]*1000*RC[-3]*R1C7</t>
  </si>
  <si>
    <t xml:space="preserve">+RC[-6]*R3C8*1000*RC[-4]</t>
  </si>
  <si>
    <t xml:space="preserve">+R5C9*RC[-7]*RC[-5]*1000</t>
  </si>
  <si>
    <t xml:space="preserve">+R5C9*RC[-7]*RC[-5]*1001</t>
  </si>
  <si>
    <t xml:space="preserve">+R5C9*RC[-7]*RC[-5]*1002</t>
  </si>
  <si>
    <t xml:space="preserve">+R5C9*RC[-7]*RC[-5]*1003</t>
  </si>
  <si>
    <t xml:space="preserve">+R5C9*RC[-7]*RC[-5]*1004</t>
  </si>
  <si>
    <t xml:space="preserve">+R5C9*RC[-7]*RC[-5]*1005</t>
  </si>
  <si>
    <t xml:space="preserve">+R5C9*RC[-7]*RC[-5]*1006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</si>
</sst>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_);_(* \(#,##0\);_(* \-??_);_(@_)"/>
    <numFmt numFmtId="166" formatCode="[$-409]mmm\-yy"/>
    <numFmt numFmtId="167" formatCode="0.00%"/>
    <numFmt numFmtId="168" formatCode="0.0000"/>
    <numFmt numFmtId="169" formatCode="_(* #,##0.00_);_(* \(#,##0.0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4.99"/>
    <col collapsed="false" customWidth="true" hidden="false" outlineLevel="0" max="7" min="5" style="0" width="14.14"/>
    <col collapsed="false" customWidth="true" hidden="false" outlineLevel="0" max="8" min="8" style="0" width="18.56"/>
    <col collapsed="false" customWidth="true" hidden="false" outlineLevel="0" max="9" min="9" style="0" width="11.28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3" t="n">
        <f aca="false">+SUM(E6:E65)</f>
        <v>45387893.0078665</v>
      </c>
      <c r="F1" s="3" t="n">
        <f aca="false">+SUM(F6:F65)</f>
        <v>66746901.4821566</v>
      </c>
      <c r="G1" s="3" t="n">
        <f aca="false">+SUM(G6:G65)</f>
        <v>69416777.5414428</v>
      </c>
      <c r="H1" s="3" t="n">
        <f aca="false">+SUM(H6:H65)</f>
        <v>64077025.4228703</v>
      </c>
    </row>
    <row r="3" customFormat="false" ht="12.75" hidden="false" customHeight="false" outlineLevel="0" collapsed="false">
      <c r="E3" s="4" t="n">
        <v>4.25</v>
      </c>
      <c r="F3" s="4" t="n">
        <v>6.25</v>
      </c>
      <c r="G3" s="4" t="n">
        <v>6.5</v>
      </c>
      <c r="H3" s="4" t="n">
        <v>6</v>
      </c>
    </row>
    <row r="4" customFormat="false" ht="12.75" hidden="false" customHeight="false" outlineLevel="0" collapsed="false">
      <c r="E4" s="4"/>
      <c r="F4" s="4"/>
      <c r="G4" s="4"/>
      <c r="H4" s="4"/>
      <c r="I4" s="4" t="s">
        <v>1</v>
      </c>
    </row>
    <row r="5" customFormat="false" ht="12.75" hidden="false" customHeight="false" outlineLevel="0" collapsed="false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7</v>
      </c>
      <c r="I5" s="4" t="n">
        <v>1.5</v>
      </c>
    </row>
    <row r="6" customFormat="false" ht="12.75" hidden="false" customHeight="false" outlineLevel="0" collapsed="false">
      <c r="A6" s="5" t="n">
        <v>37043</v>
      </c>
      <c r="B6" s="0" t="n">
        <v>230</v>
      </c>
      <c r="C6" s="6" t="n">
        <v>0.068251190776464</v>
      </c>
      <c r="D6" s="7" t="n">
        <v>0.920472172065316</v>
      </c>
      <c r="E6" s="8" t="n">
        <f aca="false">+B6*1000*$E$3*D6</f>
        <v>899761.548193846</v>
      </c>
      <c r="F6" s="8" t="n">
        <f aca="false">+B6*1000*$F$3*D6</f>
        <v>1323178.74734389</v>
      </c>
      <c r="G6" s="8" t="n">
        <f aca="false">+B6*1000*D6*$G$3</f>
        <v>1376105.89723765</v>
      </c>
      <c r="H6" s="9" t="n">
        <f aca="false">+B6*$H$3*1000*D6</f>
        <v>1270251.59745014</v>
      </c>
      <c r="I6" s="8" t="n">
        <f aca="false">+$I$5*B6*D6*1000</f>
        <v>317562.899362534</v>
      </c>
    </row>
    <row r="7" customFormat="false" ht="12.75" hidden="false" customHeight="false" outlineLevel="0" collapsed="false">
      <c r="A7" s="5" t="n">
        <v>37073</v>
      </c>
      <c r="B7" s="0" t="n">
        <v>230</v>
      </c>
      <c r="C7" s="6" t="n">
        <v>0.06855958689672</v>
      </c>
      <c r="D7" s="7" t="n">
        <v>0.914883919544599</v>
      </c>
      <c r="E7" s="8" t="n">
        <f aca="false">+B7*1000*$E$3*D7</f>
        <v>894299.031354845</v>
      </c>
      <c r="F7" s="8" t="n">
        <f aca="false">+B7*1000*$F$3*D7</f>
        <v>1315145.63434536</v>
      </c>
      <c r="G7" s="8" t="n">
        <f aca="false">+B7*1000*D7*$G$3</f>
        <v>1367751.45971918</v>
      </c>
      <c r="H7" s="9" t="n">
        <f aca="false">+B7*$H$3*1000*D7</f>
        <v>1262539.80897155</v>
      </c>
      <c r="I7" s="8" t="n">
        <f aca="false">+$I$5*B7*D7*1000</f>
        <v>315634.952242887</v>
      </c>
    </row>
    <row r="8" customFormat="false" ht="12.75" hidden="false" customHeight="false" outlineLevel="0" collapsed="false">
      <c r="A8" s="5" t="n">
        <v>37104</v>
      </c>
      <c r="B8" s="0" t="n">
        <v>230</v>
      </c>
      <c r="C8" s="6" t="n">
        <v>0.068843728612438</v>
      </c>
      <c r="D8" s="7" t="n">
        <v>0.909313568207509</v>
      </c>
      <c r="E8" s="8" t="n">
        <f aca="false">+B8*1000*$E$3*D8</f>
        <v>888854.01292284</v>
      </c>
      <c r="F8" s="8" t="n">
        <f aca="false">+B8*1000*$F$3*D8</f>
        <v>1307138.25429829</v>
      </c>
      <c r="G8" s="8" t="n">
        <f aca="false">+B8*1000*D8*$G$3</f>
        <v>1359423.78447023</v>
      </c>
      <c r="H8" s="9" t="n">
        <f aca="false">+B8*$H$3*1000*D8</f>
        <v>1254852.72412636</v>
      </c>
      <c r="I8" s="8" t="n">
        <f aca="false">+$I$5*B8*D8*1000</f>
        <v>313713.18103159</v>
      </c>
    </row>
    <row r="9" customFormat="false" ht="12.75" hidden="false" customHeight="false" outlineLevel="0" collapsed="false">
      <c r="A9" s="5" t="n">
        <v>37135</v>
      </c>
      <c r="B9" s="0" t="n">
        <v>230</v>
      </c>
      <c r="C9" s="6" t="n">
        <v>0.069110308591785</v>
      </c>
      <c r="D9" s="7" t="n">
        <v>0.903926020619155</v>
      </c>
      <c r="E9" s="8" t="n">
        <f aca="false">+B9*1000*$E$3*D9</f>
        <v>883587.685155224</v>
      </c>
      <c r="F9" s="8" t="n">
        <f aca="false">+B9*1000*$F$3*D9</f>
        <v>1299393.65464004</v>
      </c>
      <c r="G9" s="8" t="n">
        <f aca="false">+B9*1000*D9*$G$3</f>
        <v>1351369.40082564</v>
      </c>
      <c r="H9" s="9" t="n">
        <f aca="false">+B9*$H$3*1000*D9</f>
        <v>1247417.90845443</v>
      </c>
      <c r="I9" s="8" t="n">
        <f aca="false">+$I$5*B9*D9*1000</f>
        <v>311854.477113609</v>
      </c>
    </row>
    <row r="10" customFormat="false" ht="12.75" hidden="false" customHeight="false" outlineLevel="0" collapsed="false">
      <c r="A10" s="5" t="n">
        <v>37165</v>
      </c>
      <c r="B10" s="0" t="n">
        <v>230</v>
      </c>
      <c r="C10" s="6" t="n">
        <v>0.069376888594641</v>
      </c>
      <c r="D10" s="7" t="n">
        <v>0.898364641888784</v>
      </c>
      <c r="E10" s="8" t="n">
        <f aca="false">+B10*1000*$E$3*D10</f>
        <v>878151.437446286</v>
      </c>
      <c r="F10" s="8" t="n">
        <f aca="false">+B10*1000*$F$3*D10</f>
        <v>1291399.17271513</v>
      </c>
      <c r="G10" s="8" t="n">
        <f aca="false">+B10*1000*D10*$G$3</f>
        <v>1343055.13962373</v>
      </c>
      <c r="H10" s="9" t="n">
        <f aca="false">+B10*$H$3*1000*D10</f>
        <v>1239743.20580652</v>
      </c>
      <c r="I10" s="8" t="n">
        <f aca="false">+$I$5*B10*D10*1000</f>
        <v>309935.801451631</v>
      </c>
    </row>
    <row r="11" customFormat="false" ht="12.75" hidden="false" customHeight="false" outlineLevel="0" collapsed="false">
      <c r="A11" s="5" t="n">
        <v>37196</v>
      </c>
      <c r="B11" s="0" t="n">
        <v>230</v>
      </c>
      <c r="C11" s="6" t="n">
        <v>0.069613685585443</v>
      </c>
      <c r="D11" s="7" t="n">
        <v>0.893008332103443</v>
      </c>
      <c r="E11" s="8" t="n">
        <f aca="false">+B11*1000*$E$3*D11</f>
        <v>872915.644631116</v>
      </c>
      <c r="F11" s="8" t="n">
        <f aca="false">+B11*1000*$F$3*D11</f>
        <v>1283699.4773987</v>
      </c>
      <c r="G11" s="8" t="n">
        <f aca="false">+B11*1000*D11*$G$3</f>
        <v>1335047.45649465</v>
      </c>
      <c r="H11" s="9" t="n">
        <f aca="false">+B11*$H$3*1000*D11</f>
        <v>1232351.49830275</v>
      </c>
      <c r="I11" s="8" t="n">
        <f aca="false">+$I$5*B11*D11*1000</f>
        <v>308087.874575688</v>
      </c>
    </row>
    <row r="12" customFormat="false" ht="12.75" hidden="false" customHeight="false" outlineLevel="0" collapsed="false">
      <c r="A12" s="5" t="n">
        <v>37226</v>
      </c>
      <c r="B12" s="0" t="n">
        <v>230</v>
      </c>
      <c r="C12" s="6" t="n">
        <v>0.069823569763822</v>
      </c>
      <c r="D12" s="7" t="n">
        <v>0.887523911297668</v>
      </c>
      <c r="E12" s="8" t="n">
        <f aca="false">+B12*1000*$E$3*D12</f>
        <v>867554.62329347</v>
      </c>
      <c r="F12" s="8" t="n">
        <f aca="false">+B12*1000*$F$3*D12</f>
        <v>1275815.6224904</v>
      </c>
      <c r="G12" s="8" t="n">
        <f aca="false">+B12*1000*D12*$G$3</f>
        <v>1326848.24739001</v>
      </c>
      <c r="H12" s="9" t="n">
        <f aca="false">+B12*$H$3*1000*D12</f>
        <v>1224782.99759078</v>
      </c>
      <c r="I12" s="8" t="n">
        <f aca="false">+$I$5*B12*D12*1000</f>
        <v>306195.749397695</v>
      </c>
    </row>
    <row r="13" customFormat="false" ht="12.75" hidden="false" customHeight="false" outlineLevel="0" collapsed="false">
      <c r="A13" s="5" t="n">
        <v>37257</v>
      </c>
      <c r="B13" s="0" t="n">
        <v>230</v>
      </c>
      <c r="C13" s="6" t="n">
        <v>0.070026683498705</v>
      </c>
      <c r="D13" s="7" t="n">
        <v>0.88205336029245</v>
      </c>
      <c r="E13" s="8" t="n">
        <f aca="false">+B13*1000*$E$3*D13</f>
        <v>862207.15968587</v>
      </c>
      <c r="F13" s="8" t="n">
        <f aca="false">+B13*1000*$F$3*D13</f>
        <v>1267951.7054204</v>
      </c>
      <c r="G13" s="8" t="n">
        <f aca="false">+B13*1000*D13*$G$3</f>
        <v>1318669.77363721</v>
      </c>
      <c r="H13" s="9" t="n">
        <f aca="false">+B13*$H$3*1000*D13</f>
        <v>1217233.63720358</v>
      </c>
    </row>
    <row r="14" customFormat="false" ht="12.75" hidden="false" customHeight="false" outlineLevel="0" collapsed="false">
      <c r="A14" s="5" t="n">
        <v>37288</v>
      </c>
      <c r="B14" s="0" t="n">
        <v>230</v>
      </c>
      <c r="C14" s="6" t="n">
        <v>0.070226324596582</v>
      </c>
      <c r="D14" s="7" t="n">
        <v>0.877090062373385</v>
      </c>
      <c r="E14" s="8" t="n">
        <f aca="false">+B14*1000*$E$3*D14</f>
        <v>857355.535969983</v>
      </c>
      <c r="F14" s="8" t="n">
        <f aca="false">+B14*1000*$F$3*D14</f>
        <v>1260816.96466174</v>
      </c>
      <c r="G14" s="8" t="n">
        <f aca="false">+B14*1000*D14*$G$3</f>
        <v>1311249.64324821</v>
      </c>
      <c r="H14" s="9" t="n">
        <f aca="false">+B14*$H$3*1000*D14</f>
        <v>1210384.28607527</v>
      </c>
    </row>
    <row r="15" customFormat="false" ht="12.75" hidden="false" customHeight="false" outlineLevel="0" collapsed="false">
      <c r="A15" s="5" t="n">
        <v>37316</v>
      </c>
      <c r="B15" s="0" t="n">
        <v>230</v>
      </c>
      <c r="C15" s="6" t="n">
        <v>0.07041178294022</v>
      </c>
      <c r="D15" s="7" t="n">
        <v>0.871656977026058</v>
      </c>
      <c r="E15" s="8" t="n">
        <f aca="false">+B15*1000*$E$3*D15</f>
        <v>852044.695042972</v>
      </c>
      <c r="F15" s="8" t="n">
        <f aca="false">+B15*1000*$F$3*D15</f>
        <v>1253006.90447496</v>
      </c>
      <c r="G15" s="8" t="n">
        <f aca="false">+B15*1000*D15*$G$3</f>
        <v>1303127.18065396</v>
      </c>
      <c r="H15" s="9" t="n">
        <f aca="false">+B15*$H$3*1000*D15</f>
        <v>1202886.62829596</v>
      </c>
    </row>
    <row r="16" customFormat="false" ht="12.75" hidden="false" customHeight="false" outlineLevel="0" collapsed="false">
      <c r="A16" s="5" t="n">
        <v>37347</v>
      </c>
      <c r="B16" s="0" t="n">
        <v>230</v>
      </c>
      <c r="C16" s="6" t="n">
        <v>0.070579293712</v>
      </c>
      <c r="D16" s="7" t="n">
        <v>0.866426836284141</v>
      </c>
      <c r="E16" s="8" t="n">
        <f aca="false">+B16*1000*$E$3*D16</f>
        <v>846932.232467748</v>
      </c>
      <c r="F16" s="8" t="n">
        <f aca="false">+B16*1000*$F$3*D16</f>
        <v>1245488.57715845</v>
      </c>
      <c r="G16" s="8" t="n">
        <f aca="false">+B16*1000*D16*$G$3</f>
        <v>1295308.12024479</v>
      </c>
      <c r="H16" s="9" t="n">
        <f aca="false">+B16*$H$3*1000*D16</f>
        <v>1195669.03407212</v>
      </c>
    </row>
    <row r="17" customFormat="false" ht="12.75" hidden="false" customHeight="false" outlineLevel="0" collapsed="false">
      <c r="A17" s="5" t="n">
        <v>37377</v>
      </c>
      <c r="B17" s="0" t="n">
        <v>230</v>
      </c>
      <c r="C17" s="6" t="n">
        <v>0.07073975468036</v>
      </c>
      <c r="D17" s="7" t="n">
        <v>0.861053914669777</v>
      </c>
      <c r="E17" s="8" t="n">
        <f aca="false">+B17*1000*$E$3*D17</f>
        <v>841680.201589707</v>
      </c>
      <c r="F17" s="8" t="n">
        <f aca="false">+B17*1000*$F$3*D17</f>
        <v>1237765.0023378</v>
      </c>
      <c r="G17" s="8" t="n">
        <f aca="false">+B17*1000*D17*$G$3</f>
        <v>1287275.60243132</v>
      </c>
      <c r="H17" s="9" t="n">
        <f aca="false">+B17*$H$3*1000*D17</f>
        <v>1188254.40224429</v>
      </c>
    </row>
    <row r="18" customFormat="false" ht="12.75" hidden="false" customHeight="false" outlineLevel="0" collapsed="false">
      <c r="A18" s="5" t="n">
        <v>37408</v>
      </c>
      <c r="B18" s="0" t="n">
        <v>230</v>
      </c>
      <c r="C18" s="6" t="n">
        <v>0.070858245157489</v>
      </c>
      <c r="D18" s="7" t="n">
        <v>0.85593257056375</v>
      </c>
      <c r="E18" s="8" t="n">
        <f aca="false">+B18*1000*$E$3*D18</f>
        <v>836674.087726066</v>
      </c>
      <c r="F18" s="8" t="n">
        <f aca="false">+B18*1000*$F$3*D18</f>
        <v>1230403.07018539</v>
      </c>
      <c r="G18" s="8" t="n">
        <f aca="false">+B18*1000*D18*$G$3</f>
        <v>1279619.19299281</v>
      </c>
      <c r="H18" s="9" t="n">
        <f aca="false">+B18*$H$3*1000*D18</f>
        <v>1181186.94737798</v>
      </c>
    </row>
    <row r="19" customFormat="false" ht="12.75" hidden="false" customHeight="false" outlineLevel="0" collapsed="false">
      <c r="A19" s="5" t="n">
        <v>37438</v>
      </c>
      <c r="B19" s="0" t="n">
        <v>230</v>
      </c>
      <c r="C19" s="6" t="n">
        <v>0.070980685322064</v>
      </c>
      <c r="D19" s="7" t="n">
        <v>0.850655726747887</v>
      </c>
      <c r="E19" s="8" t="n">
        <f aca="false">+B19*1000*$E$3*D19</f>
        <v>831515.972896059</v>
      </c>
      <c r="F19" s="8" t="n">
        <f aca="false">+B19*1000*$F$3*D19</f>
        <v>1222817.60720009</v>
      </c>
      <c r="G19" s="8" t="n">
        <f aca="false">+B19*1000*D19*$G$3</f>
        <v>1271730.31148809</v>
      </c>
      <c r="H19" s="9" t="n">
        <f aca="false">+B19*$H$3*1000*D19</f>
        <v>1173904.90291208</v>
      </c>
    </row>
    <row r="20" customFormat="false" ht="12.75" hidden="false" customHeight="false" outlineLevel="0" collapsed="false">
      <c r="A20" s="5" t="n">
        <v>37469</v>
      </c>
      <c r="B20" s="0" t="n">
        <v>230</v>
      </c>
      <c r="C20" s="6" t="n">
        <v>0.071088821814269</v>
      </c>
      <c r="D20" s="7" t="n">
        <v>0.845422530390177</v>
      </c>
      <c r="E20" s="8" t="n">
        <f aca="false">+B20*1000*$E$3*D20</f>
        <v>826400.523456398</v>
      </c>
      <c r="F20" s="8" t="n">
        <f aca="false">+B20*1000*$F$3*D20</f>
        <v>1215294.88743588</v>
      </c>
      <c r="G20" s="8" t="n">
        <f aca="false">+B20*1000*D20*$G$3</f>
        <v>1263906.68293332</v>
      </c>
      <c r="H20" s="9" t="n">
        <f aca="false">+B20*$H$3*1000*D20</f>
        <v>1166683.09193844</v>
      </c>
    </row>
    <row r="21" customFormat="false" ht="12.75" hidden="false" customHeight="false" outlineLevel="0" collapsed="false">
      <c r="A21" s="5" t="n">
        <v>37500</v>
      </c>
      <c r="B21" s="0" t="n">
        <v>230</v>
      </c>
      <c r="C21" s="6" t="n">
        <v>0.071183491815981</v>
      </c>
      <c r="D21" s="7" t="n">
        <v>0.840394758996273</v>
      </c>
      <c r="E21" s="8" t="n">
        <f aca="false">+B21*1000*$E$3*D21</f>
        <v>821485.876918856</v>
      </c>
      <c r="F21" s="8" t="n">
        <f aca="false">+B21*1000*$F$3*D21</f>
        <v>1208067.46605714</v>
      </c>
      <c r="G21" s="8" t="n">
        <f aca="false">+B21*1000*D21*$G$3</f>
        <v>1256390.16469943</v>
      </c>
      <c r="H21" s="9" t="n">
        <f aca="false">+B21*$H$3*1000*D21</f>
        <v>1159744.76741486</v>
      </c>
    </row>
    <row r="22" customFormat="false" ht="12.75" hidden="false" customHeight="false" outlineLevel="0" collapsed="false">
      <c r="A22" s="5" t="n">
        <v>37530</v>
      </c>
      <c r="B22" s="0" t="n">
        <v>230</v>
      </c>
      <c r="C22" s="6" t="n">
        <v>0.071278161820656</v>
      </c>
      <c r="D22" s="7" t="n">
        <v>0.835224180333351</v>
      </c>
      <c r="E22" s="8" t="n">
        <f aca="false">+B22*1000*$E$3*D22</f>
        <v>816431.636275851</v>
      </c>
      <c r="F22" s="8" t="n">
        <f aca="false">+B22*1000*$F$3*D22</f>
        <v>1200634.75922919</v>
      </c>
      <c r="G22" s="8" t="n">
        <f aca="false">+B22*1000*D22*$G$3</f>
        <v>1248660.14959836</v>
      </c>
      <c r="H22" s="9" t="n">
        <f aca="false">+B22*$H$3*1000*D22</f>
        <v>1152609.36886002</v>
      </c>
    </row>
    <row r="23" customFormat="false" ht="12.75" hidden="false" customHeight="false" outlineLevel="0" collapsed="false">
      <c r="A23" s="5" t="n">
        <v>37561</v>
      </c>
      <c r="B23" s="0" t="n">
        <v>230</v>
      </c>
      <c r="C23" s="6" t="n">
        <v>0.071361610163902</v>
      </c>
      <c r="D23" s="7" t="n">
        <v>0.830255799139529</v>
      </c>
      <c r="E23" s="8" t="n">
        <f aca="false">+B23*1000*$E$3*D23</f>
        <v>811575.04365889</v>
      </c>
      <c r="F23" s="8" t="n">
        <f aca="false">+B23*1000*$F$3*D23</f>
        <v>1193492.71126307</v>
      </c>
      <c r="G23" s="8" t="n">
        <f aca="false">+B23*1000*D23*$G$3</f>
        <v>1241232.4197136</v>
      </c>
      <c r="H23" s="9" t="n">
        <f aca="false">+B23*$H$3*1000*D23</f>
        <v>1145753.00281255</v>
      </c>
    </row>
    <row r="24" customFormat="false" ht="12.75" hidden="false" customHeight="false" outlineLevel="0" collapsed="false">
      <c r="A24" s="5" t="n">
        <v>37591</v>
      </c>
      <c r="B24" s="0" t="n">
        <v>230</v>
      </c>
      <c r="C24" s="6" t="n">
        <v>0.071436104207689</v>
      </c>
      <c r="D24" s="7" t="n">
        <v>0.825166984591603</v>
      </c>
      <c r="E24" s="8" t="n">
        <f aca="false">+B24*1000*$E$3*D24</f>
        <v>806600.727438292</v>
      </c>
      <c r="F24" s="8" t="n">
        <f aca="false">+B24*1000*$F$3*D24</f>
        <v>1186177.54035043</v>
      </c>
      <c r="G24" s="8" t="n">
        <f aca="false">+B24*1000*D24*$G$3</f>
        <v>1233624.64196445</v>
      </c>
      <c r="H24" s="9" t="n">
        <f aca="false">+B24*$H$3*1000*D24</f>
        <v>1138730.43873641</v>
      </c>
    </row>
    <row r="25" customFormat="false" ht="12.75" hidden="false" customHeight="false" outlineLevel="0" collapsed="false">
      <c r="A25" s="5" t="n">
        <v>37622</v>
      </c>
      <c r="B25" s="0" t="n">
        <v>230</v>
      </c>
      <c r="C25" s="6" t="n">
        <v>0.07150819521955</v>
      </c>
      <c r="D25" s="7" t="n">
        <v>0.820104724393132</v>
      </c>
      <c r="E25" s="8" t="n">
        <f aca="false">+B25*1000*$E$3*D25</f>
        <v>801652.368094287</v>
      </c>
      <c r="F25" s="8" t="n">
        <f aca="false">+B25*1000*$F$3*D25</f>
        <v>1178900.54131513</v>
      </c>
      <c r="G25" s="8" t="n">
        <f aca="false">+B25*1000*D25*$G$3</f>
        <v>1226056.56296773</v>
      </c>
      <c r="H25" s="9" t="n">
        <f aca="false">+B25*$H$3*1000*D25</f>
        <v>1131744.51966252</v>
      </c>
    </row>
    <row r="26" customFormat="false" ht="12.75" hidden="false" customHeight="false" outlineLevel="0" collapsed="false">
      <c r="A26" s="5" t="n">
        <v>37653</v>
      </c>
      <c r="B26" s="0" t="n">
        <v>230</v>
      </c>
      <c r="C26" s="6" t="n">
        <v>0.071582409503899</v>
      </c>
      <c r="D26" s="7" t="n">
        <v>0.815530008141488</v>
      </c>
      <c r="E26" s="8" t="n">
        <f aca="false">+B26*1000*$E$3*D26</f>
        <v>797180.582958304</v>
      </c>
      <c r="F26" s="8" t="n">
        <f aca="false">+B26*1000*$F$3*D26</f>
        <v>1172324.38670339</v>
      </c>
      <c r="G26" s="8" t="n">
        <f aca="false">+B26*1000*D26*$G$3</f>
        <v>1219217.36217152</v>
      </c>
      <c r="H26" s="9" t="n">
        <f aca="false">+B26*$H$3*1000*D26</f>
        <v>1125431.41123525</v>
      </c>
    </row>
    <row r="27" customFormat="false" ht="12.75" hidden="false" customHeight="false" outlineLevel="0" collapsed="false">
      <c r="A27" s="5" t="n">
        <v>37681</v>
      </c>
      <c r="B27" s="0" t="n">
        <v>230</v>
      </c>
      <c r="C27" s="6" t="n">
        <v>0.07165628407779</v>
      </c>
      <c r="D27" s="7" t="n">
        <v>0.810503886267794</v>
      </c>
      <c r="E27" s="8" t="n">
        <f aca="false">+B27*1000*$E$3*D27</f>
        <v>792267.548826768</v>
      </c>
      <c r="F27" s="8" t="n">
        <f aca="false">+B27*1000*$F$3*D27</f>
        <v>1165099.33650995</v>
      </c>
      <c r="G27" s="8" t="n">
        <f aca="false">+B27*1000*D27*$G$3</f>
        <v>1211703.30997035</v>
      </c>
      <c r="H27" s="9" t="n">
        <f aca="false">+B27*$H$3*1000*D27</f>
        <v>1118495.36304956</v>
      </c>
    </row>
    <row r="28" customFormat="false" ht="12.75" hidden="false" customHeight="false" outlineLevel="0" collapsed="false">
      <c r="A28" s="5" t="n">
        <v>37712</v>
      </c>
      <c r="B28" s="0" t="n">
        <v>230</v>
      </c>
      <c r="C28" s="6" t="n">
        <v>0.071723009500919</v>
      </c>
      <c r="D28" s="7" t="n">
        <v>0.805671478716472</v>
      </c>
      <c r="E28" s="8" t="n">
        <f aca="false">+B28*1000*$E$3*D28</f>
        <v>787543.870445351</v>
      </c>
      <c r="F28" s="8" t="n">
        <f aca="false">+B28*1000*$F$3*D28</f>
        <v>1158152.75065493</v>
      </c>
      <c r="G28" s="8" t="n">
        <f aca="false">+B28*1000*D28*$G$3</f>
        <v>1204478.86068112</v>
      </c>
      <c r="H28" s="9" t="n">
        <f aca="false">+B28*$H$3*1000*D28</f>
        <v>1111826.64062873</v>
      </c>
    </row>
    <row r="29" customFormat="false" ht="12.75" hidden="false" customHeight="false" outlineLevel="0" collapsed="false">
      <c r="A29" s="5" t="n">
        <v>37742</v>
      </c>
      <c r="B29" s="0" t="n">
        <v>230</v>
      </c>
      <c r="C29" s="6" t="n">
        <v>0.071786185424243</v>
      </c>
      <c r="D29" s="7" t="n">
        <v>0.800713425284457</v>
      </c>
      <c r="E29" s="8" t="n">
        <f aca="false">+B29*1000*$E$3*D29</f>
        <v>782697.373215557</v>
      </c>
      <c r="F29" s="8" t="n">
        <f aca="false">+B29*1000*$F$3*D29</f>
        <v>1151025.54884641</v>
      </c>
      <c r="G29" s="8" t="n">
        <f aca="false">+B29*1000*D29*$G$3</f>
        <v>1197066.57080026</v>
      </c>
      <c r="H29" s="9" t="n">
        <f aca="false">+B29*$H$3*1000*D29</f>
        <v>1104984.52689255</v>
      </c>
    </row>
    <row r="30" customFormat="false" ht="12.75" hidden="false" customHeight="false" outlineLevel="0" collapsed="false">
      <c r="A30" s="5" t="n">
        <v>37773</v>
      </c>
      <c r="B30" s="0" t="n">
        <v>230</v>
      </c>
      <c r="C30" s="6" t="n">
        <v>0.071833150601988</v>
      </c>
      <c r="D30" s="7" t="n">
        <v>0.795971731997671</v>
      </c>
      <c r="E30" s="8" t="n">
        <f aca="false">+B30*1000*$E$3*D30</f>
        <v>778062.368027723</v>
      </c>
      <c r="F30" s="8" t="n">
        <f aca="false">+B30*1000*$F$3*D30</f>
        <v>1144209.36474665</v>
      </c>
      <c r="G30" s="8" t="n">
        <f aca="false">+B30*1000*D30*$G$3</f>
        <v>1189977.73933652</v>
      </c>
      <c r="H30" s="9" t="n">
        <f aca="false">+B30*$H$3*1000*D30</f>
        <v>1098440.99015679</v>
      </c>
    </row>
    <row r="31" customFormat="false" ht="12.75" hidden="false" customHeight="false" outlineLevel="0" collapsed="false">
      <c r="A31" s="5" t="n">
        <v>37803</v>
      </c>
      <c r="B31" s="0" t="n">
        <v>230</v>
      </c>
      <c r="C31" s="6" t="n">
        <v>0.071881681286423</v>
      </c>
      <c r="D31" s="7" t="n">
        <v>0.791095292602805</v>
      </c>
      <c r="E31" s="8" t="n">
        <f aca="false">+B31*1000*$E$3*D31</f>
        <v>773295.648519242</v>
      </c>
      <c r="F31" s="8" t="n">
        <f aca="false">+B31*1000*$F$3*D31</f>
        <v>1137199.48311653</v>
      </c>
      <c r="G31" s="8" t="n">
        <f aca="false">+B31*1000*D31*$G$3</f>
        <v>1182687.46244119</v>
      </c>
      <c r="H31" s="9" t="n">
        <f aca="false">+B31*$H$3*1000*D31</f>
        <v>1091711.50379187</v>
      </c>
    </row>
    <row r="32" customFormat="false" ht="12.75" hidden="false" customHeight="false" outlineLevel="0" collapsed="false">
      <c r="A32" s="5" t="n">
        <v>37834</v>
      </c>
      <c r="B32" s="0" t="n">
        <v>230</v>
      </c>
      <c r="C32" s="6" t="n">
        <v>0.071926547864118</v>
      </c>
      <c r="D32" s="7" t="n">
        <v>0.786251942511509</v>
      </c>
      <c r="E32" s="8" t="n">
        <f aca="false">+B32*1000*$E$3*D32</f>
        <v>768561.273805</v>
      </c>
      <c r="F32" s="8" t="n">
        <f aca="false">+B32*1000*$F$3*D32</f>
        <v>1130237.16736029</v>
      </c>
      <c r="G32" s="8" t="n">
        <f aca="false">+B32*1000*D32*$G$3</f>
        <v>1175446.65405471</v>
      </c>
      <c r="H32" s="9" t="n">
        <f aca="false">+B32*$H$3*1000*D32</f>
        <v>1085027.68066588</v>
      </c>
    </row>
    <row r="33" customFormat="false" ht="12.75" hidden="false" customHeight="false" outlineLevel="0" collapsed="false">
      <c r="A33" s="5" t="n">
        <v>37865</v>
      </c>
      <c r="B33" s="0" t="n">
        <v>230</v>
      </c>
      <c r="C33" s="6" t="n">
        <v>0.071969891598506</v>
      </c>
      <c r="D33" s="7" t="n">
        <v>0.781587794724792</v>
      </c>
      <c r="E33" s="8" t="n">
        <f aca="false">+B33*1000*$E$3*D33</f>
        <v>764002.069343485</v>
      </c>
      <c r="F33" s="8" t="n">
        <f aca="false">+B33*1000*$F$3*D33</f>
        <v>1123532.45491689</v>
      </c>
      <c r="G33" s="8" t="n">
        <f aca="false">+B33*1000*D33*$G$3</f>
        <v>1168473.75311356</v>
      </c>
      <c r="H33" s="9" t="n">
        <f aca="false">+B33*$H$3*1000*D33</f>
        <v>1078591.15672021</v>
      </c>
    </row>
    <row r="34" customFormat="false" ht="12.75" hidden="false" customHeight="false" outlineLevel="0" collapsed="false">
      <c r="A34" s="5" t="n">
        <v>37895</v>
      </c>
      <c r="B34" s="0" t="n">
        <v>230</v>
      </c>
      <c r="C34" s="6" t="n">
        <v>0.072013235333515</v>
      </c>
      <c r="D34" s="7" t="n">
        <v>0.776795501915087</v>
      </c>
      <c r="E34" s="8" t="n">
        <f aca="false">+B34*1000*$E$3*D34</f>
        <v>759317.603121997</v>
      </c>
      <c r="F34" s="8" t="n">
        <f aca="false">+B34*1000*$F$3*D34</f>
        <v>1116643.53400294</v>
      </c>
      <c r="G34" s="8" t="n">
        <f aca="false">+B34*1000*D34*$G$3</f>
        <v>1161309.27536305</v>
      </c>
      <c r="H34" s="9" t="n">
        <f aca="false">+B34*$H$3*1000*D34</f>
        <v>1071977.79264282</v>
      </c>
    </row>
    <row r="35" customFormat="false" ht="12.75" hidden="false" customHeight="false" outlineLevel="0" collapsed="false">
      <c r="A35" s="5" t="n">
        <v>37926</v>
      </c>
      <c r="B35" s="0" t="n">
        <v>230</v>
      </c>
      <c r="C35" s="6" t="n">
        <v>0.072052522543613</v>
      </c>
      <c r="D35" s="7" t="n">
        <v>0.772187795793128</v>
      </c>
      <c r="E35" s="8" t="n">
        <f aca="false">+B35*1000*$E$3*D35</f>
        <v>754813.570387782</v>
      </c>
      <c r="F35" s="8" t="n">
        <f aca="false">+B35*1000*$F$3*D35</f>
        <v>1110019.95645262</v>
      </c>
      <c r="G35" s="8" t="n">
        <f aca="false">+B35*1000*D35*$G$3</f>
        <v>1154420.75471073</v>
      </c>
      <c r="H35" s="9" t="n">
        <f aca="false">+B35*$H$3*1000*D35</f>
        <v>1065619.15819452</v>
      </c>
    </row>
    <row r="36" customFormat="false" ht="12.75" hidden="false" customHeight="false" outlineLevel="0" collapsed="false">
      <c r="A36" s="5" t="n">
        <v>37956</v>
      </c>
      <c r="B36" s="0" t="n">
        <v>230</v>
      </c>
      <c r="C36" s="6" t="n">
        <v>0.07208977794748</v>
      </c>
      <c r="D36" s="7" t="n">
        <v>0.767459440508853</v>
      </c>
      <c r="E36" s="8" t="n">
        <f aca="false">+B36*1000*$E$3*D36</f>
        <v>750191.603097404</v>
      </c>
      <c r="F36" s="8" t="n">
        <f aca="false">+B36*1000*$F$3*D36</f>
        <v>1103222.94573148</v>
      </c>
      <c r="G36" s="8" t="n">
        <f aca="false">+B36*1000*D36*$G$3</f>
        <v>1147351.86356074</v>
      </c>
      <c r="H36" s="9" t="n">
        <f aca="false">+B36*$H$3*1000*D36</f>
        <v>1059094.02790222</v>
      </c>
    </row>
    <row r="37" customFormat="false" ht="12.75" hidden="false" customHeight="false" outlineLevel="0" collapsed="false">
      <c r="A37" s="5" t="n">
        <v>37987</v>
      </c>
      <c r="B37" s="0" t="n">
        <v>230</v>
      </c>
      <c r="C37" s="6" t="n">
        <v>0.072125831564561</v>
      </c>
      <c r="D37" s="7" t="n">
        <v>0.762758766069286</v>
      </c>
      <c r="E37" s="8" t="n">
        <f aca="false">+B37*1000*$E$3*D37</f>
        <v>745596.693832727</v>
      </c>
      <c r="F37" s="8" t="n">
        <f aca="false">+B37*1000*$F$3*D37</f>
        <v>1096465.7262246</v>
      </c>
      <c r="G37" s="8" t="n">
        <f aca="false">+B37*1000*D37*$G$3</f>
        <v>1140324.35527358</v>
      </c>
      <c r="H37" s="9" t="n">
        <f aca="false">+B37*$H$3*1000*D37</f>
        <v>1052607.09717561</v>
      </c>
    </row>
    <row r="38" customFormat="false" ht="12.75" hidden="false" customHeight="false" outlineLevel="0" collapsed="false">
      <c r="A38" s="5" t="n">
        <v>38018</v>
      </c>
      <c r="B38" s="0" t="n">
        <v>230</v>
      </c>
      <c r="C38" s="6" t="n">
        <v>0.072166909991583</v>
      </c>
      <c r="D38" s="7" t="n">
        <v>0.75836238374029</v>
      </c>
      <c r="E38" s="8" t="n">
        <f aca="false">+B38*1000*$E$3*D38</f>
        <v>741299.230106134</v>
      </c>
      <c r="F38" s="8" t="n">
        <f aca="false">+B38*1000*$F$3*D38</f>
        <v>1090145.92662667</v>
      </c>
      <c r="G38" s="8" t="n">
        <f aca="false">+B38*1000*D38*$G$3</f>
        <v>1133751.76369173</v>
      </c>
      <c r="H38" s="9" t="n">
        <f aca="false">+B38*$H$3*1000*D38</f>
        <v>1046540.0895616</v>
      </c>
    </row>
    <row r="39" customFormat="false" ht="12.75" hidden="false" customHeight="false" outlineLevel="0" collapsed="false">
      <c r="A39" s="5" t="n">
        <v>38047</v>
      </c>
      <c r="B39" s="0" t="n">
        <v>230</v>
      </c>
      <c r="C39" s="6" t="n">
        <v>0.072212066309624</v>
      </c>
      <c r="D39" s="7" t="n">
        <v>0.753681965777776</v>
      </c>
      <c r="E39" s="8" t="n">
        <f aca="false">+B39*1000*$E$3*D39</f>
        <v>736724.121547776</v>
      </c>
      <c r="F39" s="8" t="n">
        <f aca="false">+B39*1000*$F$3*D39</f>
        <v>1083417.82580555</v>
      </c>
      <c r="G39" s="8" t="n">
        <f aca="false">+B39*1000*D39*$G$3</f>
        <v>1126754.53883777</v>
      </c>
      <c r="H39" s="9" t="n">
        <f aca="false">+B39*$H$3*1000*D39</f>
        <v>1040081.11277333</v>
      </c>
    </row>
    <row r="40" customFormat="false" ht="12.75" hidden="false" customHeight="false" outlineLevel="0" collapsed="false">
      <c r="A40" s="5" t="n">
        <v>38078</v>
      </c>
      <c r="B40" s="0" t="n">
        <v>230</v>
      </c>
      <c r="C40" s="6" t="n">
        <v>0.072254309317434</v>
      </c>
      <c r="D40" s="7" t="n">
        <v>0.749179045128757</v>
      </c>
      <c r="E40" s="8" t="n">
        <f aca="false">+B40*1000*$E$3*D40</f>
        <v>732322.51661336</v>
      </c>
      <c r="F40" s="8" t="n">
        <f aca="false">+B40*1000*$F$3*D40</f>
        <v>1076944.87737259</v>
      </c>
      <c r="G40" s="8" t="n">
        <f aca="false">+B40*1000*D40*$G$3</f>
        <v>1120022.67246749</v>
      </c>
      <c r="H40" s="9" t="n">
        <f aca="false">+B40*$H$3*1000*D40</f>
        <v>1033867.08227769</v>
      </c>
    </row>
    <row r="41" customFormat="false" ht="12.75" hidden="false" customHeight="false" outlineLevel="0" collapsed="false">
      <c r="A41" s="5" t="n">
        <v>38108</v>
      </c>
      <c r="B41" s="0" t="n">
        <v>230</v>
      </c>
      <c r="C41" s="6" t="n">
        <v>0.072298275970749</v>
      </c>
      <c r="D41" s="7" t="n">
        <v>0.744548110622161</v>
      </c>
      <c r="E41" s="8" t="n">
        <f aca="false">+B41*1000*$E$3*D41</f>
        <v>727795.778133162</v>
      </c>
      <c r="F41" s="8" t="n">
        <f aca="false">+B41*1000*$F$3*D41</f>
        <v>1070287.90901936</v>
      </c>
      <c r="G41" s="8" t="n">
        <f aca="false">+B41*1000*D41*$G$3</f>
        <v>1113099.42538013</v>
      </c>
      <c r="H41" s="9" t="n">
        <f aca="false">+B41*$H$3*1000*D41</f>
        <v>1027476.39265858</v>
      </c>
    </row>
    <row r="42" customFormat="false" ht="12.75" hidden="false" customHeight="false" outlineLevel="0" collapsed="false">
      <c r="A42" s="5" t="n">
        <v>38139</v>
      </c>
      <c r="B42" s="0" t="n">
        <v>230</v>
      </c>
      <c r="C42" s="6" t="n">
        <v>0.072339596303164</v>
      </c>
      <c r="D42" s="7" t="n">
        <v>0.740092460237918</v>
      </c>
      <c r="E42" s="8" t="n">
        <f aca="false">+B42*1000*$E$3*D42</f>
        <v>723440.379882565</v>
      </c>
      <c r="F42" s="8" t="n">
        <f aca="false">+B42*1000*$F$3*D42</f>
        <v>1063882.91159201</v>
      </c>
      <c r="G42" s="8" t="n">
        <f aca="false">+B42*1000*D42*$G$3</f>
        <v>1106438.22805569</v>
      </c>
      <c r="H42" s="9" t="n">
        <f aca="false">+B42*$H$3*1000*D42</f>
        <v>1021327.59512833</v>
      </c>
    </row>
    <row r="43" customFormat="false" ht="12.75" hidden="false" customHeight="false" outlineLevel="0" collapsed="false">
      <c r="A43" s="5" t="n">
        <v>38169</v>
      </c>
      <c r="B43" s="0" t="n">
        <v>230</v>
      </c>
      <c r="C43" s="6" t="n">
        <v>0.072382293980584</v>
      </c>
      <c r="D43" s="7" t="n">
        <v>0.735511239406271</v>
      </c>
      <c r="E43" s="8" t="n">
        <f aca="false">+B43*1000*$E$3*D43</f>
        <v>718962.23651963</v>
      </c>
      <c r="F43" s="8" t="n">
        <f aca="false">+B43*1000*$F$3*D43</f>
        <v>1057297.40664652</v>
      </c>
      <c r="G43" s="8" t="n">
        <f aca="false">+B43*1000*D43*$G$3</f>
        <v>1099589.30291238</v>
      </c>
      <c r="H43" s="9" t="n">
        <f aca="false">+B43*$H$3*1000*D43</f>
        <v>1015005.51038065</v>
      </c>
    </row>
    <row r="44" customFormat="false" ht="12.75" hidden="false" customHeight="false" outlineLevel="0" collapsed="false">
      <c r="A44" s="5" t="n">
        <v>38200</v>
      </c>
      <c r="B44" s="0" t="n">
        <v>230</v>
      </c>
      <c r="C44" s="6" t="n">
        <v>0.072423614314145</v>
      </c>
      <c r="D44" s="7" t="n">
        <v>0.730957546599815</v>
      </c>
      <c r="E44" s="8" t="n">
        <f aca="false">+B44*1000*$E$3*D44</f>
        <v>714511.001801319</v>
      </c>
      <c r="F44" s="8" t="n">
        <f aca="false">+B44*1000*$F$3*D44</f>
        <v>1050751.47323723</v>
      </c>
      <c r="G44" s="8" t="n">
        <f aca="false">+B44*1000*D44*$G$3</f>
        <v>1092781.53216672</v>
      </c>
      <c r="H44" s="9" t="n">
        <f aca="false">+B44*$H$3*1000*D44</f>
        <v>1008721.41430774</v>
      </c>
    </row>
    <row r="45" customFormat="false" ht="12.75" hidden="false" customHeight="false" outlineLevel="0" collapsed="false">
      <c r="A45" s="5" t="n">
        <v>38231</v>
      </c>
      <c r="B45" s="0" t="n">
        <v>230</v>
      </c>
      <c r="C45" s="6" t="n">
        <v>0.07246631199275</v>
      </c>
      <c r="D45" s="7" t="n">
        <v>0.726564384485451</v>
      </c>
      <c r="E45" s="8" t="n">
        <f aca="false">+B45*1000*$E$3*D45</f>
        <v>710216.685834528</v>
      </c>
      <c r="F45" s="8" t="n">
        <f aca="false">+B45*1000*$F$3*D45</f>
        <v>1044436.30269784</v>
      </c>
      <c r="G45" s="8" t="n">
        <f aca="false">+B45*1000*D45*$G$3</f>
        <v>1086213.75480575</v>
      </c>
      <c r="H45" s="9" t="n">
        <f aca="false">+B45*$H$3*1000*D45</f>
        <v>1002658.85058992</v>
      </c>
    </row>
    <row r="46" customFormat="false" ht="12.75" hidden="false" customHeight="false" outlineLevel="0" collapsed="false">
      <c r="A46" s="5" t="n">
        <v>38261</v>
      </c>
      <c r="B46" s="0" t="n">
        <v>230</v>
      </c>
      <c r="C46" s="6" t="n">
        <v>0.072509009671958</v>
      </c>
      <c r="D46" s="7" t="n">
        <v>0.72205192290633</v>
      </c>
      <c r="E46" s="8" t="n">
        <f aca="false">+B46*1000*$E$3*D46</f>
        <v>705805.754640937</v>
      </c>
      <c r="F46" s="8" t="n">
        <f aca="false">+B46*1000*$F$3*D46</f>
        <v>1037949.63917785</v>
      </c>
      <c r="G46" s="8" t="n">
        <f aca="false">+B46*1000*D46*$G$3</f>
        <v>1079467.62474496</v>
      </c>
      <c r="H46" s="9" t="n">
        <f aca="false">+B46*$H$3*1000*D46</f>
        <v>996431.653610735</v>
      </c>
    </row>
    <row r="47" customFormat="false" ht="12.75" hidden="false" customHeight="false" outlineLevel="0" collapsed="false">
      <c r="A47" s="5" t="n">
        <v>38292</v>
      </c>
      <c r="B47" s="0" t="n">
        <v>230</v>
      </c>
      <c r="C47" s="6" t="n">
        <v>0.072550330007247</v>
      </c>
      <c r="D47" s="7" t="n">
        <v>0.717706933484981</v>
      </c>
      <c r="E47" s="8" t="n">
        <f aca="false">+B47*1000*$E$3*D47</f>
        <v>701558.527481568</v>
      </c>
      <c r="F47" s="8" t="n">
        <f aca="false">+B47*1000*$F$3*D47</f>
        <v>1031703.71688466</v>
      </c>
      <c r="G47" s="8" t="n">
        <f aca="false">+B47*1000*D47*$G$3</f>
        <v>1072971.86556005</v>
      </c>
      <c r="H47" s="9" t="n">
        <f aca="false">+B47*$H$3*1000*D47</f>
        <v>990435.568209273</v>
      </c>
    </row>
    <row r="48" customFormat="false" ht="12.75" hidden="false" customHeight="false" outlineLevel="0" collapsed="false">
      <c r="A48" s="5" t="n">
        <v>38322</v>
      </c>
      <c r="B48" s="0" t="n">
        <v>230</v>
      </c>
      <c r="C48" s="6" t="n">
        <v>0.07259302768764</v>
      </c>
      <c r="D48" s="7" t="n">
        <v>0.713239672065374</v>
      </c>
      <c r="E48" s="8" t="n">
        <f aca="false">+B48*1000*$E$3*D48</f>
        <v>697191.779443903</v>
      </c>
      <c r="F48" s="8" t="n">
        <f aca="false">+B48*1000*$F$3*D48</f>
        <v>1025282.02859397</v>
      </c>
      <c r="G48" s="8" t="n">
        <f aca="false">+B48*1000*D48*$G$3</f>
        <v>1066293.30973773</v>
      </c>
      <c r="H48" s="9" t="n">
        <f aca="false">+B48*$H$3*1000*D48</f>
        <v>984270.747450216</v>
      </c>
    </row>
    <row r="49" customFormat="false" ht="12.75" hidden="false" customHeight="false" outlineLevel="0" collapsed="false">
      <c r="A49" s="5" t="n">
        <v>38353</v>
      </c>
      <c r="B49" s="0" t="n">
        <v>230</v>
      </c>
      <c r="C49" s="6" t="n">
        <v>0.072634348024076</v>
      </c>
      <c r="D49" s="7" t="n">
        <v>0.708799806537118</v>
      </c>
      <c r="E49" s="8" t="n">
        <f aca="false">+B49*1000*$E$3*D49</f>
        <v>692851.810890033</v>
      </c>
      <c r="F49" s="8" t="n">
        <f aca="false">+B49*1000*$F$3*D49</f>
        <v>1018899.72189711</v>
      </c>
      <c r="G49" s="8" t="n">
        <f aca="false">+B49*1000*D49*$G$3</f>
        <v>1059655.71077299</v>
      </c>
      <c r="H49" s="9" t="n">
        <f aca="false">+B49*$H$3*1000*D49</f>
        <v>978143.733021223</v>
      </c>
    </row>
    <row r="50" customFormat="false" ht="12.75" hidden="false" customHeight="false" outlineLevel="0" collapsed="false">
      <c r="A50" s="5" t="n">
        <v>38384</v>
      </c>
      <c r="B50" s="0" t="n">
        <v>230</v>
      </c>
      <c r="C50" s="6" t="n">
        <v>0.072677045705653</v>
      </c>
      <c r="D50" s="7" t="n">
        <v>0.704791349465233</v>
      </c>
      <c r="E50" s="8" t="n">
        <f aca="false">+B50*1000*$E$3*D50</f>
        <v>688933.544102265</v>
      </c>
      <c r="F50" s="8" t="n">
        <f aca="false">+B50*1000*$F$3*D50</f>
        <v>1013137.56485627</v>
      </c>
      <c r="G50" s="8" t="n">
        <f aca="false">+B50*1000*D50*$G$3</f>
        <v>1053663.06745052</v>
      </c>
      <c r="H50" s="9" t="n">
        <f aca="false">+B50*$H$3*1000*D50</f>
        <v>972612.062262021</v>
      </c>
    </row>
    <row r="51" customFormat="false" ht="12.75" hidden="false" customHeight="false" outlineLevel="0" collapsed="false">
      <c r="A51" s="5" t="n">
        <v>38412</v>
      </c>
      <c r="B51" s="0" t="n">
        <v>230</v>
      </c>
      <c r="C51" s="6" t="n">
        <v>0.072719743387832</v>
      </c>
      <c r="D51" s="7" t="n">
        <v>0.700390108421935</v>
      </c>
      <c r="E51" s="8" t="n">
        <f aca="false">+B51*1000*$E$3*D51</f>
        <v>684631.330982442</v>
      </c>
      <c r="F51" s="8" t="n">
        <f aca="false">+B51*1000*$F$3*D51</f>
        <v>1006810.78085653</v>
      </c>
      <c r="G51" s="8" t="n">
        <f aca="false">+B51*1000*D51*$G$3</f>
        <v>1047083.21209079</v>
      </c>
      <c r="H51" s="9" t="n">
        <f aca="false">+B51*$H$3*1000*D51</f>
        <v>966538.34962227</v>
      </c>
    </row>
    <row r="52" customFormat="false" ht="12.75" hidden="false" customHeight="false" outlineLevel="0" collapsed="false">
      <c r="A52" s="5" t="n">
        <v>38443</v>
      </c>
      <c r="B52" s="0" t="n">
        <v>230</v>
      </c>
      <c r="C52" s="6" t="n">
        <v>0.072758309036769</v>
      </c>
      <c r="D52" s="7" t="n">
        <v>0.69616175823922</v>
      </c>
      <c r="E52" s="8" t="n">
        <f aca="false">+B52*1000*$E$3*D52</f>
        <v>680498.118678837</v>
      </c>
      <c r="F52" s="8" t="n">
        <f aca="false">+B52*1000*$F$3*D52</f>
        <v>1000732.52746888</v>
      </c>
      <c r="G52" s="8" t="n">
        <f aca="false">+B52*1000*D52*$G$3</f>
        <v>1040761.82856763</v>
      </c>
      <c r="H52" s="9" t="n">
        <f aca="false">+B52*$H$3*1000*D52</f>
        <v>960703.226370123</v>
      </c>
    </row>
    <row r="53" customFormat="false" ht="12.75" hidden="false" customHeight="false" outlineLevel="0" collapsed="false">
      <c r="A53" s="5" t="n">
        <v>38473</v>
      </c>
      <c r="B53" s="0" t="n">
        <v>230</v>
      </c>
      <c r="C53" s="6" t="n">
        <v>0.07279424261285</v>
      </c>
      <c r="D53" s="7" t="n">
        <v>0.691828313313104</v>
      </c>
      <c r="E53" s="8" t="n">
        <f aca="false">+B53*1000*$E$3*D53</f>
        <v>676262.17626356</v>
      </c>
      <c r="F53" s="8" t="n">
        <f aca="false">+B53*1000*$F$3*D53</f>
        <v>994503.200387588</v>
      </c>
      <c r="G53" s="8" t="n">
        <f aca="false">+B53*1000*D53*$G$3</f>
        <v>1034283.32840309</v>
      </c>
      <c r="H53" s="9" t="n">
        <f aca="false">+B53*$H$3*1000*D53</f>
        <v>954723.072372084</v>
      </c>
    </row>
    <row r="54" customFormat="false" ht="12.75" hidden="false" customHeight="false" outlineLevel="0" collapsed="false">
      <c r="A54" s="5" t="n">
        <v>38504</v>
      </c>
      <c r="B54" s="0" t="n">
        <v>230</v>
      </c>
      <c r="C54" s="6" t="n">
        <v>0.072810197549658</v>
      </c>
      <c r="D54" s="7" t="n">
        <v>0.687721858912067</v>
      </c>
      <c r="E54" s="8" t="n">
        <f aca="false">+B54*1000*$E$3*D54</f>
        <v>672248.117086545</v>
      </c>
      <c r="F54" s="8" t="n">
        <f aca="false">+B54*1000*$F$3*D54</f>
        <v>988600.172186096</v>
      </c>
      <c r="G54" s="8" t="n">
        <f aca="false">+B54*1000*D54*$G$3</f>
        <v>1028144.17907354</v>
      </c>
      <c r="H54" s="9" t="n">
        <f aca="false">+B54*$H$3*1000*D54</f>
        <v>949056.165298652</v>
      </c>
    </row>
    <row r="55" customFormat="false" ht="12.75" hidden="false" customHeight="false" outlineLevel="0" collapsed="false">
      <c r="A55" s="5" t="n">
        <v>38534</v>
      </c>
      <c r="B55" s="0" t="n">
        <v>230</v>
      </c>
      <c r="C55" s="6" t="n">
        <v>0.07282668431778</v>
      </c>
      <c r="D55" s="7" t="n">
        <v>0.68350231234002</v>
      </c>
      <c r="E55" s="8" t="n">
        <f aca="false">+B55*1000*$E$3*D55</f>
        <v>668123.510312369</v>
      </c>
      <c r="F55" s="8" t="n">
        <f aca="false">+B55*1000*$F$3*D55</f>
        <v>982534.573988778</v>
      </c>
      <c r="G55" s="8" t="n">
        <f aca="false">+B55*1000*D55*$G$3</f>
        <v>1021835.95694833</v>
      </c>
      <c r="H55" s="9" t="n">
        <f aca="false">+B55*$H$3*1000*D55</f>
        <v>943233.191029227</v>
      </c>
    </row>
    <row r="56" customFormat="false" ht="12.75" hidden="false" customHeight="false" outlineLevel="0" collapsed="false">
      <c r="A56" s="5" t="n">
        <v>38565</v>
      </c>
      <c r="B56" s="0" t="n">
        <v>230</v>
      </c>
      <c r="C56" s="6" t="n">
        <v>0.072842639254759</v>
      </c>
      <c r="D56" s="7" t="n">
        <v>0.679308705044074</v>
      </c>
      <c r="E56" s="8" t="n">
        <f aca="false">+B56*1000*$E$3*D56</f>
        <v>664024.259180583</v>
      </c>
      <c r="F56" s="8" t="n">
        <f aca="false">+B56*1000*$F$3*D56</f>
        <v>976506.263500857</v>
      </c>
      <c r="G56" s="8" t="n">
        <f aca="false">+B56*1000*D56*$G$3</f>
        <v>1015566.51404089</v>
      </c>
      <c r="H56" s="9" t="n">
        <f aca="false">+B56*$H$3*1000*D56</f>
        <v>937446.012960823</v>
      </c>
    </row>
    <row r="57" customFormat="false" ht="12.75" hidden="false" customHeight="false" outlineLevel="0" collapsed="false">
      <c r="A57" s="5" t="n">
        <v>38596</v>
      </c>
      <c r="B57" s="0" t="n">
        <v>230</v>
      </c>
      <c r="C57" s="6" t="n">
        <v>0.072859126023058</v>
      </c>
      <c r="D57" s="7" t="n">
        <v>0.675269454465488</v>
      </c>
      <c r="E57" s="8" t="n">
        <f aca="false">+B57*1000*$E$3*D57</f>
        <v>660075.891740014</v>
      </c>
      <c r="F57" s="8" t="n">
        <f aca="false">+B57*1000*$F$3*D57</f>
        <v>970699.840794138</v>
      </c>
      <c r="G57" s="8" t="n">
        <f aca="false">+B57*1000*D57*$G$3</f>
        <v>1009527.8344259</v>
      </c>
      <c r="H57" s="9" t="n">
        <f aca="false">+B57*$H$3*1000*D57</f>
        <v>931871.847162373</v>
      </c>
    </row>
    <row r="58" customFormat="false" ht="12.75" hidden="false" customHeight="false" outlineLevel="0" collapsed="false">
      <c r="A58" s="5" t="n">
        <v>38626</v>
      </c>
      <c r="B58" s="0" t="n">
        <v>230</v>
      </c>
      <c r="C58" s="6" t="n">
        <v>0.072875612791448</v>
      </c>
      <c r="D58" s="7" t="n">
        <v>0.671120933403765</v>
      </c>
      <c r="E58" s="8" t="n">
        <f aca="false">+B58*1000*$E$3*D58</f>
        <v>656020.71240218</v>
      </c>
      <c r="F58" s="8" t="n">
        <f aca="false">+B58*1000*$F$3*D58</f>
        <v>964736.341767912</v>
      </c>
      <c r="G58" s="8" t="n">
        <f aca="false">+B58*1000*D58*$G$3</f>
        <v>1003325.79543863</v>
      </c>
      <c r="H58" s="9" t="n">
        <f aca="false">+B58*$H$3*1000*D58</f>
        <v>926146.888097195</v>
      </c>
    </row>
    <row r="59" customFormat="false" ht="12.75" hidden="false" customHeight="false" outlineLevel="0" collapsed="false">
      <c r="A59" s="5" t="n">
        <v>38657</v>
      </c>
      <c r="B59" s="0" t="n">
        <v>230</v>
      </c>
      <c r="C59" s="6" t="n">
        <v>0.072891567728684</v>
      </c>
      <c r="D59" s="7" t="n">
        <v>0.667128789009748</v>
      </c>
      <c r="E59" s="8" t="n">
        <f aca="false">+B59*1000*$E$3*D59</f>
        <v>652118.391257029</v>
      </c>
      <c r="F59" s="8" t="n">
        <f aca="false">+B59*1000*$F$3*D59</f>
        <v>958997.634201513</v>
      </c>
      <c r="G59" s="8" t="n">
        <f aca="false">+B59*1000*D59*$G$3</f>
        <v>997357.539569574</v>
      </c>
      <c r="H59" s="9" t="n">
        <f aca="false">+B59*$H$3*1000*D59</f>
        <v>920637.728833453</v>
      </c>
    </row>
    <row r="60" customFormat="false" ht="12.75" hidden="false" customHeight="false" outlineLevel="0" collapsed="false">
      <c r="A60" s="5" t="n">
        <v>38687</v>
      </c>
      <c r="B60" s="0" t="n">
        <v>230</v>
      </c>
      <c r="C60" s="6" t="n">
        <v>0.07290805449725</v>
      </c>
      <c r="D60" s="7" t="n">
        <v>0.663026758254162</v>
      </c>
      <c r="E60" s="8" t="n">
        <f aca="false">+B60*1000*$E$3*D60</f>
        <v>648108.656193443</v>
      </c>
      <c r="F60" s="8" t="n">
        <f aca="false">+B60*1000*$F$3*D60</f>
        <v>953100.964990357</v>
      </c>
      <c r="G60" s="8" t="n">
        <f aca="false">+B60*1000*D60*$G$3</f>
        <v>991225.003589972</v>
      </c>
      <c r="H60" s="9" t="n">
        <f aca="false">+B60*$H$3*1000*D60</f>
        <v>914976.926390743</v>
      </c>
    </row>
    <row r="61" customFormat="false" ht="12.75" hidden="false" customHeight="false" outlineLevel="0" collapsed="false">
      <c r="A61" s="5" t="n">
        <v>38718</v>
      </c>
      <c r="B61" s="0" t="n">
        <v>230</v>
      </c>
      <c r="C61" s="6" t="n">
        <v>0.072924009434657</v>
      </c>
      <c r="D61" s="7" t="n">
        <v>0.65895014023732</v>
      </c>
      <c r="E61" s="8" t="n">
        <f aca="false">+B61*1000*$E$3*D61</f>
        <v>644123.76208198</v>
      </c>
      <c r="F61" s="8" t="n">
        <f aca="false">+B61*1000*$F$3*D61</f>
        <v>947240.826591148</v>
      </c>
      <c r="G61" s="8" t="n">
        <f aca="false">+B61*1000*D61*$G$3</f>
        <v>985130.459654794</v>
      </c>
      <c r="H61" s="9" t="n">
        <f aca="false">+B61*$H$3*1000*D61</f>
        <v>909351.193527502</v>
      </c>
    </row>
    <row r="62" customFormat="false" ht="12.75" hidden="false" customHeight="false" outlineLevel="0" collapsed="false">
      <c r="A62" s="5" t="n">
        <v>38749</v>
      </c>
      <c r="B62" s="0" t="n">
        <v>230</v>
      </c>
      <c r="C62" s="6" t="n">
        <v>0.0729404962034</v>
      </c>
      <c r="D62" s="7" t="n">
        <v>0.655280367201291</v>
      </c>
      <c r="E62" s="8" t="n">
        <f aca="false">+B62*1000*$E$3*D62</f>
        <v>640536.558939262</v>
      </c>
      <c r="F62" s="8" t="n">
        <f aca="false">+B62*1000*$F$3*D62</f>
        <v>941965.527851856</v>
      </c>
      <c r="G62" s="8" t="n">
        <f aca="false">+B62*1000*D62*$G$3</f>
        <v>979644.14896593</v>
      </c>
      <c r="H62" s="9" t="n">
        <f aca="false">+B62*$H$3*1000*D62</f>
        <v>904286.906737781</v>
      </c>
    </row>
    <row r="63" customFormat="false" ht="12.75" hidden="false" customHeight="false" outlineLevel="0" collapsed="false">
      <c r="A63" s="5" t="n">
        <v>38777</v>
      </c>
      <c r="B63" s="0" t="n">
        <v>230</v>
      </c>
      <c r="C63" s="6" t="n">
        <v>0.072956982972232</v>
      </c>
      <c r="D63" s="7" t="n">
        <v>0.651246029347061</v>
      </c>
      <c r="E63" s="8" t="n">
        <f aca="false">+B63*1000*$E$3*D63</f>
        <v>636592.993686752</v>
      </c>
      <c r="F63" s="8" t="n">
        <f aca="false">+B63*1000*$F$3*D63</f>
        <v>936166.167186401</v>
      </c>
      <c r="G63" s="8" t="n">
        <f aca="false">+B63*1000*D63*$G$3</f>
        <v>973612.813873857</v>
      </c>
      <c r="H63" s="9" t="n">
        <f aca="false">+B63*$H$3*1000*D63</f>
        <v>898719.520498945</v>
      </c>
    </row>
    <row r="64" customFormat="false" ht="12.75" hidden="false" customHeight="false" outlineLevel="0" collapsed="false">
      <c r="A64" s="5" t="n">
        <v>38808</v>
      </c>
      <c r="B64" s="0" t="n">
        <v>230</v>
      </c>
      <c r="C64" s="6" t="n">
        <v>0.072971874247383</v>
      </c>
      <c r="D64" s="7" t="n">
        <v>0.64736784891389</v>
      </c>
      <c r="E64" s="8" t="n">
        <f aca="false">+B64*1000*$E$3*D64</f>
        <v>632802.072313327</v>
      </c>
      <c r="F64" s="8" t="n">
        <f aca="false">+B64*1000*$F$3*D64</f>
        <v>930591.282813716</v>
      </c>
      <c r="G64" s="8" t="n">
        <f aca="false">+B64*1000*D64*$G$3</f>
        <v>967814.934126265</v>
      </c>
      <c r="H64" s="9" t="n">
        <f aca="false">+B64*$H$3*1000*D64</f>
        <v>893367.631501168</v>
      </c>
    </row>
    <row r="65" customFormat="false" ht="12.75" hidden="false" customHeight="false" outlineLevel="0" collapsed="false">
      <c r="A65" s="5" t="n">
        <v>38838</v>
      </c>
      <c r="B65" s="0" t="n">
        <v>230</v>
      </c>
      <c r="C65" s="6" t="n">
        <v>0.072988361016386</v>
      </c>
      <c r="D65" s="7" t="n">
        <v>0.643378864400001</v>
      </c>
      <c r="E65" s="8" t="n">
        <f aca="false">+B65*1000*$E$3*D65</f>
        <v>628902.839951001</v>
      </c>
      <c r="F65" s="8" t="n">
        <f aca="false">+B65*1000*$F$3*D65</f>
        <v>924857.117575001</v>
      </c>
      <c r="G65" s="8" t="n">
        <f aca="false">+B65*1000*D65*$G$3</f>
        <v>961851.402278001</v>
      </c>
      <c r="H65" s="9" t="n">
        <f aca="false">+B65*$H$3*1000*D65</f>
        <v>887862.832872001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A30" colorId="64" zoomScale="100" zoomScaleNormal="100" zoomScalePageLayoutView="100" workbookViewId="0">
      <selection pane="topLeft" activeCell="I5" activeCellId="0" sqref="I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99"/>
    <col collapsed="false" customWidth="true" hidden="false" outlineLevel="0" max="6" min="5" style="0" width="5.99"/>
    <col collapsed="false" customWidth="true" hidden="false" outlineLevel="0" max="8" min="7" style="0" width="24.56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3" t="n">
        <f aca="false">+SUM(E6:E65)</f>
        <v>0</v>
      </c>
      <c r="F1" s="3" t="n">
        <f aca="false">+SUM(F6:F65)</f>
        <v>0</v>
      </c>
      <c r="G1" s="3" t="n">
        <f aca="false">+SUM(G6:G65)</f>
        <v>0</v>
      </c>
      <c r="H1" s="3" t="n">
        <f aca="false">+SUM(H6:H65)</f>
        <v>0</v>
      </c>
    </row>
    <row r="3" customFormat="false" ht="12.75" hidden="false" customHeight="false" outlineLevel="0" collapsed="false">
      <c r="E3" s="4" t="n">
        <v>4.25</v>
      </c>
      <c r="F3" s="4" t="n">
        <v>6.25</v>
      </c>
      <c r="G3" s="4" t="n">
        <v>6.5</v>
      </c>
      <c r="H3" s="4" t="n">
        <v>6</v>
      </c>
    </row>
    <row r="4" customFormat="false" ht="12.75" hidden="false" customHeight="false" outlineLevel="0" collapsed="false">
      <c r="E4" s="4"/>
      <c r="F4" s="4"/>
      <c r="G4" s="4"/>
      <c r="H4" s="4"/>
      <c r="I4" s="4" t="s">
        <v>1</v>
      </c>
    </row>
    <row r="5" customFormat="false" ht="12.75" hidden="false" customHeight="false" outlineLevel="0" collapsed="false">
      <c r="B5" s="4"/>
      <c r="C5" s="4"/>
      <c r="D5" s="4"/>
      <c r="E5" s="4"/>
      <c r="F5" s="4"/>
      <c r="G5" s="4"/>
      <c r="H5" s="4"/>
      <c r="I5" s="4" t="n">
        <v>1.5</v>
      </c>
    </row>
    <row r="6" customFormat="false" ht="12.75" hidden="false" customHeight="false" outlineLevel="0" collapsed="false">
      <c r="C6" s="0" t="n">
        <v>0.068251190776464</v>
      </c>
      <c r="D6" s="0" t="n">
        <v>0.920472172065316</v>
      </c>
      <c r="E6" s="8" t="n">
        <f aca="false">+B6*1000*$E$3*D6</f>
        <v>0</v>
      </c>
      <c r="F6" s="8" t="n">
        <f aca="false">+B6*1000*$F$3*D6</f>
        <v>0</v>
      </c>
      <c r="G6" s="8" t="s">
        <v>8</v>
      </c>
      <c r="H6" s="8" t="s">
        <v>9</v>
      </c>
      <c r="I6" s="8" t="s">
        <v>10</v>
      </c>
    </row>
    <row r="7" customFormat="false" ht="12.75" hidden="false" customHeight="false" outlineLevel="0" collapsed="false">
      <c r="C7" s="0" t="n">
        <v>0.06855958689672</v>
      </c>
      <c r="D7" s="0" t="n">
        <v>0.914883919544599</v>
      </c>
      <c r="E7" s="8" t="n">
        <f aca="false">+B7*1000*$E$3*D7</f>
        <v>0</v>
      </c>
      <c r="F7" s="8" t="n">
        <f aca="false">+B7*1000*$F$3*D7</f>
        <v>0</v>
      </c>
      <c r="G7" s="8" t="s">
        <v>8</v>
      </c>
      <c r="H7" s="8" t="s">
        <v>9</v>
      </c>
      <c r="I7" s="8" t="s">
        <v>11</v>
      </c>
    </row>
    <row r="8" customFormat="false" ht="12.75" hidden="false" customHeight="false" outlineLevel="0" collapsed="false">
      <c r="C8" s="0" t="n">
        <v>0.068843728612438</v>
      </c>
      <c r="D8" s="0" t="n">
        <v>0.909313568207509</v>
      </c>
      <c r="E8" s="8" t="n">
        <f aca="false">+B8*1000*$E$3*D8</f>
        <v>0</v>
      </c>
      <c r="F8" s="8" t="n">
        <f aca="false">+B8*1000*$F$3*D8</f>
        <v>0</v>
      </c>
      <c r="G8" s="8" t="s">
        <v>8</v>
      </c>
      <c r="H8" s="8" t="s">
        <v>9</v>
      </c>
      <c r="I8" s="8" t="s">
        <v>12</v>
      </c>
    </row>
    <row r="9" customFormat="false" ht="12.75" hidden="false" customHeight="false" outlineLevel="0" collapsed="false">
      <c r="C9" s="0" t="n">
        <v>0.069110308591785</v>
      </c>
      <c r="D9" s="0" t="n">
        <v>0.903926020619155</v>
      </c>
      <c r="E9" s="8" t="n">
        <f aca="false">+B9*1000*$E$3*D9</f>
        <v>0</v>
      </c>
      <c r="F9" s="8" t="n">
        <f aca="false">+B9*1000*$F$3*D9</f>
        <v>0</v>
      </c>
      <c r="G9" s="8" t="s">
        <v>8</v>
      </c>
      <c r="H9" s="8" t="s">
        <v>9</v>
      </c>
      <c r="I9" s="8" t="s">
        <v>13</v>
      </c>
    </row>
    <row r="10" customFormat="false" ht="12.75" hidden="false" customHeight="false" outlineLevel="0" collapsed="false">
      <c r="C10" s="0" t="n">
        <v>0.069376888594641</v>
      </c>
      <c r="D10" s="0" t="n">
        <v>0.898364641888784</v>
      </c>
      <c r="E10" s="8" t="n">
        <f aca="false">+B10*1000*$E$3*D10</f>
        <v>0</v>
      </c>
      <c r="F10" s="8" t="n">
        <f aca="false">+B10*1000*$F$3*D10</f>
        <v>0</v>
      </c>
      <c r="G10" s="8" t="s">
        <v>8</v>
      </c>
      <c r="H10" s="8" t="s">
        <v>9</v>
      </c>
      <c r="I10" s="8" t="s">
        <v>14</v>
      </c>
    </row>
    <row r="11" customFormat="false" ht="12.75" hidden="false" customHeight="false" outlineLevel="0" collapsed="false">
      <c r="C11" s="0" t="n">
        <v>0.069613685585443</v>
      </c>
      <c r="D11" s="0" t="n">
        <v>0.893008332103443</v>
      </c>
      <c r="E11" s="8" t="n">
        <f aca="false">+B11*1000*$E$3*D11</f>
        <v>0</v>
      </c>
      <c r="F11" s="8" t="n">
        <f aca="false">+B11*1000*$F$3*D11</f>
        <v>0</v>
      </c>
      <c r="G11" s="8" t="s">
        <v>8</v>
      </c>
      <c r="H11" s="8" t="s">
        <v>9</v>
      </c>
      <c r="I11" s="8" t="s">
        <v>15</v>
      </c>
    </row>
    <row r="12" customFormat="false" ht="12.75" hidden="false" customHeight="false" outlineLevel="0" collapsed="false">
      <c r="C12" s="0" t="n">
        <v>0.069823569763822</v>
      </c>
      <c r="D12" s="0" t="n">
        <v>0.887523911297668</v>
      </c>
      <c r="E12" s="8" t="n">
        <f aca="false">+B12*1000*$E$3*D12</f>
        <v>0</v>
      </c>
      <c r="F12" s="8" t="n">
        <f aca="false">+B12*1000*$F$3*D12</f>
        <v>0</v>
      </c>
      <c r="G12" s="8" t="s">
        <v>8</v>
      </c>
      <c r="H12" s="8" t="s">
        <v>9</v>
      </c>
      <c r="I12" s="8" t="s">
        <v>16</v>
      </c>
    </row>
    <row r="13" customFormat="false" ht="12.75" hidden="false" customHeight="false" outlineLevel="0" collapsed="false">
      <c r="C13" s="0" t="n">
        <v>0.070026683498705</v>
      </c>
      <c r="D13" s="0" t="n">
        <v>0.88205336029245</v>
      </c>
      <c r="E13" s="8" t="n">
        <f aca="false">+B13*1000*$E$3*D13</f>
        <v>0</v>
      </c>
      <c r="F13" s="8" t="n">
        <f aca="false">+B13*1000*$F$3*D13</f>
        <v>0</v>
      </c>
      <c r="G13" s="8" t="s">
        <v>8</v>
      </c>
      <c r="H13" s="8" t="s">
        <v>9</v>
      </c>
    </row>
    <row r="14" customFormat="false" ht="12.75" hidden="false" customHeight="false" outlineLevel="0" collapsed="false">
      <c r="C14" s="0" t="n">
        <v>0.070226324596582</v>
      </c>
      <c r="D14" s="0" t="n">
        <v>0.877090062373385</v>
      </c>
      <c r="E14" s="8" t="n">
        <f aca="false">+B14*1000*$E$3*D14</f>
        <v>0</v>
      </c>
      <c r="F14" s="8" t="n">
        <f aca="false">+B14*1000*$F$3*D14</f>
        <v>0</v>
      </c>
      <c r="G14" s="8" t="s">
        <v>8</v>
      </c>
      <c r="H14" s="8" t="s">
        <v>9</v>
      </c>
    </row>
    <row r="15" customFormat="false" ht="12.75" hidden="false" customHeight="false" outlineLevel="0" collapsed="false">
      <c r="C15" s="0" t="n">
        <v>0.07041178294022</v>
      </c>
      <c r="D15" s="0" t="n">
        <v>0.871656977026058</v>
      </c>
      <c r="E15" s="8" t="n">
        <f aca="false">+B15*1000*$E$3*D15</f>
        <v>0</v>
      </c>
      <c r="F15" s="8" t="n">
        <f aca="false">+B15*1000*$F$3*D15</f>
        <v>0</v>
      </c>
      <c r="G15" s="8" t="s">
        <v>8</v>
      </c>
      <c r="H15" s="8" t="s">
        <v>9</v>
      </c>
    </row>
    <row r="16" customFormat="false" ht="12.75" hidden="false" customHeight="false" outlineLevel="0" collapsed="false">
      <c r="C16" s="0" t="n">
        <v>0.070579293712</v>
      </c>
      <c r="D16" s="0" t="n">
        <v>0.866426836284141</v>
      </c>
      <c r="E16" s="8" t="n">
        <f aca="false">+B16*1000*$E$3*D16</f>
        <v>0</v>
      </c>
      <c r="F16" s="8" t="n">
        <f aca="false">+B16*1000*$F$3*D16</f>
        <v>0</v>
      </c>
      <c r="G16" s="8" t="s">
        <v>8</v>
      </c>
      <c r="H16" s="8" t="s">
        <v>9</v>
      </c>
    </row>
    <row r="17" customFormat="false" ht="12.75" hidden="false" customHeight="false" outlineLevel="0" collapsed="false">
      <c r="C17" s="0" t="n">
        <v>0.07073975468036</v>
      </c>
      <c r="D17" s="0" t="n">
        <v>0.861053914669777</v>
      </c>
      <c r="E17" s="8" t="n">
        <f aca="false">+B17*1000*$E$3*D17</f>
        <v>0</v>
      </c>
      <c r="F17" s="8" t="n">
        <f aca="false">+B17*1000*$F$3*D17</f>
        <v>0</v>
      </c>
      <c r="G17" s="8" t="s">
        <v>8</v>
      </c>
      <c r="H17" s="8" t="s">
        <v>9</v>
      </c>
    </row>
    <row r="18" customFormat="false" ht="12.75" hidden="false" customHeight="false" outlineLevel="0" collapsed="false">
      <c r="C18" s="0" t="n">
        <v>0.070858245157489</v>
      </c>
      <c r="D18" s="0" t="n">
        <v>0.85593257056375</v>
      </c>
      <c r="E18" s="8" t="n">
        <f aca="false">+B18*1000*$E$3*D18</f>
        <v>0</v>
      </c>
      <c r="F18" s="8" t="n">
        <f aca="false">+B18*1000*$F$3*D18</f>
        <v>0</v>
      </c>
      <c r="G18" s="8" t="s">
        <v>8</v>
      </c>
      <c r="H18" s="8" t="s">
        <v>9</v>
      </c>
    </row>
    <row r="19" customFormat="false" ht="12.75" hidden="false" customHeight="false" outlineLevel="0" collapsed="false">
      <c r="C19" s="0" t="n">
        <v>0.070980685322064</v>
      </c>
      <c r="D19" s="0" t="n">
        <v>0.850655726747887</v>
      </c>
      <c r="E19" s="8" t="n">
        <f aca="false">+B19*1000*$E$3*D19</f>
        <v>0</v>
      </c>
      <c r="F19" s="8" t="n">
        <f aca="false">+B19*1000*$F$3*D19</f>
        <v>0</v>
      </c>
      <c r="G19" s="8" t="s">
        <v>8</v>
      </c>
      <c r="H19" s="8" t="s">
        <v>9</v>
      </c>
    </row>
    <row r="20" customFormat="false" ht="12.75" hidden="false" customHeight="false" outlineLevel="0" collapsed="false">
      <c r="C20" s="0" t="n">
        <v>0.071088821814269</v>
      </c>
      <c r="D20" s="0" t="n">
        <v>0.845422530390177</v>
      </c>
      <c r="E20" s="8" t="n">
        <f aca="false">+B20*1000*$E$3*D20</f>
        <v>0</v>
      </c>
      <c r="F20" s="8" t="n">
        <f aca="false">+B20*1000*$F$3*D20</f>
        <v>0</v>
      </c>
      <c r="G20" s="8" t="s">
        <v>8</v>
      </c>
      <c r="H20" s="8" t="s">
        <v>9</v>
      </c>
    </row>
    <row r="21" customFormat="false" ht="12.75" hidden="false" customHeight="false" outlineLevel="0" collapsed="false">
      <c r="C21" s="0" t="n">
        <v>0.071183491815981</v>
      </c>
      <c r="D21" s="0" t="n">
        <v>0.840394758996273</v>
      </c>
      <c r="E21" s="8" t="n">
        <f aca="false">+B21*1000*$E$3*D21</f>
        <v>0</v>
      </c>
      <c r="F21" s="8" t="n">
        <f aca="false">+B21*1000*$F$3*D21</f>
        <v>0</v>
      </c>
      <c r="G21" s="8" t="s">
        <v>8</v>
      </c>
      <c r="H21" s="8" t="s">
        <v>9</v>
      </c>
    </row>
    <row r="22" customFormat="false" ht="12.75" hidden="false" customHeight="false" outlineLevel="0" collapsed="false">
      <c r="C22" s="0" t="n">
        <v>0.071278161820656</v>
      </c>
      <c r="D22" s="0" t="n">
        <v>0.835224180333351</v>
      </c>
      <c r="E22" s="8" t="n">
        <f aca="false">+B22*1000*$E$3*D22</f>
        <v>0</v>
      </c>
      <c r="F22" s="8" t="n">
        <f aca="false">+B22*1000*$F$3*D22</f>
        <v>0</v>
      </c>
      <c r="G22" s="8" t="s">
        <v>8</v>
      </c>
      <c r="H22" s="8" t="s">
        <v>9</v>
      </c>
    </row>
    <row r="23" customFormat="false" ht="12.75" hidden="false" customHeight="false" outlineLevel="0" collapsed="false">
      <c r="C23" s="0" t="n">
        <v>0.071361610163902</v>
      </c>
      <c r="D23" s="0" t="n">
        <v>0.830255799139529</v>
      </c>
      <c r="E23" s="8" t="n">
        <f aca="false">+B23*1000*$E$3*D23</f>
        <v>0</v>
      </c>
      <c r="F23" s="8" t="n">
        <f aca="false">+B23*1000*$F$3*D23</f>
        <v>0</v>
      </c>
      <c r="G23" s="8" t="s">
        <v>8</v>
      </c>
      <c r="H23" s="8" t="s">
        <v>9</v>
      </c>
    </row>
    <row r="24" customFormat="false" ht="12.75" hidden="false" customHeight="false" outlineLevel="0" collapsed="false">
      <c r="C24" s="0" t="n">
        <v>0.071436104207689</v>
      </c>
      <c r="D24" s="0" t="n">
        <v>0.825166984591603</v>
      </c>
      <c r="E24" s="8" t="n">
        <f aca="false">+B24*1000*$E$3*D24</f>
        <v>0</v>
      </c>
      <c r="F24" s="8" t="n">
        <f aca="false">+B24*1000*$F$3*D24</f>
        <v>0</v>
      </c>
      <c r="G24" s="8" t="s">
        <v>8</v>
      </c>
      <c r="H24" s="8" t="s">
        <v>9</v>
      </c>
    </row>
    <row r="25" customFormat="false" ht="12.75" hidden="false" customHeight="false" outlineLevel="0" collapsed="false">
      <c r="C25" s="0" t="n">
        <v>0.07150819521955</v>
      </c>
      <c r="D25" s="0" t="n">
        <v>0.820104724393132</v>
      </c>
      <c r="E25" s="8" t="n">
        <f aca="false">+B25*1000*$E$3*D25</f>
        <v>0</v>
      </c>
      <c r="F25" s="8" t="n">
        <f aca="false">+B25*1000*$F$3*D25</f>
        <v>0</v>
      </c>
      <c r="G25" s="8" t="s">
        <v>8</v>
      </c>
      <c r="H25" s="8" t="s">
        <v>9</v>
      </c>
    </row>
    <row r="26" customFormat="false" ht="12.75" hidden="false" customHeight="false" outlineLevel="0" collapsed="false">
      <c r="C26" s="0" t="n">
        <v>0.071582409503899</v>
      </c>
      <c r="D26" s="0" t="n">
        <v>0.815530008141488</v>
      </c>
      <c r="E26" s="8" t="n">
        <f aca="false">+B26*1000*$E$3*D26</f>
        <v>0</v>
      </c>
      <c r="F26" s="8" t="n">
        <f aca="false">+B26*1000*$F$3*D26</f>
        <v>0</v>
      </c>
      <c r="G26" s="8" t="s">
        <v>8</v>
      </c>
      <c r="H26" s="8" t="s">
        <v>9</v>
      </c>
    </row>
    <row r="27" customFormat="false" ht="12.75" hidden="false" customHeight="false" outlineLevel="0" collapsed="false">
      <c r="C27" s="0" t="n">
        <v>0.07165628407779</v>
      </c>
      <c r="D27" s="0" t="n">
        <v>0.810503886267794</v>
      </c>
      <c r="E27" s="8" t="n">
        <f aca="false">+B27*1000*$E$3*D27</f>
        <v>0</v>
      </c>
      <c r="F27" s="8" t="n">
        <f aca="false">+B27*1000*$F$3*D27</f>
        <v>0</v>
      </c>
      <c r="G27" s="8" t="s">
        <v>8</v>
      </c>
      <c r="H27" s="8" t="s">
        <v>9</v>
      </c>
    </row>
    <row r="28" customFormat="false" ht="12.75" hidden="false" customHeight="false" outlineLevel="0" collapsed="false">
      <c r="C28" s="0" t="n">
        <v>0.071723009500919</v>
      </c>
      <c r="D28" s="0" t="n">
        <v>0.805671478716472</v>
      </c>
      <c r="E28" s="8" t="n">
        <f aca="false">+B28*1000*$E$3*D28</f>
        <v>0</v>
      </c>
      <c r="F28" s="8" t="n">
        <f aca="false">+B28*1000*$F$3*D28</f>
        <v>0</v>
      </c>
      <c r="G28" s="8" t="s">
        <v>8</v>
      </c>
      <c r="H28" s="8" t="s">
        <v>9</v>
      </c>
    </row>
    <row r="29" customFormat="false" ht="12.75" hidden="false" customHeight="false" outlineLevel="0" collapsed="false">
      <c r="C29" s="0" t="n">
        <v>0.071786185424243</v>
      </c>
      <c r="D29" s="0" t="n">
        <v>0.800713425284457</v>
      </c>
      <c r="E29" s="8" t="n">
        <f aca="false">+B29*1000*$E$3*D29</f>
        <v>0</v>
      </c>
      <c r="F29" s="8" t="n">
        <f aca="false">+B29*1000*$F$3*D29</f>
        <v>0</v>
      </c>
      <c r="G29" s="8" t="s">
        <v>8</v>
      </c>
      <c r="H29" s="8" t="s">
        <v>9</v>
      </c>
    </row>
    <row r="30" customFormat="false" ht="12.75" hidden="false" customHeight="false" outlineLevel="0" collapsed="false">
      <c r="C30" s="0" t="n">
        <v>0.071833150601988</v>
      </c>
      <c r="D30" s="0" t="n">
        <v>0.795971731997671</v>
      </c>
      <c r="E30" s="8" t="n">
        <f aca="false">+B30*1000*$E$3*D30</f>
        <v>0</v>
      </c>
      <c r="F30" s="8" t="n">
        <f aca="false">+B30*1000*$F$3*D30</f>
        <v>0</v>
      </c>
      <c r="G30" s="8" t="s">
        <v>8</v>
      </c>
      <c r="H30" s="8" t="s">
        <v>9</v>
      </c>
    </row>
    <row r="31" customFormat="false" ht="12.75" hidden="false" customHeight="false" outlineLevel="0" collapsed="false">
      <c r="C31" s="0" t="n">
        <v>0.071881681286423</v>
      </c>
      <c r="D31" s="0" t="n">
        <v>0.791095292602805</v>
      </c>
      <c r="E31" s="8" t="n">
        <f aca="false">+B31*1000*$E$3*D31</f>
        <v>0</v>
      </c>
      <c r="F31" s="8" t="n">
        <f aca="false">+B31*1000*$F$3*D31</f>
        <v>0</v>
      </c>
      <c r="G31" s="8" t="s">
        <v>8</v>
      </c>
      <c r="H31" s="8" t="s">
        <v>9</v>
      </c>
    </row>
    <row r="32" customFormat="false" ht="12.75" hidden="false" customHeight="false" outlineLevel="0" collapsed="false">
      <c r="C32" s="0" t="n">
        <v>0.071926547864118</v>
      </c>
      <c r="D32" s="0" t="n">
        <v>0.786251942511509</v>
      </c>
      <c r="E32" s="8" t="n">
        <f aca="false">+B32*1000*$E$3*D32</f>
        <v>0</v>
      </c>
      <c r="F32" s="8" t="n">
        <f aca="false">+B32*1000*$F$3*D32</f>
        <v>0</v>
      </c>
      <c r="G32" s="8" t="s">
        <v>8</v>
      </c>
      <c r="H32" s="8" t="s">
        <v>9</v>
      </c>
    </row>
    <row r="33" customFormat="false" ht="12.75" hidden="false" customHeight="false" outlineLevel="0" collapsed="false">
      <c r="C33" s="0" t="n">
        <v>0.071969891598506</v>
      </c>
      <c r="D33" s="0" t="n">
        <v>0.781587794724792</v>
      </c>
      <c r="E33" s="8" t="n">
        <f aca="false">+B33*1000*$E$3*D33</f>
        <v>0</v>
      </c>
      <c r="F33" s="8" t="n">
        <f aca="false">+B33*1000*$F$3*D33</f>
        <v>0</v>
      </c>
      <c r="G33" s="8" t="s">
        <v>8</v>
      </c>
      <c r="H33" s="8" t="s">
        <v>9</v>
      </c>
    </row>
    <row r="34" customFormat="false" ht="12.75" hidden="false" customHeight="false" outlineLevel="0" collapsed="false">
      <c r="C34" s="0" t="n">
        <v>0.072013235333515</v>
      </c>
      <c r="D34" s="0" t="n">
        <v>0.776795501915087</v>
      </c>
      <c r="E34" s="8" t="n">
        <f aca="false">+B34*1000*$E$3*D34</f>
        <v>0</v>
      </c>
      <c r="F34" s="8" t="n">
        <f aca="false">+B34*1000*$F$3*D34</f>
        <v>0</v>
      </c>
      <c r="G34" s="8" t="s">
        <v>8</v>
      </c>
      <c r="H34" s="8" t="s">
        <v>9</v>
      </c>
    </row>
    <row r="35" customFormat="false" ht="12.75" hidden="false" customHeight="false" outlineLevel="0" collapsed="false">
      <c r="C35" s="0" t="n">
        <v>0.072052522543613</v>
      </c>
      <c r="D35" s="0" t="n">
        <v>0.772187795793128</v>
      </c>
      <c r="E35" s="8" t="n">
        <f aca="false">+B35*1000*$E$3*D35</f>
        <v>0</v>
      </c>
      <c r="F35" s="8" t="n">
        <f aca="false">+B35*1000*$F$3*D35</f>
        <v>0</v>
      </c>
      <c r="G35" s="8" t="s">
        <v>8</v>
      </c>
      <c r="H35" s="8" t="s">
        <v>9</v>
      </c>
    </row>
    <row r="36" customFormat="false" ht="12.75" hidden="false" customHeight="false" outlineLevel="0" collapsed="false">
      <c r="C36" s="0" t="n">
        <v>0.07208977794748</v>
      </c>
      <c r="D36" s="0" t="n">
        <v>0.767459440508853</v>
      </c>
      <c r="E36" s="8" t="n">
        <f aca="false">+B36*1000*$E$3*D36</f>
        <v>0</v>
      </c>
      <c r="F36" s="8" t="n">
        <f aca="false">+B36*1000*$F$3*D36</f>
        <v>0</v>
      </c>
      <c r="G36" s="8" t="s">
        <v>8</v>
      </c>
      <c r="H36" s="8" t="s">
        <v>9</v>
      </c>
    </row>
    <row r="37" customFormat="false" ht="12.75" hidden="false" customHeight="false" outlineLevel="0" collapsed="false">
      <c r="C37" s="0" t="n">
        <v>0.072125831564561</v>
      </c>
      <c r="D37" s="0" t="n">
        <v>0.762758766069286</v>
      </c>
      <c r="E37" s="8" t="n">
        <f aca="false">+B37*1000*$E$3*D37</f>
        <v>0</v>
      </c>
      <c r="F37" s="8" t="n">
        <f aca="false">+B37*1000*$F$3*D37</f>
        <v>0</v>
      </c>
      <c r="G37" s="8" t="s">
        <v>8</v>
      </c>
      <c r="H37" s="8" t="s">
        <v>9</v>
      </c>
    </row>
    <row r="38" customFormat="false" ht="12.75" hidden="false" customHeight="false" outlineLevel="0" collapsed="false">
      <c r="C38" s="0" t="n">
        <v>0.072166909991583</v>
      </c>
      <c r="D38" s="0" t="n">
        <v>0.75836238374029</v>
      </c>
      <c r="E38" s="8" t="n">
        <f aca="false">+B38*1000*$E$3*D38</f>
        <v>0</v>
      </c>
      <c r="F38" s="8" t="n">
        <f aca="false">+B38*1000*$F$3*D38</f>
        <v>0</v>
      </c>
      <c r="G38" s="8" t="s">
        <v>8</v>
      </c>
      <c r="H38" s="8" t="s">
        <v>9</v>
      </c>
    </row>
    <row r="39" customFormat="false" ht="12.75" hidden="false" customHeight="false" outlineLevel="0" collapsed="false">
      <c r="C39" s="0" t="n">
        <v>0.072212066309624</v>
      </c>
      <c r="D39" s="0" t="n">
        <v>0.753681965777776</v>
      </c>
      <c r="E39" s="8" t="n">
        <f aca="false">+B39*1000*$E$3*D39</f>
        <v>0</v>
      </c>
      <c r="F39" s="8" t="n">
        <f aca="false">+B39*1000*$F$3*D39</f>
        <v>0</v>
      </c>
      <c r="G39" s="8" t="s">
        <v>8</v>
      </c>
      <c r="H39" s="8" t="s">
        <v>9</v>
      </c>
    </row>
    <row r="40" customFormat="false" ht="12.75" hidden="false" customHeight="false" outlineLevel="0" collapsed="false">
      <c r="C40" s="0" t="n">
        <v>0.072254309317434</v>
      </c>
      <c r="D40" s="0" t="n">
        <v>0.749179045128757</v>
      </c>
      <c r="E40" s="8" t="n">
        <f aca="false">+B40*1000*$E$3*D40</f>
        <v>0</v>
      </c>
      <c r="F40" s="8" t="n">
        <f aca="false">+B40*1000*$F$3*D40</f>
        <v>0</v>
      </c>
      <c r="G40" s="8" t="s">
        <v>8</v>
      </c>
      <c r="H40" s="8" t="s">
        <v>9</v>
      </c>
    </row>
    <row r="41" customFormat="false" ht="12.75" hidden="false" customHeight="false" outlineLevel="0" collapsed="false">
      <c r="C41" s="0" t="n">
        <v>0.072298275970749</v>
      </c>
      <c r="D41" s="0" t="n">
        <v>0.744548110622161</v>
      </c>
      <c r="E41" s="8" t="n">
        <f aca="false">+B41*1000*$E$3*D41</f>
        <v>0</v>
      </c>
      <c r="F41" s="8" t="n">
        <f aca="false">+B41*1000*$F$3*D41</f>
        <v>0</v>
      </c>
      <c r="G41" s="8" t="s">
        <v>8</v>
      </c>
      <c r="H41" s="8" t="s">
        <v>9</v>
      </c>
    </row>
    <row r="42" customFormat="false" ht="12.75" hidden="false" customHeight="false" outlineLevel="0" collapsed="false">
      <c r="C42" s="0" t="n">
        <v>0.072339596303164</v>
      </c>
      <c r="D42" s="0" t="n">
        <v>0.740092460237918</v>
      </c>
      <c r="E42" s="8" t="n">
        <f aca="false">+B42*1000*$E$3*D42</f>
        <v>0</v>
      </c>
      <c r="F42" s="8" t="n">
        <f aca="false">+B42*1000*$F$3*D42</f>
        <v>0</v>
      </c>
      <c r="G42" s="8" t="s">
        <v>8</v>
      </c>
      <c r="H42" s="8" t="s">
        <v>9</v>
      </c>
    </row>
    <row r="43" customFormat="false" ht="12.75" hidden="false" customHeight="false" outlineLevel="0" collapsed="false">
      <c r="C43" s="0" t="n">
        <v>0.072382293980584</v>
      </c>
      <c r="D43" s="0" t="n">
        <v>0.735511239406271</v>
      </c>
      <c r="E43" s="8" t="n">
        <f aca="false">+B43*1000*$E$3*D43</f>
        <v>0</v>
      </c>
      <c r="F43" s="8" t="n">
        <f aca="false">+B43*1000*$F$3*D43</f>
        <v>0</v>
      </c>
      <c r="G43" s="8" t="s">
        <v>8</v>
      </c>
      <c r="H43" s="8" t="s">
        <v>9</v>
      </c>
    </row>
    <row r="44" customFormat="false" ht="12.75" hidden="false" customHeight="false" outlineLevel="0" collapsed="false">
      <c r="C44" s="0" t="n">
        <v>0.072423614314145</v>
      </c>
      <c r="D44" s="0" t="n">
        <v>0.730957546599815</v>
      </c>
      <c r="E44" s="8" t="n">
        <f aca="false">+B44*1000*$E$3*D44</f>
        <v>0</v>
      </c>
      <c r="F44" s="8" t="n">
        <f aca="false">+B44*1000*$F$3*D44</f>
        <v>0</v>
      </c>
      <c r="G44" s="8" t="s">
        <v>8</v>
      </c>
      <c r="H44" s="8" t="s">
        <v>9</v>
      </c>
    </row>
    <row r="45" customFormat="false" ht="12.75" hidden="false" customHeight="false" outlineLevel="0" collapsed="false">
      <c r="C45" s="0" t="n">
        <v>0.07246631199275</v>
      </c>
      <c r="D45" s="0" t="n">
        <v>0.726564384485451</v>
      </c>
      <c r="E45" s="8" t="n">
        <f aca="false">+B45*1000*$E$3*D45</f>
        <v>0</v>
      </c>
      <c r="F45" s="8" t="n">
        <f aca="false">+B45*1000*$F$3*D45</f>
        <v>0</v>
      </c>
      <c r="G45" s="8" t="s">
        <v>8</v>
      </c>
      <c r="H45" s="8" t="s">
        <v>9</v>
      </c>
    </row>
    <row r="46" customFormat="false" ht="12.75" hidden="false" customHeight="false" outlineLevel="0" collapsed="false">
      <c r="C46" s="0" t="n">
        <v>0.072509009671958</v>
      </c>
      <c r="D46" s="0" t="n">
        <v>0.72205192290633</v>
      </c>
      <c r="E46" s="8" t="n">
        <f aca="false">+B46*1000*$E$3*D46</f>
        <v>0</v>
      </c>
      <c r="F46" s="8" t="n">
        <f aca="false">+B46*1000*$F$3*D46</f>
        <v>0</v>
      </c>
      <c r="G46" s="8" t="s">
        <v>8</v>
      </c>
      <c r="H46" s="8" t="s">
        <v>9</v>
      </c>
    </row>
    <row r="47" customFormat="false" ht="12.75" hidden="false" customHeight="false" outlineLevel="0" collapsed="false">
      <c r="C47" s="0" t="n">
        <v>0.072550330007247</v>
      </c>
      <c r="D47" s="0" t="n">
        <v>0.717706933484981</v>
      </c>
      <c r="E47" s="8" t="n">
        <f aca="false">+B47*1000*$E$3*D47</f>
        <v>0</v>
      </c>
      <c r="F47" s="8" t="n">
        <f aca="false">+B47*1000*$F$3*D47</f>
        <v>0</v>
      </c>
      <c r="G47" s="8" t="s">
        <v>8</v>
      </c>
      <c r="H47" s="8" t="s">
        <v>9</v>
      </c>
    </row>
    <row r="48" customFormat="false" ht="12.75" hidden="false" customHeight="false" outlineLevel="0" collapsed="false">
      <c r="C48" s="0" t="n">
        <v>0.07259302768764</v>
      </c>
      <c r="D48" s="0" t="n">
        <v>0.713239672065374</v>
      </c>
      <c r="E48" s="8" t="n">
        <f aca="false">+B48*1000*$E$3*D48</f>
        <v>0</v>
      </c>
      <c r="F48" s="8" t="n">
        <f aca="false">+B48*1000*$F$3*D48</f>
        <v>0</v>
      </c>
      <c r="G48" s="8" t="s">
        <v>8</v>
      </c>
      <c r="H48" s="8" t="s">
        <v>9</v>
      </c>
    </row>
    <row r="49" customFormat="false" ht="12.75" hidden="false" customHeight="false" outlineLevel="0" collapsed="false">
      <c r="C49" s="0" t="n">
        <v>0.072634348024076</v>
      </c>
      <c r="D49" s="0" t="n">
        <v>0.708799806537118</v>
      </c>
      <c r="E49" s="8" t="n">
        <f aca="false">+B49*1000*$E$3*D49</f>
        <v>0</v>
      </c>
      <c r="F49" s="8" t="n">
        <f aca="false">+B49*1000*$F$3*D49</f>
        <v>0</v>
      </c>
      <c r="G49" s="8" t="s">
        <v>8</v>
      </c>
      <c r="H49" s="8" t="s">
        <v>9</v>
      </c>
    </row>
    <row r="50" customFormat="false" ht="12.75" hidden="false" customHeight="false" outlineLevel="0" collapsed="false">
      <c r="C50" s="0" t="n">
        <v>0.072677045705653</v>
      </c>
      <c r="D50" s="0" t="n">
        <v>0.704791349465233</v>
      </c>
      <c r="E50" s="8" t="n">
        <f aca="false">+B50*1000*$E$3*D50</f>
        <v>0</v>
      </c>
      <c r="F50" s="8" t="n">
        <f aca="false">+B50*1000*$F$3*D50</f>
        <v>0</v>
      </c>
      <c r="G50" s="8" t="s">
        <v>8</v>
      </c>
      <c r="H50" s="8" t="s">
        <v>9</v>
      </c>
    </row>
    <row r="51" customFormat="false" ht="12.75" hidden="false" customHeight="false" outlineLevel="0" collapsed="false">
      <c r="C51" s="0" t="n">
        <v>0.072719743387832</v>
      </c>
      <c r="D51" s="0" t="n">
        <v>0.700390108421935</v>
      </c>
      <c r="E51" s="8" t="n">
        <f aca="false">+B51*1000*$E$3*D51</f>
        <v>0</v>
      </c>
      <c r="F51" s="8" t="n">
        <f aca="false">+B51*1000*$F$3*D51</f>
        <v>0</v>
      </c>
      <c r="G51" s="8" t="s">
        <v>8</v>
      </c>
      <c r="H51" s="8" t="s">
        <v>9</v>
      </c>
    </row>
    <row r="52" customFormat="false" ht="12.75" hidden="false" customHeight="false" outlineLevel="0" collapsed="false">
      <c r="C52" s="0" t="n">
        <v>0.072758309036769</v>
      </c>
      <c r="D52" s="0" t="n">
        <v>0.69616175823922</v>
      </c>
      <c r="E52" s="8" t="n">
        <f aca="false">+B52*1000*$E$3*D52</f>
        <v>0</v>
      </c>
      <c r="F52" s="8" t="n">
        <f aca="false">+B52*1000*$F$3*D52</f>
        <v>0</v>
      </c>
      <c r="G52" s="8" t="s">
        <v>8</v>
      </c>
      <c r="H52" s="8" t="s">
        <v>9</v>
      </c>
    </row>
    <row r="53" customFormat="false" ht="12.75" hidden="false" customHeight="false" outlineLevel="0" collapsed="false">
      <c r="C53" s="0" t="n">
        <v>0.07279424261285</v>
      </c>
      <c r="D53" s="0" t="n">
        <v>0.691828313313104</v>
      </c>
      <c r="E53" s="8" t="n">
        <f aca="false">+B53*1000*$E$3*D53</f>
        <v>0</v>
      </c>
      <c r="F53" s="8" t="n">
        <f aca="false">+B53*1000*$F$3*D53</f>
        <v>0</v>
      </c>
      <c r="G53" s="8" t="s">
        <v>8</v>
      </c>
      <c r="H53" s="8" t="s">
        <v>9</v>
      </c>
    </row>
    <row r="54" customFormat="false" ht="12.75" hidden="false" customHeight="false" outlineLevel="0" collapsed="false">
      <c r="C54" s="0" t="n">
        <v>0.072810197549658</v>
      </c>
      <c r="D54" s="0" t="n">
        <v>0.687721858912067</v>
      </c>
      <c r="E54" s="8" t="n">
        <f aca="false">+B54*1000*$E$3*D54</f>
        <v>0</v>
      </c>
      <c r="F54" s="8" t="n">
        <f aca="false">+B54*1000*$F$3*D54</f>
        <v>0</v>
      </c>
      <c r="G54" s="8" t="s">
        <v>8</v>
      </c>
      <c r="H54" s="8" t="s">
        <v>9</v>
      </c>
    </row>
    <row r="55" customFormat="false" ht="12.75" hidden="false" customHeight="false" outlineLevel="0" collapsed="false">
      <c r="C55" s="0" t="n">
        <v>0.07282668431778</v>
      </c>
      <c r="D55" s="0" t="n">
        <v>0.68350231234002</v>
      </c>
      <c r="E55" s="8" t="n">
        <f aca="false">+B55*1000*$E$3*D55</f>
        <v>0</v>
      </c>
      <c r="F55" s="8" t="n">
        <f aca="false">+B55*1000*$F$3*D55</f>
        <v>0</v>
      </c>
      <c r="G55" s="8" t="s">
        <v>8</v>
      </c>
      <c r="H55" s="8" t="s">
        <v>9</v>
      </c>
    </row>
    <row r="56" customFormat="false" ht="12.75" hidden="false" customHeight="false" outlineLevel="0" collapsed="false">
      <c r="C56" s="0" t="n">
        <v>0.072842639254759</v>
      </c>
      <c r="D56" s="0" t="n">
        <v>0.679308705044074</v>
      </c>
      <c r="E56" s="8" t="n">
        <f aca="false">+B56*1000*$E$3*D56</f>
        <v>0</v>
      </c>
      <c r="F56" s="8" t="n">
        <f aca="false">+B56*1000*$F$3*D56</f>
        <v>0</v>
      </c>
      <c r="G56" s="8" t="s">
        <v>8</v>
      </c>
      <c r="H56" s="8" t="s">
        <v>9</v>
      </c>
    </row>
    <row r="57" customFormat="false" ht="12.75" hidden="false" customHeight="false" outlineLevel="0" collapsed="false">
      <c r="C57" s="0" t="n">
        <v>0.072859126023058</v>
      </c>
      <c r="D57" s="0" t="n">
        <v>0.675269454465488</v>
      </c>
      <c r="E57" s="8" t="n">
        <f aca="false">+B57*1000*$E$3*D57</f>
        <v>0</v>
      </c>
      <c r="F57" s="8" t="n">
        <f aca="false">+B57*1000*$F$3*D57</f>
        <v>0</v>
      </c>
      <c r="G57" s="8" t="s">
        <v>8</v>
      </c>
      <c r="H57" s="8" t="s">
        <v>9</v>
      </c>
    </row>
    <row r="58" customFormat="false" ht="12.75" hidden="false" customHeight="false" outlineLevel="0" collapsed="false">
      <c r="C58" s="0" t="n">
        <v>0.072875612791448</v>
      </c>
      <c r="D58" s="0" t="n">
        <v>0.671120933403765</v>
      </c>
      <c r="E58" s="8" t="n">
        <f aca="false">+B58*1000*$E$3*D58</f>
        <v>0</v>
      </c>
      <c r="F58" s="8" t="n">
        <f aca="false">+B58*1000*$F$3*D58</f>
        <v>0</v>
      </c>
      <c r="G58" s="8" t="s">
        <v>8</v>
      </c>
      <c r="H58" s="8" t="s">
        <v>9</v>
      </c>
    </row>
    <row r="59" customFormat="false" ht="12.75" hidden="false" customHeight="false" outlineLevel="0" collapsed="false">
      <c r="C59" s="0" t="n">
        <v>0.072891567728684</v>
      </c>
      <c r="D59" s="0" t="n">
        <v>0.667128789009748</v>
      </c>
      <c r="E59" s="8" t="n">
        <f aca="false">+B59*1000*$E$3*D59</f>
        <v>0</v>
      </c>
      <c r="F59" s="8" t="n">
        <f aca="false">+B59*1000*$F$3*D59</f>
        <v>0</v>
      </c>
      <c r="G59" s="8" t="s">
        <v>8</v>
      </c>
      <c r="H59" s="8" t="s">
        <v>9</v>
      </c>
    </row>
    <row r="60" customFormat="false" ht="12.75" hidden="false" customHeight="false" outlineLevel="0" collapsed="false">
      <c r="C60" s="0" t="n">
        <v>0.07290805449725</v>
      </c>
      <c r="D60" s="0" t="n">
        <v>0.663026758254162</v>
      </c>
      <c r="E60" s="8" t="n">
        <f aca="false">+B60*1000*$E$3*D60</f>
        <v>0</v>
      </c>
      <c r="F60" s="8" t="n">
        <f aca="false">+B60*1000*$F$3*D60</f>
        <v>0</v>
      </c>
      <c r="G60" s="8" t="s">
        <v>8</v>
      </c>
      <c r="H60" s="8" t="s">
        <v>9</v>
      </c>
    </row>
    <row r="61" customFormat="false" ht="12.75" hidden="false" customHeight="false" outlineLevel="0" collapsed="false">
      <c r="C61" s="0" t="n">
        <v>0.072924009434657</v>
      </c>
      <c r="D61" s="0" t="n">
        <v>0.65895014023732</v>
      </c>
      <c r="E61" s="8" t="n">
        <f aca="false">+B61*1000*$E$3*D61</f>
        <v>0</v>
      </c>
      <c r="F61" s="8" t="n">
        <f aca="false">+B61*1000*$F$3*D61</f>
        <v>0</v>
      </c>
      <c r="G61" s="8" t="s">
        <v>8</v>
      </c>
      <c r="H61" s="8" t="s">
        <v>9</v>
      </c>
    </row>
    <row r="62" customFormat="false" ht="12.75" hidden="false" customHeight="false" outlineLevel="0" collapsed="false">
      <c r="C62" s="0" t="n">
        <v>0.0729404962034</v>
      </c>
      <c r="D62" s="0" t="n">
        <v>0.655280367201291</v>
      </c>
      <c r="E62" s="8" t="n">
        <f aca="false">+B62*1000*$E$3*D62</f>
        <v>0</v>
      </c>
      <c r="F62" s="8" t="n">
        <f aca="false">+B62*1000*$F$3*D62</f>
        <v>0</v>
      </c>
      <c r="G62" s="8" t="s">
        <v>8</v>
      </c>
      <c r="H62" s="8" t="s">
        <v>9</v>
      </c>
    </row>
    <row r="63" customFormat="false" ht="12.75" hidden="false" customHeight="false" outlineLevel="0" collapsed="false">
      <c r="C63" s="0" t="n">
        <v>0.072956982972232</v>
      </c>
      <c r="D63" s="0" t="n">
        <v>0.651246029347061</v>
      </c>
      <c r="E63" s="8" t="n">
        <f aca="false">+B63*1000*$E$3*D63</f>
        <v>0</v>
      </c>
      <c r="F63" s="8" t="n">
        <f aca="false">+B63*1000*$F$3*D63</f>
        <v>0</v>
      </c>
      <c r="G63" s="8" t="s">
        <v>8</v>
      </c>
      <c r="H63" s="8" t="s">
        <v>9</v>
      </c>
    </row>
    <row r="64" customFormat="false" ht="12.75" hidden="false" customHeight="false" outlineLevel="0" collapsed="false">
      <c r="C64" s="0" t="n">
        <v>0.072971874247383</v>
      </c>
      <c r="D64" s="0" t="n">
        <v>0.64736784891389</v>
      </c>
      <c r="E64" s="8" t="n">
        <f aca="false">+B64*1000*$E$3*D64</f>
        <v>0</v>
      </c>
      <c r="F64" s="8" t="n">
        <f aca="false">+B64*1000*$F$3*D64</f>
        <v>0</v>
      </c>
      <c r="G64" s="8" t="s">
        <v>8</v>
      </c>
      <c r="H64" s="8" t="s">
        <v>9</v>
      </c>
    </row>
    <row r="65" customFormat="false" ht="12.75" hidden="false" customHeight="false" outlineLevel="0" collapsed="false">
      <c r="C65" s="0" t="n">
        <v>0.072988361016386</v>
      </c>
      <c r="D65" s="0" t="n">
        <v>0.643378864400001</v>
      </c>
      <c r="E65" s="8" t="n">
        <f aca="false">+B65*1000*$E$3*D65</f>
        <v>0</v>
      </c>
      <c r="F65" s="8" t="n">
        <f aca="false">+B65*1000*$F$3*D65</f>
        <v>0</v>
      </c>
      <c r="G65" s="8" t="s">
        <v>8</v>
      </c>
      <c r="H65" s="8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2000-04-05T12:48:55Z</dcterms:created>
  <dc:creator>ggupta</dc:creator>
  <dc:description/>
  <dc:language>en-US</dc:language>
  <cp:lastModifiedBy>ggupta</cp:lastModifiedBy>
  <cp:revision>0</cp:revision>
  <dc:subject/>
  <dc:title/>
</cp:coreProperties>
</file>