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<sst xmlns="http://schemas.openxmlformats.org/spreadsheetml/2006/main" count="11" uniqueCount="11">
  <si>
    <t xml:space="preserve">Effective Date</t>
  </si>
  <si>
    <t xml:space="preserve">Prompt Month</t>
  </si>
  <si>
    <t xml:space="preserve">Curve Code</t>
  </si>
  <si>
    <t xml:space="preserve">INTNS</t>
  </si>
  <si>
    <t xml:space="preserve">Today Disc. Factor</t>
  </si>
  <si>
    <t xml:space="preserve">Curve Type</t>
  </si>
  <si>
    <t xml:space="preserve">AA</t>
  </si>
  <si>
    <t xml:space="preserve">Book Code 1</t>
  </si>
  <si>
    <t xml:space="preserve">R</t>
  </si>
  <si>
    <t xml:space="preserve">Cell Location</t>
  </si>
  <si>
    <t xml:space="preserve">I14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</si>
</sst>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m/d/yyyy\ h:mm:ss"/>
    <numFmt numFmtId="166" formatCode="[$-409]m/d/yyyy"/>
    <numFmt numFmtId="167" formatCode="[$-409]mmm\-yy"/>
    <numFmt numFmtId="168" formatCode="0%"/>
    <numFmt numFmtId="169" formatCode="0.000%"/>
    <numFmt numFmtId="170" formatCode="mmm\-dd\-yy"/>
    <numFmt numFmtId="171" formatCode="0.000"/>
    <numFmt numFmtId="172" formatCode="0.00%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80"/>
      <name val="Times New Roman"/>
      <family val="1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5" fillId="0" borderId="1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June Options 97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2.14"/>
    <col collapsed="false" customWidth="true" hidden="false" outlineLevel="0" max="5" min="5" style="0" width="15.56"/>
  </cols>
  <sheetData>
    <row r="1" customFormat="false" ht="12.75" hidden="false" customHeight="false" outlineLevel="0" collapsed="false">
      <c r="C1" s="1" t="s">
        <v>0</v>
      </c>
      <c r="D1" s="2"/>
      <c r="E1" s="2"/>
    </row>
    <row r="2" customFormat="false" ht="12.75" hidden="false" customHeight="false" outlineLevel="0" collapsed="false">
      <c r="A2" s="3" t="n">
        <f aca="true">TODAY()</f>
        <v>45926</v>
      </c>
      <c r="C2" s="1" t="s">
        <v>1</v>
      </c>
      <c r="D2" s="4" t="n">
        <f aca="false">+A2</f>
        <v>45926</v>
      </c>
      <c r="E2" s="5"/>
    </row>
    <row r="3" customFormat="false" ht="12.75" hidden="false" customHeight="false" outlineLevel="0" collapsed="false">
      <c r="C3" s="1" t="s">
        <v>2</v>
      </c>
      <c r="D3" s="4" t="s">
        <v>3</v>
      </c>
      <c r="E3" s="5" t="s">
        <v>4</v>
      </c>
    </row>
    <row r="4" customFormat="false" ht="12.75" hidden="false" customHeight="false" outlineLevel="0" collapsed="false">
      <c r="C4" s="1" t="s">
        <v>5</v>
      </c>
      <c r="D4" s="6" t="s">
        <v>6</v>
      </c>
      <c r="E4" s="5"/>
    </row>
    <row r="5" customFormat="false" ht="12.75" hidden="false" customHeight="false" outlineLevel="0" collapsed="false">
      <c r="C5" s="1" t="s">
        <v>7</v>
      </c>
      <c r="D5" s="6" t="s">
        <v>8</v>
      </c>
      <c r="E5" s="5"/>
    </row>
    <row r="6" customFormat="false" ht="12.75" hidden="false" customHeight="false" outlineLevel="0" collapsed="false">
      <c r="C6" s="1" t="s">
        <v>9</v>
      </c>
      <c r="D6" s="6" t="s">
        <v>10</v>
      </c>
      <c r="E6" s="5"/>
    </row>
    <row r="7" customFormat="false" ht="12.75" hidden="false" customHeight="false" outlineLevel="0" collapsed="false">
      <c r="C7" s="7" t="n">
        <v>36678</v>
      </c>
      <c r="D7" s="8" t="n">
        <v>0.067480425978653</v>
      </c>
      <c r="E7" s="9" t="n">
        <f aca="false">(1+D7/2)^(-2*(C7-$A$2)/365.25)</f>
        <v>5.36764255801244</v>
      </c>
    </row>
    <row r="8" customFormat="false" ht="12.75" hidden="false" customHeight="false" outlineLevel="0" collapsed="false">
      <c r="C8" s="7" t="n">
        <v>36708</v>
      </c>
      <c r="D8" s="8" t="n">
        <v>0.068110602656009</v>
      </c>
      <c r="E8" s="9" t="n">
        <f aca="false">(1+D8/2)^(-2*(C8-$A$2)/365.25)</f>
        <v>5.42121724203992</v>
      </c>
    </row>
    <row r="9" customFormat="false" ht="12.75" hidden="false" customHeight="false" outlineLevel="0" collapsed="false">
      <c r="C9" s="7" t="n">
        <v>36739</v>
      </c>
      <c r="D9" s="8" t="n">
        <v>0.068961976093735</v>
      </c>
      <c r="E9" s="9" t="n">
        <f aca="false">(1+D9/2)^(-2*(C9-$A$2)/365.25)</f>
        <v>5.50325988195144</v>
      </c>
    </row>
    <row r="10" customFormat="false" ht="12.75" hidden="false" customHeight="false" outlineLevel="0" collapsed="false">
      <c r="C10" s="7" t="n">
        <v>36770</v>
      </c>
      <c r="D10" s="8" t="n">
        <v>0.069894521496023</v>
      </c>
      <c r="E10" s="9" t="n">
        <f aca="false">(1+D10/2)^(-2*(C10-$A$2)/365.25)</f>
        <v>5.59670919233782</v>
      </c>
    </row>
    <row r="11" customFormat="false" ht="12.75" hidden="false" customHeight="false" outlineLevel="0" collapsed="false">
      <c r="C11" s="7" t="n">
        <v>36800</v>
      </c>
      <c r="D11" s="8" t="n">
        <v>0.070599121619916</v>
      </c>
      <c r="E11" s="9" t="n">
        <f aca="false">(1+D11/2)^(-2*(C11-$A$2)/365.25)</f>
        <v>5.66067705917977</v>
      </c>
    </row>
    <row r="12" customFormat="false" ht="12.75" hidden="false" customHeight="false" outlineLevel="0" collapsed="false">
      <c r="C12" s="7" t="n">
        <v>36831</v>
      </c>
      <c r="D12" s="8" t="n">
        <v>0.071319250861589</v>
      </c>
      <c r="E12" s="9" t="n">
        <f aca="false">(1+D12/2)^(-2*(C12-$A$2)/365.25)</f>
        <v>5.72574230727945</v>
      </c>
    </row>
    <row r="13" customFormat="false" ht="12.75" hidden="false" customHeight="false" outlineLevel="0" collapsed="false">
      <c r="C13" s="7" t="n">
        <v>36861</v>
      </c>
      <c r="D13" s="8" t="n">
        <v>0.072016150290886</v>
      </c>
      <c r="E13" s="9" t="n">
        <f aca="false">(1+D13/2)^(-2*(C13-$A$2)/365.25)</f>
        <v>5.78873692327559</v>
      </c>
    </row>
    <row r="14" customFormat="false" ht="12.75" hidden="false" customHeight="false" outlineLevel="0" collapsed="false">
      <c r="C14" s="7" t="n">
        <v>36892</v>
      </c>
      <c r="D14" s="8" t="n">
        <v>0.072673733942297</v>
      </c>
      <c r="E14" s="9" t="n">
        <f aca="false">(1+D14/2)^(-2*(C14-$A$2)/365.25)</f>
        <v>5.84511375021438</v>
      </c>
    </row>
    <row r="15" customFormat="false" ht="12.75" hidden="false" customHeight="false" outlineLevel="0" collapsed="false">
      <c r="C15" s="7" t="n">
        <v>36923</v>
      </c>
      <c r="D15" s="8" t="n">
        <v>0.073232286665915</v>
      </c>
      <c r="E15" s="9" t="n">
        <f aca="false">(1+D15/2)^(-2*(C15-$A$2)/365.25)</f>
        <v>5.88749483683243</v>
      </c>
    </row>
    <row r="16" customFormat="false" ht="12.75" hidden="false" customHeight="false" outlineLevel="0" collapsed="false">
      <c r="C16" s="7" t="n">
        <v>36951</v>
      </c>
      <c r="D16" s="8" t="n">
        <v>0.073736785988681</v>
      </c>
      <c r="E16" s="9" t="n">
        <f aca="false">(1+D16/2)^(-2*(C16-$A$2)/365.25)</f>
        <v>5.92555451621864</v>
      </c>
    </row>
    <row r="17" customFormat="false" ht="12.75" hidden="false" customHeight="false" outlineLevel="0" collapsed="false">
      <c r="C17" s="7" t="n">
        <v>36982</v>
      </c>
      <c r="D17" s="8" t="n">
        <v>0.074213629088236</v>
      </c>
      <c r="E17" s="9" t="n">
        <f aca="false">(1+D17/2)^(-2*(C17-$A$2)/365.25)</f>
        <v>5.95593809929443</v>
      </c>
    </row>
    <row r="18" customFormat="false" ht="12.75" hidden="false" customHeight="false" outlineLevel="0" collapsed="false">
      <c r="C18" s="7" t="n">
        <v>37012</v>
      </c>
      <c r="D18" s="8" t="n">
        <v>0.074535623158601</v>
      </c>
      <c r="E18" s="9" t="n">
        <f aca="false">(1+D18/2)^(-2*(C18-$A$2)/365.25)</f>
        <v>5.96542377041373</v>
      </c>
    </row>
    <row r="19" customFormat="false" ht="12.75" hidden="false" customHeight="false" outlineLevel="0" collapsed="false">
      <c r="C19" s="7" t="n">
        <v>37043</v>
      </c>
      <c r="D19" s="8" t="n">
        <v>0.074868350400581</v>
      </c>
      <c r="E19" s="9" t="n">
        <f aca="false">(1+D19/2)^(-2*(C19-$A$2)/365.25)</f>
        <v>5.97491403027836</v>
      </c>
    </row>
    <row r="20" customFormat="false" ht="12.75" hidden="false" customHeight="false" outlineLevel="0" collapsed="false">
      <c r="C20" s="7" t="n">
        <v>37073</v>
      </c>
      <c r="D20" s="8" t="n">
        <v>0.075157735523119</v>
      </c>
      <c r="E20" s="9" t="n">
        <f aca="false">(1+D20/2)^(-2*(C20-$A$2)/365.25)</f>
        <v>5.97923879365496</v>
      </c>
    </row>
    <row r="21" customFormat="false" ht="12.75" hidden="false" customHeight="false" outlineLevel="0" collapsed="false">
      <c r="C21" s="7" t="n">
        <v>37104</v>
      </c>
      <c r="D21" s="8" t="n">
        <v>0.075395256613437</v>
      </c>
      <c r="E21" s="9" t="n">
        <f aca="false">(1+D21/2)^(-2*(C21-$A$2)/365.25)</f>
        <v>5.97485685290012</v>
      </c>
    </row>
    <row r="22" customFormat="false" ht="12.75" hidden="false" customHeight="false" outlineLevel="0" collapsed="false">
      <c r="C22" s="7" t="n">
        <v>37135</v>
      </c>
      <c r="D22" s="8" t="n">
        <v>0.075632777722361</v>
      </c>
      <c r="E22" s="9" t="n">
        <f aca="false">(1+D22/2)^(-2*(C22-$A$2)/365.25)</f>
        <v>5.97024237769861</v>
      </c>
    </row>
    <row r="23" customFormat="false" ht="12.75" hidden="false" customHeight="false" outlineLevel="0" collapsed="false">
      <c r="C23" s="7" t="n">
        <v>37165</v>
      </c>
      <c r="D23" s="8" t="n">
        <v>0.075835557060212</v>
      </c>
      <c r="E23" s="9" t="n">
        <f aca="false">(1+D23/2)^(-2*(C23-$A$2)/365.25)</f>
        <v>5.96182375867439</v>
      </c>
    </row>
    <row r="24" customFormat="false" ht="12.75" hidden="false" customHeight="false" outlineLevel="0" collapsed="false">
      <c r="C24" s="7" t="n">
        <v>37196</v>
      </c>
      <c r="D24" s="8" t="n">
        <v>0.076000662121262</v>
      </c>
      <c r="E24" s="9" t="n">
        <f aca="false">(1+D24/2)^(-2*(C24-$A$2)/365.25)</f>
        <v>5.94684586837065</v>
      </c>
    </row>
    <row r="25" customFormat="false" ht="12.75" hidden="false" customHeight="false" outlineLevel="0" collapsed="false">
      <c r="C25" s="7" t="n">
        <v>37226</v>
      </c>
      <c r="D25" s="8" t="n">
        <v>0.076160441221157</v>
      </c>
      <c r="E25" s="9" t="n">
        <f aca="false">(1+D25/2)^(-2*(C25-$A$2)/365.25)</f>
        <v>5.93223275207749</v>
      </c>
    </row>
    <row r="26" customFormat="false" ht="12.75" hidden="false" customHeight="false" outlineLevel="0" collapsed="false">
      <c r="C26" s="7" t="n">
        <v>37257</v>
      </c>
      <c r="D26" s="8" t="n">
        <v>0.076312529728286</v>
      </c>
      <c r="E26" s="9" t="n">
        <f aca="false">(1+D26/2)^(-2*(C26-$A$2)/365.25)</f>
        <v>5.9152507767099</v>
      </c>
    </row>
    <row r="27" customFormat="false" ht="12.75" hidden="false" customHeight="false" outlineLevel="0" collapsed="false">
      <c r="C27" s="7" t="n">
        <v>37288</v>
      </c>
      <c r="D27" s="8" t="n">
        <v>0.076446595296928</v>
      </c>
      <c r="E27" s="9" t="n">
        <f aca="false">(1+D27/2)^(-2*(C27-$A$2)/365.25)</f>
        <v>5.89574829728722</v>
      </c>
    </row>
    <row r="28" customFormat="false" ht="12.75" hidden="false" customHeight="false" outlineLevel="0" collapsed="false">
      <c r="C28" s="7" t="n">
        <v>37316</v>
      </c>
      <c r="D28" s="8" t="n">
        <v>0.076567686783376</v>
      </c>
      <c r="E28" s="9" t="n">
        <f aca="false">(1+D28/2)^(-2*(C28-$A$2)/365.25)</f>
        <v>5.87807668629435</v>
      </c>
    </row>
    <row r="29" customFormat="false" ht="12.75" hidden="false" customHeight="false" outlineLevel="0" collapsed="false">
      <c r="C29" s="7" t="n">
        <v>37347</v>
      </c>
      <c r="D29" s="8" t="n">
        <v>0.076676377724746</v>
      </c>
      <c r="E29" s="9" t="n">
        <f aca="false">(1+D29/2)^(-2*(C29-$A$2)/365.25)</f>
        <v>5.85508844716487</v>
      </c>
    </row>
    <row r="30" customFormat="false" ht="12.75" hidden="false" customHeight="false" outlineLevel="0" collapsed="false">
      <c r="C30" s="7" t="n">
        <v>37377</v>
      </c>
      <c r="D30" s="8" t="n">
        <v>0.07674422504423</v>
      </c>
      <c r="E30" s="9" t="n">
        <f aca="false">(1+D30/2)^(-2*(C30-$A$2)/365.25)</f>
        <v>5.82792104656306</v>
      </c>
    </row>
    <row r="31" customFormat="false" ht="12.75" hidden="false" customHeight="false" outlineLevel="0" collapsed="false">
      <c r="C31" s="7" t="n">
        <v>37408</v>
      </c>
      <c r="D31" s="8" t="n">
        <v>0.076814333942625</v>
      </c>
      <c r="E31" s="9" t="n">
        <f aca="false">(1+D31/2)^(-2*(C31-$A$2)/365.25)</f>
        <v>5.79991478258579</v>
      </c>
    </row>
    <row r="32" customFormat="false" ht="12.75" hidden="false" customHeight="false" outlineLevel="0" collapsed="false">
      <c r="C32" s="7" t="n">
        <v>37438</v>
      </c>
      <c r="D32" s="8" t="n">
        <v>0.076876725118801</v>
      </c>
      <c r="E32" s="9" t="n">
        <f aca="false">(1+D32/2)^(-2*(C32-$A$2)/365.25)</f>
        <v>5.77217197790459</v>
      </c>
    </row>
    <row r="33" customFormat="false" ht="12.75" hidden="false" customHeight="false" outlineLevel="0" collapsed="false">
      <c r="C33" s="7" t="n">
        <v>37469</v>
      </c>
      <c r="D33" s="8" t="n">
        <v>0.076932206533304</v>
      </c>
      <c r="E33" s="9" t="n">
        <f aca="false">(1+D33/2)^(-2*(C33-$A$2)/365.25)</f>
        <v>5.74243292837452</v>
      </c>
    </row>
    <row r="34" customFormat="false" ht="12.75" hidden="false" customHeight="false" outlineLevel="0" collapsed="false">
      <c r="C34" s="7" t="n">
        <v>37500</v>
      </c>
      <c r="D34" s="8" t="n">
        <v>0.076987687948823</v>
      </c>
      <c r="E34" s="9" t="n">
        <f aca="false">(1+D34/2)^(-2*(C34-$A$2)/365.25)</f>
        <v>5.71279510075023</v>
      </c>
    </row>
    <row r="35" customFormat="false" ht="12.75" hidden="false" customHeight="false" outlineLevel="0" collapsed="false">
      <c r="C35" s="7" t="n">
        <v>37530</v>
      </c>
      <c r="D35" s="8" t="n">
        <v>0.077035774395204</v>
      </c>
      <c r="E35" s="9" t="n">
        <f aca="false">(1+D35/2)^(-2*(C35-$A$2)/365.25)</f>
        <v>5.68350453655532</v>
      </c>
    </row>
    <row r="36" customFormat="false" ht="12.75" hidden="false" customHeight="false" outlineLevel="0" collapsed="false">
      <c r="C36" s="7" t="n">
        <v>37561</v>
      </c>
      <c r="D36" s="8" t="n">
        <v>0.077077413486708</v>
      </c>
      <c r="E36" s="9" t="n">
        <f aca="false">(1+D36/2)^(-2*(C36-$A$2)/365.25)</f>
        <v>5.6523465356838</v>
      </c>
    </row>
    <row r="37" customFormat="false" ht="12.75" hidden="false" customHeight="false" outlineLevel="0" collapsed="false">
      <c r="C37" s="7" t="n">
        <v>37591</v>
      </c>
      <c r="D37" s="8" t="n">
        <v>0.077117709382254</v>
      </c>
      <c r="E37" s="9" t="n">
        <f aca="false">(1+D37/2)^(-2*(C37-$A$2)/365.25)</f>
        <v>5.62231974724155</v>
      </c>
    </row>
    <row r="38" customFormat="false" ht="12.75" hidden="false" customHeight="false" outlineLevel="0" collapsed="false">
      <c r="C38" s="7" t="n">
        <v>37622</v>
      </c>
      <c r="D38" s="8" t="n">
        <v>0.077162355522001</v>
      </c>
      <c r="E38" s="9" t="n">
        <f aca="false">(1+D38/2)^(-2*(C38-$A$2)/365.25)</f>
        <v>5.59179016271656</v>
      </c>
    </row>
    <row r="39" customFormat="false" ht="12.75" hidden="false" customHeight="false" outlineLevel="0" collapsed="false">
      <c r="C39" s="7" t="n">
        <v>37653</v>
      </c>
      <c r="D39" s="8" t="n">
        <v>0.07721065307682</v>
      </c>
      <c r="E39" s="9" t="n">
        <f aca="false">(1+D39/2)^(-2*(C39-$A$2)/365.25)</f>
        <v>5.56182853552154</v>
      </c>
    </row>
    <row r="40" customFormat="false" ht="12.75" hidden="false" customHeight="false" outlineLevel="0" collapsed="false">
      <c r="C40" s="7" t="n">
        <v>37681</v>
      </c>
      <c r="D40" s="8" t="n">
        <v>0.077254276675382</v>
      </c>
      <c r="E40" s="9" t="n">
        <f aca="false">(1+D40/2)^(-2*(C40-$A$2)/365.25)</f>
        <v>5.53486676182769</v>
      </c>
    </row>
    <row r="41" customFormat="false" ht="12.75" hidden="false" customHeight="false" outlineLevel="0" collapsed="false">
      <c r="C41" s="7" t="n">
        <v>37712</v>
      </c>
      <c r="D41" s="8" t="n">
        <v>0.077293832723431</v>
      </c>
      <c r="E41" s="9" t="n">
        <f aca="false">(1+D41/2)^(-2*(C41-$A$2)/365.25)</f>
        <v>5.50408532006971</v>
      </c>
    </row>
    <row r="42" customFormat="false" ht="12.75" hidden="false" customHeight="false" outlineLevel="0" collapsed="false">
      <c r="C42" s="7" t="n">
        <v>37742</v>
      </c>
      <c r="D42" s="8" t="n">
        <v>0.077320100612027</v>
      </c>
      <c r="E42" s="9" t="n">
        <f aca="false">(1+D42/2)^(-2*(C42-$A$2)/365.25)</f>
        <v>5.47300763169145</v>
      </c>
    </row>
    <row r="43" customFormat="false" ht="12.75" hidden="false" customHeight="false" outlineLevel="0" collapsed="false">
      <c r="C43" s="7" t="n">
        <v>37773</v>
      </c>
      <c r="D43" s="8" t="n">
        <v>0.077347244097148</v>
      </c>
      <c r="E43" s="9" t="n">
        <f aca="false">(1+D43/2)^(-2*(C43-$A$2)/365.25)</f>
        <v>5.44105456543913</v>
      </c>
    </row>
    <row r="44" customFormat="false" ht="12.75" hidden="false" customHeight="false" outlineLevel="0" collapsed="false">
      <c r="C44" s="7" t="n">
        <v>37803</v>
      </c>
      <c r="D44" s="8" t="n">
        <v>0.077374221738825</v>
      </c>
      <c r="E44" s="9" t="n">
        <f aca="false">(1+D44/2)^(-2*(C44-$A$2)/365.25)</f>
        <v>5.41036920508252</v>
      </c>
    </row>
    <row r="45" customFormat="false" ht="12.75" hidden="false" customHeight="false" outlineLevel="0" collapsed="false">
      <c r="C45" s="7" t="n">
        <v>37834</v>
      </c>
      <c r="D45" s="8" t="n">
        <v>0.077403119876898</v>
      </c>
      <c r="E45" s="9" t="n">
        <f aca="false">(1+D45/2)^(-2*(C45-$A$2)/365.25)</f>
        <v>5.37893580229398</v>
      </c>
    </row>
    <row r="46" customFormat="false" ht="12.75" hidden="false" customHeight="false" outlineLevel="0" collapsed="false">
      <c r="C46" s="7" t="n">
        <v>37865</v>
      </c>
      <c r="D46" s="8" t="n">
        <v>0.077432018015245</v>
      </c>
      <c r="E46" s="9" t="n">
        <f aca="false">(1+D46/2)^(-2*(C46-$A$2)/365.25)</f>
        <v>5.34765972197961</v>
      </c>
    </row>
    <row r="47" customFormat="false" ht="12.75" hidden="false" customHeight="false" outlineLevel="0" collapsed="false">
      <c r="C47" s="7" t="n">
        <v>37895</v>
      </c>
      <c r="D47" s="8" t="n">
        <v>0.077459709626687</v>
      </c>
      <c r="E47" s="9" t="n">
        <f aca="false">(1+D47/2)^(-2*(C47-$A$2)/365.25)</f>
        <v>5.3175108775913</v>
      </c>
    </row>
    <row r="48" customFormat="false" ht="12.75" hidden="false" customHeight="false" outlineLevel="0" collapsed="false">
      <c r="C48" s="7" t="n">
        <v>37926</v>
      </c>
      <c r="D48" s="8" t="n">
        <v>0.077487979556282</v>
      </c>
      <c r="E48" s="9" t="n">
        <f aca="false">(1+D48/2)^(-2*(C48-$A$2)/365.25)</f>
        <v>5.28647283269241</v>
      </c>
    </row>
    <row r="49" customFormat="false" ht="12.75" hidden="false" customHeight="false" outlineLevel="0" collapsed="false">
      <c r="C49" s="7" t="n">
        <v>37956</v>
      </c>
      <c r="D49" s="8" t="n">
        <v>0.077515337552915</v>
      </c>
      <c r="E49" s="9" t="n">
        <f aca="false">(1+D49/2)^(-2*(C49-$A$2)/365.25)</f>
        <v>5.25658535920486</v>
      </c>
    </row>
    <row r="50" customFormat="false" ht="12.75" hidden="false" customHeight="false" outlineLevel="0" collapsed="false">
      <c r="C50" s="7" t="n">
        <v>37987</v>
      </c>
      <c r="D50" s="8" t="n">
        <v>0.077548147966657</v>
      </c>
      <c r="E50" s="9" t="n">
        <f aca="false">(1+D50/2)^(-2*(C50-$A$2)/365.25)</f>
        <v>5.2263518630762</v>
      </c>
    </row>
    <row r="51" customFormat="false" ht="12.75" hidden="false" customHeight="false" outlineLevel="0" collapsed="false">
      <c r="C51" s="7" t="n">
        <v>38018</v>
      </c>
      <c r="D51" s="8" t="n">
        <v>0.07758580156335</v>
      </c>
      <c r="E51" s="9" t="n">
        <f aca="false">(1+D51/2)^(-2*(C51-$A$2)/365.25)</f>
        <v>5.19678889592653</v>
      </c>
    </row>
    <row r="52" customFormat="false" ht="12.75" hidden="false" customHeight="false" outlineLevel="0" collapsed="false">
      <c r="C52" s="7" t="n">
        <v>38047</v>
      </c>
      <c r="D52" s="8" t="n">
        <v>0.077621025896163</v>
      </c>
      <c r="E52" s="9" t="n">
        <f aca="false">(1+D52/2)^(-2*(C52-$A$2)/365.25)</f>
        <v>5.16925576338467</v>
      </c>
    </row>
    <row r="53" customFormat="false" ht="12.75" hidden="false" customHeight="false" outlineLevel="0" collapsed="false">
      <c r="C53" s="7" t="n">
        <v>38078</v>
      </c>
      <c r="D53" s="8" t="n">
        <v>0.077659391588351</v>
      </c>
      <c r="E53" s="9" t="n">
        <f aca="false">(1+D53/2)^(-2*(C53-$A$2)/365.25)</f>
        <v>5.14003011476539</v>
      </c>
    </row>
    <row r="54" customFormat="false" ht="12.75" hidden="false" customHeight="false" outlineLevel="0" collapsed="false">
      <c r="C54" s="7" t="n">
        <v>38108</v>
      </c>
      <c r="D54" s="8" t="n">
        <v>0.07769725474342</v>
      </c>
      <c r="E54" s="9" t="n">
        <f aca="false">(1+D54/2)^(-2*(C54-$A$2)/365.25)</f>
        <v>5.11195140148254</v>
      </c>
    </row>
    <row r="55" customFormat="false" ht="12.75" hidden="false" customHeight="false" outlineLevel="0" collapsed="false">
      <c r="C55" s="7" t="n">
        <v>38139</v>
      </c>
      <c r="D55" s="8" t="n">
        <v>0.077736380004154</v>
      </c>
      <c r="E55" s="9" t="n">
        <f aca="false">(1+D55/2)^(-2*(C55-$A$2)/365.25)</f>
        <v>5.08306581493535</v>
      </c>
    </row>
    <row r="56" customFormat="false" ht="12.75" hidden="false" customHeight="false" outlineLevel="0" collapsed="false">
      <c r="C56" s="7" t="n">
        <v>38169</v>
      </c>
      <c r="D56" s="8" t="n">
        <v>0.077774243160183</v>
      </c>
      <c r="E56" s="9" t="n">
        <f aca="false">(1+D56/2)^(-2*(C56-$A$2)/365.25)</f>
        <v>5.0552365954243</v>
      </c>
    </row>
    <row r="57" customFormat="false" ht="12.75" hidden="false" customHeight="false" outlineLevel="0" collapsed="false">
      <c r="C57" s="7" t="n">
        <v>38200</v>
      </c>
      <c r="D57" s="8" t="n">
        <v>0.077813368421909</v>
      </c>
      <c r="E57" s="9" t="n">
        <f aca="false">(1+D57/2)^(-2*(C57-$A$2)/365.25)</f>
        <v>5.02660809985498</v>
      </c>
    </row>
    <row r="58" customFormat="false" ht="12.75" hidden="false" customHeight="false" outlineLevel="0" collapsed="false">
      <c r="C58" s="7" t="n">
        <v>38231</v>
      </c>
      <c r="D58" s="8" t="n">
        <v>0.077852493684139</v>
      </c>
      <c r="E58" s="9" t="n">
        <f aca="false">(1+D58/2)^(-2*(C58-$A$2)/365.25)</f>
        <v>4.99810970508562</v>
      </c>
    </row>
    <row r="59" customFormat="false" ht="12.75" hidden="false" customHeight="false" outlineLevel="0" collapsed="false">
      <c r="C59" s="7" t="n">
        <v>38261</v>
      </c>
      <c r="D59" s="8" t="n">
        <v>0.077890356841617</v>
      </c>
      <c r="E59" s="9" t="n">
        <f aca="false">(1+D59/2)^(-2*(C59-$A$2)/365.25)</f>
        <v>4.9706541357839</v>
      </c>
    </row>
    <row r="60" customFormat="false" ht="12.75" hidden="false" customHeight="false" outlineLevel="0" collapsed="false">
      <c r="C60" s="7" t="n">
        <v>38292</v>
      </c>
      <c r="D60" s="8" t="n">
        <v>0.077929482104839</v>
      </c>
      <c r="E60" s="9" t="n">
        <f aca="false">(1+D60/2)^(-2*(C60-$A$2)/365.25)</f>
        <v>4.94241065771135</v>
      </c>
    </row>
    <row r="61" customFormat="false" ht="12.75" hidden="false" customHeight="false" outlineLevel="0" collapsed="false">
      <c r="C61" s="7" t="n">
        <v>38322</v>
      </c>
      <c r="D61" s="8" t="n">
        <v>0.077967345263277</v>
      </c>
      <c r="E61" s="9" t="n">
        <f aca="false">(1+D61/2)^(-2*(C61-$A$2)/365.25)</f>
        <v>4.91520108297278</v>
      </c>
    </row>
    <row r="62" customFormat="false" ht="12.75" hidden="false" customHeight="false" outlineLevel="0" collapsed="false">
      <c r="C62" s="7" t="n">
        <v>38353</v>
      </c>
      <c r="D62" s="8" t="n">
        <v>0.078006470527491</v>
      </c>
      <c r="E62" s="9" t="n">
        <f aca="false">(1+D62/2)^(-2*(C62-$A$2)/365.25)</f>
        <v>4.88721107625593</v>
      </c>
    </row>
    <row r="63" customFormat="false" ht="12.75" hidden="false" customHeight="false" outlineLevel="0" collapsed="false">
      <c r="C63" s="7" t="n">
        <v>38384</v>
      </c>
      <c r="D63" s="8" t="n">
        <v>0.07804559579221</v>
      </c>
      <c r="E63" s="9" t="n">
        <f aca="false">(1+D63/2)^(-2*(C63-$A$2)/365.25)</f>
        <v>4.85934932806726</v>
      </c>
    </row>
    <row r="64" customFormat="false" ht="12.75" hidden="false" customHeight="false" outlineLevel="0" collapsed="false">
      <c r="C64" s="7" t="n">
        <v>38412</v>
      </c>
      <c r="D64" s="8" t="n">
        <v>0.078080934741422</v>
      </c>
      <c r="E64" s="9" t="n">
        <f aca="false">(1+D64/2)^(-2*(C64-$A$2)/365.25)</f>
        <v>4.83429380767001</v>
      </c>
    </row>
    <row r="65" customFormat="false" ht="12.75" hidden="false" customHeight="false" outlineLevel="0" collapsed="false">
      <c r="C65" s="7" t="n">
        <v>38443</v>
      </c>
      <c r="D65" s="8" t="n">
        <v>0.078120060007101</v>
      </c>
      <c r="E65" s="9" t="n">
        <f aca="false">(1+D65/2)^(-2*(C65-$A$2)/365.25)</f>
        <v>4.80667512996009</v>
      </c>
    </row>
    <row r="66" customFormat="false" ht="12.75" hidden="false" customHeight="false" outlineLevel="0" collapsed="false">
      <c r="C66" s="7" t="n">
        <v>38473</v>
      </c>
      <c r="D66" s="8" t="n">
        <v>0.078157923167915</v>
      </c>
      <c r="E66" s="9" t="n">
        <f aca="false">(1+D66/2)^(-2*(C66-$A$2)/365.25)</f>
        <v>4.78006846476808</v>
      </c>
    </row>
    <row r="67" customFormat="false" ht="12.75" hidden="false" customHeight="false" outlineLevel="0" collapsed="false">
      <c r="C67" s="7" t="n">
        <v>38504</v>
      </c>
      <c r="D67" s="8" t="n">
        <v>0.078194383157878</v>
      </c>
      <c r="E67" s="9" t="n">
        <f aca="false">(1+D67/2)^(-2*(C67-$A$2)/365.25)</f>
        <v>4.7524519579867</v>
      </c>
    </row>
    <row r="68" customFormat="false" ht="12.75" hidden="false" customHeight="false" outlineLevel="0" collapsed="false">
      <c r="C68" s="7" t="n">
        <v>38534</v>
      </c>
      <c r="D68" s="8" t="n">
        <v>0.078223362063833</v>
      </c>
      <c r="E68" s="9" t="n">
        <f aca="false">(1+D68/2)^(-2*(C68-$A$2)/365.25)</f>
        <v>4.72527108530656</v>
      </c>
    </row>
    <row r="69" customFormat="false" ht="12.75" hidden="false" customHeight="false" outlineLevel="0" collapsed="false">
      <c r="C69" s="7" t="n">
        <v>38565</v>
      </c>
      <c r="D69" s="8" t="n">
        <v>0.078253306933609</v>
      </c>
      <c r="E69" s="9" t="n">
        <f aca="false">(1+D69/2)^(-2*(C69-$A$2)/365.25)</f>
        <v>4.69732484264929</v>
      </c>
    </row>
    <row r="70" customFormat="false" ht="12.75" hidden="false" customHeight="false" outlineLevel="0" collapsed="false">
      <c r="C70" s="7" t="n">
        <v>38596</v>
      </c>
      <c r="D70" s="8" t="n">
        <v>0.078283251803681</v>
      </c>
      <c r="E70" s="9" t="n">
        <f aca="false">(1+D70/2)^(-2*(C70-$A$2)/365.25)</f>
        <v>4.66952099915465</v>
      </c>
    </row>
    <row r="71" customFormat="false" ht="12.75" hidden="false" customHeight="false" outlineLevel="0" collapsed="false">
      <c r="C71" s="7" t="n">
        <v>38626</v>
      </c>
      <c r="D71" s="8" t="n">
        <v>0.078312230710484</v>
      </c>
      <c r="E71" s="9" t="n">
        <f aca="false">(1+D71/2)^(-2*(C71-$A$2)/365.25)</f>
        <v>4.64274909924872</v>
      </c>
    </row>
    <row r="72" customFormat="false" ht="12.75" hidden="false" customHeight="false" outlineLevel="0" collapsed="false">
      <c r="C72" s="7" t="n">
        <v>38657</v>
      </c>
      <c r="D72" s="8" t="n">
        <v>0.078342175581137</v>
      </c>
      <c r="E72" s="9" t="n">
        <f aca="false">(1+D72/2)^(-2*(C72-$A$2)/365.25)</f>
        <v>4.61522379537488</v>
      </c>
    </row>
    <row r="73" customFormat="false" ht="12.75" hidden="false" customHeight="false" outlineLevel="0" collapsed="false">
      <c r="C73" s="7" t="n">
        <v>38687</v>
      </c>
      <c r="D73" s="8" t="n">
        <v>0.078371154488502</v>
      </c>
      <c r="E73" s="9" t="n">
        <f aca="false">(1+D73/2)^(-2*(C73-$A$2)/365.25)</f>
        <v>4.58872038425594</v>
      </c>
    </row>
    <row r="74" customFormat="false" ht="12.75" hidden="false" customHeight="false" outlineLevel="0" collapsed="false">
      <c r="C74" s="7" t="n">
        <v>38718</v>
      </c>
      <c r="D74" s="8" t="n">
        <v>0.078401099359736</v>
      </c>
      <c r="E74" s="9" t="n">
        <f aca="false">(1+D74/2)^(-2*(C74-$A$2)/365.25)</f>
        <v>4.56147142007215</v>
      </c>
    </row>
    <row r="75" customFormat="false" ht="12.75" hidden="false" customHeight="false" outlineLevel="0" collapsed="false">
      <c r="C75" s="7" t="n">
        <v>38749</v>
      </c>
      <c r="D75" s="8" t="n">
        <v>0.078431044231266</v>
      </c>
      <c r="E75" s="9" t="n">
        <f aca="false">(1+D75/2)^(-2*(C75-$A$2)/365.25)</f>
        <v>4.53436205090582</v>
      </c>
    </row>
    <row r="76" customFormat="false" ht="12.75" hidden="false" customHeight="false" outlineLevel="0" collapsed="false">
      <c r="C76" s="7" t="n">
        <v>38777</v>
      </c>
      <c r="D76" s="8" t="n">
        <v>0.078458091212256</v>
      </c>
      <c r="E76" s="9" t="n">
        <f aca="false">(1+D76/2)^(-2*(C76-$A$2)/365.25)</f>
        <v>4.50999568456648</v>
      </c>
    </row>
    <row r="77" customFormat="false" ht="12.75" hidden="false" customHeight="false" outlineLevel="0" collapsed="false">
      <c r="C77" s="7" t="n">
        <v>38808</v>
      </c>
      <c r="D77" s="8" t="n">
        <v>0.078488036084348</v>
      </c>
      <c r="E77" s="9" t="n">
        <f aca="false">(1+D77/2)^(-2*(C77-$A$2)/365.25)</f>
        <v>4.48315043831442</v>
      </c>
    </row>
    <row r="78" customFormat="false" ht="12.75" hidden="false" customHeight="false" outlineLevel="0" collapsed="false">
      <c r="C78" s="7" t="n">
        <v>38838</v>
      </c>
      <c r="D78" s="8" t="n">
        <v>0.078517014993104</v>
      </c>
      <c r="E78" s="9" t="n">
        <f aca="false">(1+D78/2)^(-2*(C78-$A$2)/365.25)</f>
        <v>4.45730253011906</v>
      </c>
    </row>
    <row r="79" customFormat="false" ht="12.75" hidden="false" customHeight="false" outlineLevel="0" collapsed="false">
      <c r="C79" s="7" t="n">
        <v>38869</v>
      </c>
      <c r="D79" s="8" t="n">
        <v>0.078546959865777</v>
      </c>
      <c r="E79" s="9" t="n">
        <f aca="false">(1+D79/2)^(-2*(C79-$A$2)/365.25)</f>
        <v>4.43072822056109</v>
      </c>
    </row>
    <row r="80" customFormat="false" ht="12.75" hidden="false" customHeight="false" outlineLevel="0" collapsed="false">
      <c r="C80" s="7" t="n">
        <v>38899</v>
      </c>
      <c r="D80" s="8" t="n">
        <v>0.078575938775096</v>
      </c>
      <c r="E80" s="9" t="n">
        <f aca="false">(1+D80/2)^(-2*(C80-$A$2)/365.25)</f>
        <v>4.40514146022995</v>
      </c>
    </row>
    <row r="81" customFormat="false" ht="12.75" hidden="false" customHeight="false" outlineLevel="0" collapsed="false">
      <c r="C81" s="7" t="n">
        <v>38930</v>
      </c>
      <c r="D81" s="8" t="n">
        <v>0.07860588364835</v>
      </c>
      <c r="E81" s="9" t="n">
        <f aca="false">(1+D81/2)^(-2*(C81-$A$2)/365.25)</f>
        <v>4.37883592209177</v>
      </c>
    </row>
    <row r="82" customFormat="false" ht="12.75" hidden="false" customHeight="false" outlineLevel="0" collapsed="false">
      <c r="C82" s="7" t="n">
        <v>38961</v>
      </c>
      <c r="D82" s="8" t="n">
        <v>0.078635828521899</v>
      </c>
      <c r="E82" s="9" t="n">
        <f aca="false">(1+D82/2)^(-2*(C82-$A$2)/365.25)</f>
        <v>4.35266614613718</v>
      </c>
    </row>
    <row r="83" customFormat="false" ht="12.75" hidden="false" customHeight="false" outlineLevel="0" collapsed="false">
      <c r="C83" s="7" t="n">
        <v>38991</v>
      </c>
      <c r="D83" s="8" t="n">
        <v>0.078664807432066</v>
      </c>
      <c r="E83" s="9" t="n">
        <f aca="false">(1+D83/2)^(-2*(C83-$A$2)/365.25)</f>
        <v>4.32746929715784</v>
      </c>
    </row>
    <row r="84" customFormat="false" ht="12.75" hidden="false" customHeight="false" outlineLevel="0" collapsed="false">
      <c r="C84" s="7" t="n">
        <v>39022</v>
      </c>
      <c r="D84" s="8" t="n">
        <v>0.078694752306196</v>
      </c>
      <c r="E84" s="9" t="n">
        <f aca="false">(1+D84/2)^(-2*(C84-$A$2)/365.25)</f>
        <v>4.30156504604475</v>
      </c>
    </row>
    <row r="85" customFormat="false" ht="12.75" hidden="false" customHeight="false" outlineLevel="0" collapsed="false">
      <c r="C85" s="7" t="n">
        <v>39052</v>
      </c>
      <c r="D85" s="8" t="n">
        <v>0.078723731216925</v>
      </c>
      <c r="E85" s="9" t="n">
        <f aca="false">(1+D85/2)^(-2*(C85-$A$2)/365.25)</f>
        <v>4.27662411991473</v>
      </c>
    </row>
    <row r="86" customFormat="false" ht="12.75" hidden="false" customHeight="false" outlineLevel="0" collapsed="false">
      <c r="C86" s="7" t="n">
        <v>39083</v>
      </c>
      <c r="D86" s="8" t="n">
        <v>0.078753676091636</v>
      </c>
      <c r="E86" s="9" t="n">
        <f aca="false">(1+D86/2)^(-2*(C86-$A$2)/365.25)</f>
        <v>4.25098325373877</v>
      </c>
    </row>
    <row r="87" customFormat="false" ht="12.75" hidden="false" customHeight="false" outlineLevel="0" collapsed="false">
      <c r="C87" s="7" t="n">
        <v>39114</v>
      </c>
      <c r="D87" s="8" t="n">
        <v>0.078783620966642</v>
      </c>
      <c r="E87" s="9" t="n">
        <f aca="false">(1+D87/2)^(-2*(C87-$A$2)/365.25)</f>
        <v>4.22547542211213</v>
      </c>
    </row>
    <row r="88" customFormat="false" ht="12.75" hidden="false" customHeight="false" outlineLevel="0" collapsed="false">
      <c r="C88" s="7" t="n">
        <v>39142</v>
      </c>
      <c r="D88" s="8" t="n">
        <v>0.078810667950773</v>
      </c>
      <c r="E88" s="9" t="n">
        <f aca="false">(1+D88/2)^(-2*(C88-$A$2)/365.25)</f>
        <v>4.20254997993176</v>
      </c>
    </row>
    <row r="89" customFormat="false" ht="12.75" hidden="false" customHeight="false" outlineLevel="0" collapsed="false">
      <c r="C89" s="7" t="n">
        <v>39173</v>
      </c>
      <c r="D89" s="8" t="n">
        <v>0.078840612826341</v>
      </c>
      <c r="E89" s="9" t="n">
        <f aca="false">(1+D89/2)^(-2*(C89-$A$2)/365.25)</f>
        <v>4.17729382832895</v>
      </c>
    </row>
    <row r="90" customFormat="false" ht="12.75" hidden="false" customHeight="false" outlineLevel="0" collapsed="false">
      <c r="C90" s="7" t="n">
        <v>39203</v>
      </c>
      <c r="D90" s="8" t="n">
        <v>0.078869591738462</v>
      </c>
      <c r="E90" s="9" t="n">
        <f aca="false">(1+D90/2)^(-2*(C90-$A$2)/365.25)</f>
        <v>4.15297755031395</v>
      </c>
    </row>
    <row r="91" customFormat="false" ht="12.75" hidden="false" customHeight="false" outlineLevel="0" collapsed="false">
      <c r="C91" s="7" t="n">
        <v>39234</v>
      </c>
      <c r="D91" s="8" t="n">
        <v>0.078892066713867</v>
      </c>
      <c r="E91" s="9" t="n">
        <f aca="false">(1+D91/2)^(-2*(C91-$A$2)/365.25)</f>
        <v>4.12743604644765</v>
      </c>
    </row>
    <row r="92" customFormat="false" ht="12.75" hidden="false" customHeight="false" outlineLevel="0" collapsed="false">
      <c r="C92" s="7" t="n">
        <v>39264</v>
      </c>
      <c r="D92" s="8" t="n">
        <v>0.078898635924141</v>
      </c>
      <c r="E92" s="9" t="n">
        <f aca="false">(1+D92/2)^(-2*(C92-$A$2)/365.25)</f>
        <v>4.1017609062235</v>
      </c>
    </row>
    <row r="93" customFormat="false" ht="12.75" hidden="false" customHeight="false" outlineLevel="0" collapsed="false">
      <c r="C93" s="7" t="n">
        <v>39295</v>
      </c>
      <c r="D93" s="8" t="n">
        <v>0.078905424108107</v>
      </c>
      <c r="E93" s="9" t="n">
        <f aca="false">(1+D93/2)^(-2*(C93-$A$2)/365.25)</f>
        <v>4.07539325926507</v>
      </c>
    </row>
    <row r="94" customFormat="false" ht="12.75" hidden="false" customHeight="false" outlineLevel="0" collapsed="false">
      <c r="C94" s="7" t="n">
        <v>39326</v>
      </c>
      <c r="D94" s="8" t="n">
        <v>0.078912212292088</v>
      </c>
      <c r="E94" s="9" t="n">
        <f aca="false">(1+D94/2)^(-2*(C94-$A$2)/365.25)</f>
        <v>4.04919062311485</v>
      </c>
    </row>
    <row r="95" customFormat="false" ht="12.75" hidden="false" customHeight="false" outlineLevel="0" collapsed="false">
      <c r="C95" s="7" t="n">
        <v>39356</v>
      </c>
      <c r="D95" s="8" t="n">
        <v>0.078918781502406</v>
      </c>
      <c r="E95" s="9" t="n">
        <f aca="false">(1+D95/2)^(-2*(C95-$A$2)/365.25)</f>
        <v>4.02398940080898</v>
      </c>
    </row>
    <row r="96" customFormat="false" ht="12.75" hidden="false" customHeight="false" outlineLevel="0" collapsed="false">
      <c r="C96" s="7" t="n">
        <v>39387</v>
      </c>
      <c r="D96" s="8" t="n">
        <v>0.078925569686417</v>
      </c>
      <c r="E96" s="9" t="n">
        <f aca="false">(1+D96/2)^(-2*(C96-$A$2)/365.25)</f>
        <v>3.9981085403191</v>
      </c>
    </row>
    <row r="97" customFormat="false" ht="12.75" hidden="false" customHeight="false" outlineLevel="0" collapsed="false">
      <c r="C97" s="7" t="n">
        <v>39417</v>
      </c>
      <c r="D97" s="8" t="n">
        <v>0.078932138896764</v>
      </c>
      <c r="E97" s="9" t="n">
        <f aca="false">(1+D97/2)^(-2*(C97-$A$2)/365.25)</f>
        <v>3.97321685093806</v>
      </c>
    </row>
    <row r="98" customFormat="false" ht="12.75" hidden="false" customHeight="false" outlineLevel="0" collapsed="false">
      <c r="C98" s="7" t="n">
        <v>39448</v>
      </c>
      <c r="D98" s="8" t="n">
        <v>0.078938927080804</v>
      </c>
      <c r="E98" s="9" t="n">
        <f aca="false">(1+D98/2)^(-2*(C98-$A$2)/365.25)</f>
        <v>3.94765392738067</v>
      </c>
    </row>
    <row r="99" customFormat="false" ht="12.75" hidden="false" customHeight="false" outlineLevel="0" collapsed="false">
      <c r="C99" s="7" t="n">
        <v>39479</v>
      </c>
      <c r="D99" s="8" t="n">
        <v>0.07894571526486</v>
      </c>
      <c r="E99" s="9" t="n">
        <f aca="false">(1+D99/2)^(-2*(C99-$A$2)/365.25)</f>
        <v>3.92225112144797</v>
      </c>
    </row>
    <row r="100" customFormat="false" ht="12.75" hidden="false" customHeight="false" outlineLevel="0" collapsed="false">
      <c r="C100" s="7" t="n">
        <v>39508</v>
      </c>
      <c r="D100" s="8" t="n">
        <v>0.078952065501571</v>
      </c>
      <c r="E100" s="9" t="n">
        <f aca="false">(1+D100/2)^(-2*(C100-$A$2)/365.25)</f>
        <v>3.89863129878823</v>
      </c>
    </row>
    <row r="101" customFormat="false" ht="12.75" hidden="false" customHeight="false" outlineLevel="0" collapsed="false">
      <c r="C101" s="7" t="n">
        <v>39539</v>
      </c>
      <c r="D101" s="8" t="n">
        <v>0.078958853685656</v>
      </c>
      <c r="E101" s="9" t="n">
        <f aca="false">(1+D101/2)^(-2*(C101-$A$2)/365.25)</f>
        <v>3.87353563562328</v>
      </c>
    </row>
    <row r="102" customFormat="false" ht="12.75" hidden="false" customHeight="false" outlineLevel="0" collapsed="false">
      <c r="C102" s="7" t="n">
        <v>39569</v>
      </c>
      <c r="D102" s="8" t="n">
        <v>0.078965422896075</v>
      </c>
      <c r="E102" s="9" t="n">
        <f aca="false">(1+D102/2)^(-2*(C102-$A$2)/365.25)</f>
        <v>3.84939926584018</v>
      </c>
    </row>
    <row r="103" customFormat="false" ht="12.75" hidden="false" customHeight="false" outlineLevel="0" collapsed="false">
      <c r="C103" s="7" t="n">
        <v>39600</v>
      </c>
      <c r="D103" s="8" t="n">
        <v>0.07897221108019</v>
      </c>
      <c r="E103" s="9" t="n">
        <f aca="false">(1+D103/2)^(-2*(C103-$A$2)/365.25)</f>
        <v>3.82461216619735</v>
      </c>
    </row>
    <row r="104" customFormat="false" ht="12.75" hidden="false" customHeight="false" outlineLevel="0" collapsed="false">
      <c r="C104" s="7" t="n">
        <v>39630</v>
      </c>
      <c r="D104" s="8" t="n">
        <v>0.078978780290639</v>
      </c>
      <c r="E104" s="9" t="n">
        <f aca="false">(1+D104/2)^(-2*(C104-$A$2)/365.25)</f>
        <v>3.80077261753167</v>
      </c>
    </row>
    <row r="105" customFormat="false" ht="12.75" hidden="false" customHeight="false" outlineLevel="0" collapsed="false">
      <c r="C105" s="7" t="n">
        <v>39661</v>
      </c>
      <c r="D105" s="8" t="n">
        <v>0.078985568474783</v>
      </c>
      <c r="E105" s="9" t="n">
        <f aca="false">(1+D105/2)^(-2*(C105-$A$2)/365.25)</f>
        <v>3.77629039545968</v>
      </c>
    </row>
    <row r="106" customFormat="false" ht="12.75" hidden="false" customHeight="false" outlineLevel="0" collapsed="false">
      <c r="C106" s="7" t="n">
        <v>39692</v>
      </c>
      <c r="D106" s="8" t="n">
        <v>0.078992356658943</v>
      </c>
      <c r="E106" s="9" t="n">
        <f aca="false">(1+D106/2)^(-2*(C106-$A$2)/365.25)</f>
        <v>3.75196171228897</v>
      </c>
    </row>
    <row r="107" customFormat="false" ht="12.75" hidden="false" customHeight="false" outlineLevel="0" collapsed="false">
      <c r="C107" s="7" t="n">
        <v>39722</v>
      </c>
      <c r="D107" s="8" t="n">
        <v>0.078998925869435</v>
      </c>
      <c r="E107" s="9" t="n">
        <f aca="false">(1+D107/2)^(-2*(C107-$A$2)/365.25)</f>
        <v>3.72856313377063</v>
      </c>
    </row>
    <row r="108" customFormat="false" ht="12.75" hidden="false" customHeight="false" outlineLevel="0" collapsed="false">
      <c r="C108" s="7" t="n">
        <v>39753</v>
      </c>
      <c r="D108" s="8" t="n">
        <v>0.079005714053625</v>
      </c>
      <c r="E108" s="9" t="n">
        <f aca="false">(1+D108/2)^(-2*(C108-$A$2)/365.25)</f>
        <v>3.7045338495678</v>
      </c>
    </row>
    <row r="109" customFormat="false" ht="12.75" hidden="false" customHeight="false" outlineLevel="0" collapsed="false">
      <c r="C109" s="7" t="n">
        <v>39783</v>
      </c>
      <c r="D109" s="8" t="n">
        <v>0.079012283264145</v>
      </c>
      <c r="E109" s="9" t="n">
        <f aca="false">(1+D109/2)^(-2*(C109-$A$2)/365.25)</f>
        <v>3.68142327472765</v>
      </c>
    </row>
    <row r="110" customFormat="false" ht="12.75" hidden="false" customHeight="false" outlineLevel="0" collapsed="false">
      <c r="C110" s="7" t="n">
        <v>39814</v>
      </c>
      <c r="D110" s="8" t="n">
        <v>0.079019071448365</v>
      </c>
      <c r="E110" s="9" t="n">
        <f aca="false">(1+D110/2)^(-2*(C110-$A$2)/365.25)</f>
        <v>3.65768980964261</v>
      </c>
    </row>
    <row r="111" customFormat="false" ht="12.75" hidden="false" customHeight="false" outlineLevel="0" collapsed="false">
      <c r="C111" s="7" t="n">
        <v>39845</v>
      </c>
      <c r="D111" s="8" t="n">
        <v>0.079025859632599</v>
      </c>
      <c r="E111" s="9" t="n">
        <f aca="false">(1+D111/2)^(-2*(C111-$A$2)/365.25)</f>
        <v>3.63410532026319</v>
      </c>
    </row>
    <row r="112" customFormat="false" ht="12.75" hidden="false" customHeight="false" outlineLevel="0" collapsed="false">
      <c r="C112" s="7" t="n">
        <v>39873</v>
      </c>
      <c r="D112" s="8" t="n">
        <v>0.079031990895792</v>
      </c>
      <c r="E112" s="9" t="n">
        <f aca="false">(1+D112/2)^(-2*(C112-$A$2)/365.25)</f>
        <v>3.61293049288535</v>
      </c>
    </row>
    <row r="113" customFormat="false" ht="12.75" hidden="false" customHeight="false" outlineLevel="0" collapsed="false">
      <c r="C113" s="7" t="n">
        <v>39904</v>
      </c>
      <c r="D113" s="8" t="n">
        <v>0.079038779080056</v>
      </c>
      <c r="E113" s="9" t="n">
        <f aca="false">(1+D113/2)^(-2*(C113-$A$2)/365.25)</f>
        <v>3.58962703261615</v>
      </c>
    </row>
    <row r="114" customFormat="false" ht="12.75" hidden="false" customHeight="false" outlineLevel="0" collapsed="false">
      <c r="C114" s="7" t="n">
        <v>39934</v>
      </c>
      <c r="D114" s="8" t="n">
        <v>0.079045348290648</v>
      </c>
      <c r="E114" s="9" t="n">
        <f aca="false">(1+D114/2)^(-2*(C114-$A$2)/365.25)</f>
        <v>3.56721465370064</v>
      </c>
    </row>
    <row r="115" customFormat="false" ht="12.75" hidden="false" customHeight="false" outlineLevel="0" collapsed="false">
      <c r="C115" s="7" t="n">
        <v>39965</v>
      </c>
      <c r="D115" s="8" t="n">
        <v>0.079052136474941</v>
      </c>
      <c r="E115" s="9" t="n">
        <f aca="false">(1+D115/2)^(-2*(C115-$A$2)/365.25)</f>
        <v>3.54419832837646</v>
      </c>
    </row>
    <row r="116" customFormat="false" ht="12.75" hidden="false" customHeight="false" outlineLevel="0" collapsed="false">
      <c r="C116" s="7" t="n">
        <v>39995</v>
      </c>
      <c r="D116" s="8" t="n">
        <v>0.079058705685563</v>
      </c>
      <c r="E116" s="9" t="n">
        <f aca="false">(1+D116/2)^(-2*(C116-$A$2)/365.25)</f>
        <v>3.52206215370951</v>
      </c>
    </row>
    <row r="117" customFormat="false" ht="12.75" hidden="false" customHeight="false" outlineLevel="0" collapsed="false">
      <c r="C117" s="7" t="n">
        <v>40026</v>
      </c>
      <c r="D117" s="8" t="n">
        <v>0.079065493869886</v>
      </c>
      <c r="E117" s="9" t="n">
        <f aca="false">(1+D117/2)^(-2*(C117-$A$2)/365.25)</f>
        <v>3.49932952563562</v>
      </c>
    </row>
    <row r="118" customFormat="false" ht="12.75" hidden="false" customHeight="false" outlineLevel="0" collapsed="false">
      <c r="C118" s="7" t="n">
        <v>40057</v>
      </c>
      <c r="D118" s="8" t="n">
        <v>0.079072282054224</v>
      </c>
      <c r="E118" s="9" t="n">
        <f aca="false">(1+D118/2)^(-2*(C118-$A$2)/365.25)</f>
        <v>3.47673976694176</v>
      </c>
    </row>
    <row r="119" customFormat="false" ht="12.75" hidden="false" customHeight="false" outlineLevel="0" collapsed="false">
      <c r="C119" s="7" t="n">
        <v>40087</v>
      </c>
      <c r="D119" s="8" t="n">
        <v>0.079078851264889</v>
      </c>
      <c r="E119" s="9" t="n">
        <f aca="false">(1+D119/2)^(-2*(C119-$A$2)/365.25)</f>
        <v>3.45501391913338</v>
      </c>
    </row>
    <row r="120" customFormat="false" ht="12.75" hidden="false" customHeight="false" outlineLevel="0" collapsed="false">
      <c r="C120" s="7" t="n">
        <v>40118</v>
      </c>
      <c r="D120" s="8" t="n">
        <v>0.079085639449258</v>
      </c>
      <c r="E120" s="9" t="n">
        <f aca="false">(1+D120/2)^(-2*(C120-$A$2)/365.25)</f>
        <v>3.43270274826247</v>
      </c>
    </row>
    <row r="121" customFormat="false" ht="12.75" hidden="false" customHeight="false" outlineLevel="0" collapsed="false">
      <c r="C121" s="7" t="n">
        <v>40148</v>
      </c>
      <c r="D121" s="8" t="n">
        <v>0.07909220865995</v>
      </c>
      <c r="E121" s="9" t="n">
        <f aca="false">(1+D121/2)^(-2*(C121-$A$2)/365.25)</f>
        <v>3.4112448814255</v>
      </c>
    </row>
    <row r="122" customFormat="false" ht="12.75" hidden="false" customHeight="false" outlineLevel="0" collapsed="false">
      <c r="C122" s="7" t="n">
        <v>40179</v>
      </c>
      <c r="D122" s="8" t="n">
        <v>0.079098996844349</v>
      </c>
      <c r="E122" s="9" t="n">
        <f aca="false">(1+D122/2)^(-2*(C122-$A$2)/365.25)</f>
        <v>3.3892089598737</v>
      </c>
    </row>
    <row r="123" customFormat="false" ht="12.75" hidden="false" customHeight="false" outlineLevel="0" collapsed="false">
      <c r="C123" s="7" t="n">
        <v>40210</v>
      </c>
      <c r="D123" s="8" t="n">
        <v>0.079105785028762</v>
      </c>
      <c r="E123" s="9" t="n">
        <f aca="false">(1+D123/2)^(-2*(C123-$A$2)/365.25)</f>
        <v>3.36731165214721</v>
      </c>
    </row>
    <row r="124" customFormat="false" ht="12.75" hidden="false" customHeight="false" outlineLevel="0" collapsed="false">
      <c r="C124" s="7" t="n">
        <v>40238</v>
      </c>
      <c r="D124" s="8" t="n">
        <v>0.079111916292116</v>
      </c>
      <c r="E124" s="9" t="n">
        <f aca="false">(1+D124/2)^(-2*(C124-$A$2)/365.25)</f>
        <v>3.34765187550111</v>
      </c>
    </row>
    <row r="125" customFormat="false" ht="12.75" hidden="false" customHeight="false" outlineLevel="0" collapsed="false">
      <c r="C125" s="7" t="n">
        <v>40269</v>
      </c>
      <c r="D125" s="8" t="n">
        <v>0.079118704476559</v>
      </c>
      <c r="E125" s="9" t="n">
        <f aca="false">(1+D125/2)^(-2*(C125-$A$2)/365.25)</f>
        <v>3.32601604489825</v>
      </c>
    </row>
    <row r="126" customFormat="false" ht="12.75" hidden="false" customHeight="false" outlineLevel="0" collapsed="false">
      <c r="C126" s="7" t="n">
        <v>40299</v>
      </c>
      <c r="D126" s="8" t="n">
        <v>0.079125273687324</v>
      </c>
      <c r="E126" s="9" t="n">
        <f aca="false">(1+D126/2)^(-2*(C126-$A$2)/365.25)</f>
        <v>3.30520780311163</v>
      </c>
    </row>
    <row r="127" customFormat="false" ht="12.75" hidden="false" customHeight="false" outlineLevel="0" collapsed="false">
      <c r="C127" s="7" t="n">
        <v>40330</v>
      </c>
      <c r="D127" s="8" t="n">
        <v>0.079129704063629</v>
      </c>
      <c r="E127" s="9" t="n">
        <f aca="false">(1+D127/2)^(-2*(C127-$A$2)/365.25)</f>
        <v>3.28372501490262</v>
      </c>
    </row>
    <row r="128" customFormat="false" ht="12.75" hidden="false" customHeight="false" outlineLevel="0" collapsed="false">
      <c r="C128" s="7" t="n">
        <v>40360</v>
      </c>
      <c r="D128" s="8" t="n">
        <v>0.07912743149379</v>
      </c>
      <c r="E128" s="9" t="n">
        <f aca="false">(1+D128/2)^(-2*(C128-$A$2)/365.25)</f>
        <v>3.2627521582406</v>
      </c>
    </row>
    <row r="129" customFormat="false" ht="12.75" hidden="false" customHeight="false" outlineLevel="0" collapsed="false">
      <c r="C129" s="7" t="n">
        <v>40391</v>
      </c>
      <c r="D129" s="8" t="n">
        <v>0.079125083171625</v>
      </c>
      <c r="E129" s="9" t="n">
        <f aca="false">(1+D129/2)^(-2*(C129-$A$2)/365.25)</f>
        <v>3.24122214278563</v>
      </c>
    </row>
    <row r="130" customFormat="false" ht="12.75" hidden="false" customHeight="false" outlineLevel="0" collapsed="false">
      <c r="C130" s="7" t="n">
        <v>40422</v>
      </c>
      <c r="D130" s="8" t="n">
        <v>0.079122734849461</v>
      </c>
      <c r="E130" s="9" t="n">
        <f aca="false">(1+D130/2)^(-2*(C130-$A$2)/365.25)</f>
        <v>3.21983543257651</v>
      </c>
    </row>
    <row r="131" customFormat="false" ht="12.75" hidden="false" customHeight="false" outlineLevel="0" collapsed="false">
      <c r="C131" s="7" t="n">
        <v>40452</v>
      </c>
      <c r="D131" s="8" t="n">
        <v>0.079120462279628</v>
      </c>
      <c r="E131" s="9" t="n">
        <f aca="false">(1+D131/2)^(-2*(C131-$A$2)/365.25)</f>
        <v>3.19927415584802</v>
      </c>
    </row>
    <row r="132" customFormat="false" ht="12.75" hidden="false" customHeight="false" outlineLevel="0" collapsed="false">
      <c r="C132" s="7" t="n">
        <v>40483</v>
      </c>
      <c r="D132" s="8" t="n">
        <v>0.079118113957468</v>
      </c>
      <c r="E132" s="9" t="n">
        <f aca="false">(1+D132/2)^(-2*(C132-$A$2)/365.25)</f>
        <v>3.17816663082245</v>
      </c>
    </row>
    <row r="133" customFormat="false" ht="12.75" hidden="false" customHeight="false" outlineLevel="0" collapsed="false">
      <c r="C133" s="7" t="n">
        <v>40513</v>
      </c>
      <c r="D133" s="8" t="n">
        <v>0.079115841387638</v>
      </c>
      <c r="E133" s="9" t="n">
        <f aca="false">(1+D133/2)^(-2*(C133-$A$2)/365.25)</f>
        <v>3.15787374902233</v>
      </c>
    </row>
    <row r="134" customFormat="false" ht="12.75" hidden="false" customHeight="false" outlineLevel="0" collapsed="false">
      <c r="C134" s="7" t="n">
        <v>40544</v>
      </c>
      <c r="D134" s="8" t="n">
        <v>0.079113493065481</v>
      </c>
      <c r="E134" s="9" t="n">
        <f aca="false">(1+D134/2)^(-2*(C134-$A$2)/365.25)</f>
        <v>3.13704173400862</v>
      </c>
    </row>
    <row r="135" customFormat="false" ht="12.75" hidden="false" customHeight="false" outlineLevel="0" collapsed="false">
      <c r="C135" s="7" t="n">
        <v>40575</v>
      </c>
      <c r="D135" s="8" t="n">
        <v>0.079111144743327</v>
      </c>
      <c r="E135" s="9" t="n">
        <f aca="false">(1+D135/2)^(-2*(C135-$A$2)/365.25)</f>
        <v>3.11634833949651</v>
      </c>
    </row>
    <row r="136" customFormat="false" ht="12.75" hidden="false" customHeight="false" outlineLevel="0" collapsed="false">
      <c r="C136" s="7" t="n">
        <v>40603</v>
      </c>
      <c r="D136" s="8" t="n">
        <v>0.079109023678157</v>
      </c>
      <c r="E136" s="9" t="n">
        <f aca="false">(1+D136/2)^(-2*(C136-$A$2)/365.25)</f>
        <v>3.09777590494949</v>
      </c>
    </row>
    <row r="137" customFormat="false" ht="12.75" hidden="false" customHeight="false" outlineLevel="0" collapsed="false">
      <c r="C137" s="7" t="n">
        <v>40634</v>
      </c>
      <c r="D137" s="8" t="n">
        <v>0.079106675356006</v>
      </c>
      <c r="E137" s="9" t="n">
        <f aca="false">(1+D137/2)^(-2*(C137-$A$2)/365.25)</f>
        <v>3.07734377182765</v>
      </c>
    </row>
    <row r="138" customFormat="false" ht="12.75" hidden="false" customHeight="false" outlineLevel="0" collapsed="false">
      <c r="C138" s="7" t="n">
        <v>40664</v>
      </c>
      <c r="D138" s="8" t="n">
        <v>0.079104402786184</v>
      </c>
      <c r="E138" s="9" t="n">
        <f aca="false">(1+D138/2)^(-2*(C138-$A$2)/365.25)</f>
        <v>3.05770017946446</v>
      </c>
    </row>
    <row r="139" customFormat="false" ht="12.75" hidden="false" customHeight="false" outlineLevel="0" collapsed="false">
      <c r="C139" s="7" t="n">
        <v>40695</v>
      </c>
      <c r="D139" s="8" t="n">
        <v>0.079102054464037</v>
      </c>
      <c r="E139" s="9" t="n">
        <f aca="false">(1+D139/2)^(-2*(C139-$A$2)/365.25)</f>
        <v>3.03753466723277</v>
      </c>
    </row>
    <row r="140" customFormat="false" ht="12.75" hidden="false" customHeight="false" outlineLevel="0" collapsed="false">
      <c r="C140" s="7" t="n">
        <v>40725</v>
      </c>
      <c r="D140" s="8" t="n">
        <v>0.079099781894219</v>
      </c>
      <c r="E140" s="9" t="n">
        <f aca="false">(1+D140/2)^(-2*(C140-$A$2)/365.25)</f>
        <v>3.01814739175285</v>
      </c>
    </row>
    <row r="141" customFormat="false" ht="12.75" hidden="false" customHeight="false" outlineLevel="0" collapsed="false">
      <c r="C141" s="7" t="n">
        <v>40756</v>
      </c>
      <c r="D141" s="8" t="n">
        <v>0.079097433572075</v>
      </c>
      <c r="E141" s="9" t="n">
        <f aca="false">(1+D141/2)^(-2*(C141-$A$2)/365.25)</f>
        <v>2.99824499196872</v>
      </c>
    </row>
    <row r="142" customFormat="false" ht="12.75" hidden="false" customHeight="false" outlineLevel="0" collapsed="false">
      <c r="C142" s="7" t="n">
        <v>40787</v>
      </c>
      <c r="D142" s="8" t="n">
        <v>0.079095085249933</v>
      </c>
      <c r="E142" s="9" t="n">
        <f aca="false">(1+D142/2)^(-2*(C142-$A$2)/365.25)</f>
        <v>2.97847497546446</v>
      </c>
    </row>
    <row r="143" customFormat="false" ht="12.75" hidden="false" customHeight="false" outlineLevel="0" collapsed="false">
      <c r="C143" s="7" t="n">
        <v>40817</v>
      </c>
      <c r="D143" s="8" t="n">
        <v>0.07909281268012</v>
      </c>
      <c r="E143" s="9" t="n">
        <f aca="false">(1+D143/2)^(-2*(C143-$A$2)/365.25)</f>
        <v>2.95946791147043</v>
      </c>
    </row>
    <row r="144" customFormat="false" ht="12.75" hidden="false" customHeight="false" outlineLevel="0" collapsed="false">
      <c r="C144" s="7" t="n">
        <v>40848</v>
      </c>
      <c r="D144" s="8" t="n">
        <v>0.079090464357981</v>
      </c>
      <c r="E144" s="9" t="n">
        <f aca="false">(1+D144/2)^(-2*(C144-$A$2)/365.25)</f>
        <v>2.93995580383078</v>
      </c>
    </row>
    <row r="145" customFormat="false" ht="12.75" hidden="false" customHeight="false" outlineLevel="0" collapsed="false">
      <c r="C145" s="7" t="n">
        <v>40878</v>
      </c>
      <c r="D145" s="8" t="n">
        <v>0.079088191788172</v>
      </c>
      <c r="E145" s="9" t="n">
        <f aca="false">(1+D145/2)^(-2*(C145-$A$2)/365.25)</f>
        <v>2.92119668183876</v>
      </c>
    </row>
    <row r="146" customFormat="false" ht="12.75" hidden="false" customHeight="false" outlineLevel="0" collapsed="false">
      <c r="C146" s="7" t="n">
        <v>40909</v>
      </c>
      <c r="D146" s="8" t="n">
        <v>0.079085843466037</v>
      </c>
      <c r="E146" s="9" t="n">
        <f aca="false">(1+D146/2)^(-2*(C146-$A$2)/365.25)</f>
        <v>2.90193909019311</v>
      </c>
    </row>
    <row r="147" customFormat="false" ht="12.75" hidden="false" customHeight="false" outlineLevel="0" collapsed="false">
      <c r="C147" s="7" t="n">
        <v>40940</v>
      </c>
      <c r="D147" s="8" t="n">
        <v>0.079083495143903</v>
      </c>
      <c r="E147" s="9" t="n">
        <f aca="false">(1+D147/2)^(-2*(C147-$A$2)/365.25)</f>
        <v>2.88280955693246</v>
      </c>
    </row>
    <row r="148" customFormat="false" ht="12.75" hidden="false" customHeight="false" outlineLevel="0" collapsed="false">
      <c r="C148" s="7" t="n">
        <v>40969</v>
      </c>
      <c r="D148" s="8" t="n">
        <v>0.079081298326426</v>
      </c>
      <c r="E148" s="9" t="n">
        <f aca="false">(1+D148/2)^(-2*(C148-$A$2)/365.25)</f>
        <v>2.86502935843566</v>
      </c>
    </row>
    <row r="149" customFormat="false" ht="12.75" hidden="false" customHeight="false" outlineLevel="0" collapsed="false">
      <c r="C149" s="7" t="n">
        <v>41000</v>
      </c>
      <c r="D149" s="8" t="n">
        <v>0.079078950004297</v>
      </c>
      <c r="E149" s="9" t="n">
        <f aca="false">(1+D149/2)^(-2*(C149-$A$2)/365.25)</f>
        <v>2.84614524564987</v>
      </c>
    </row>
    <row r="150" customFormat="false" ht="12.75" hidden="false" customHeight="false" outlineLevel="0" collapsed="false">
      <c r="C150" s="7" t="n">
        <v>41030</v>
      </c>
      <c r="D150" s="8" t="n">
        <v>0.079076677434495</v>
      </c>
      <c r="E150" s="9" t="n">
        <f aca="false">(1+D150/2)^(-2*(C150-$A$2)/365.25)</f>
        <v>2.82798985047852</v>
      </c>
    </row>
    <row r="151" customFormat="false" ht="12.75" hidden="false" customHeight="false" outlineLevel="0" collapsed="false">
      <c r="C151" s="7" t="n">
        <v>41061</v>
      </c>
      <c r="D151" s="8" t="n">
        <v>0.07907432911237</v>
      </c>
      <c r="E151" s="9" t="n">
        <f aca="false">(1+D151/2)^(-2*(C151-$A$2)/365.25)</f>
        <v>2.80935199379372</v>
      </c>
    </row>
    <row r="152" customFormat="false" ht="12.75" hidden="false" customHeight="false" outlineLevel="0" collapsed="false">
      <c r="C152" s="7" t="n">
        <v>41091</v>
      </c>
      <c r="D152" s="8" t="n">
        <v>0.079072056542572</v>
      </c>
      <c r="E152" s="9" t="n">
        <f aca="false">(1+D152/2)^(-2*(C152-$A$2)/365.25)</f>
        <v>2.79143333878346</v>
      </c>
    </row>
    <row r="153" customFormat="false" ht="12.75" hidden="false" customHeight="false" outlineLevel="0" collapsed="false">
      <c r="C153" s="7" t="n">
        <v>41122</v>
      </c>
      <c r="D153" s="8" t="n">
        <v>0.079069708220449</v>
      </c>
      <c r="E153" s="9" t="n">
        <f aca="false">(1+D153/2)^(-2*(C153-$A$2)/365.25)</f>
        <v>2.77303849986227</v>
      </c>
    </row>
    <row r="154" customFormat="false" ht="12.75" hidden="false" customHeight="false" outlineLevel="0" collapsed="false">
      <c r="C154" s="7" t="n">
        <v>41153</v>
      </c>
      <c r="D154" s="8" t="n">
        <v>0.079067359898329</v>
      </c>
      <c r="E154" s="9" t="n">
        <f aca="false">(1+D154/2)^(-2*(C154-$A$2)/365.25)</f>
        <v>2.75476593452209</v>
      </c>
    </row>
    <row r="155" customFormat="false" ht="12.75" hidden="false" customHeight="false" outlineLevel="0" collapsed="false">
      <c r="C155" s="7" t="n">
        <v>41183</v>
      </c>
      <c r="D155" s="8" t="n">
        <v>0.079065087328537</v>
      </c>
      <c r="E155" s="9" t="n">
        <f aca="false">(1+D155/2)^(-2*(C155-$A$2)/365.25)</f>
        <v>2.73719845542358</v>
      </c>
    </row>
    <row r="156" customFormat="false" ht="12.75" hidden="false" customHeight="false" outlineLevel="0" collapsed="false">
      <c r="C156" s="7" t="n">
        <v>41214</v>
      </c>
      <c r="E156" s="9" t="n">
        <f aca="false">(1+D156/2)^(-2*(C156-$A$2)/365.25)</f>
        <v>1</v>
      </c>
    </row>
    <row r="157" customFormat="false" ht="12.75" hidden="false" customHeight="false" outlineLevel="0" collapsed="false">
      <c r="C157" s="7" t="n">
        <v>41244</v>
      </c>
      <c r="E157" s="9" t="n">
        <f aca="false">(1+D157/2)^(-2*(C157-$A$2)/365.25)</f>
        <v>1</v>
      </c>
    </row>
    <row r="158" customFormat="false" ht="12.75" hidden="false" customHeight="false" outlineLevel="0" collapsed="false">
      <c r="C158" s="7" t="n">
        <v>41275</v>
      </c>
      <c r="E158" s="9" t="n">
        <f aca="false">(1+D158/2)^(-2*(C158-$A$2)/365.25)</f>
        <v>1</v>
      </c>
    </row>
    <row r="159" customFormat="false" ht="12.75" hidden="false" customHeight="false" outlineLevel="0" collapsed="false">
      <c r="C159" s="7" t="n">
        <v>41306</v>
      </c>
      <c r="E159" s="9" t="n">
        <f aca="false">(1+D159/2)^(-2*(C159-$A$2)/365.25)</f>
        <v>1</v>
      </c>
    </row>
    <row r="160" customFormat="false" ht="12.75" hidden="false" customHeight="false" outlineLevel="0" collapsed="false">
      <c r="C160" s="7" t="n">
        <v>41334</v>
      </c>
      <c r="E160" s="9" t="n">
        <f aca="false">(1+D160/2)^(-2*(C160-$A$2)/365.25)</f>
        <v>1</v>
      </c>
    </row>
    <row r="161" customFormat="false" ht="12.75" hidden="false" customHeight="false" outlineLevel="0" collapsed="false">
      <c r="C161" s="7" t="n">
        <v>41365</v>
      </c>
      <c r="E161" s="9" t="n">
        <f aca="false">(1+D161/2)^(-2*(C161-$A$2)/365.25)</f>
        <v>1</v>
      </c>
    </row>
    <row r="162" customFormat="false" ht="12.75" hidden="false" customHeight="false" outlineLevel="0" collapsed="false">
      <c r="C162" s="7" t="n">
        <v>41395</v>
      </c>
      <c r="E162" s="9" t="n">
        <f aca="false">(1+D162/2)^(-2*(C162-$A$2)/365.25)</f>
        <v>1</v>
      </c>
    </row>
    <row r="163" customFormat="false" ht="12.75" hidden="false" customHeight="false" outlineLevel="0" collapsed="false">
      <c r="C163" s="7" t="n">
        <v>41426</v>
      </c>
      <c r="E163" s="9" t="n">
        <f aca="false">(1+D163/2)^(-2*(C163-$A$2)/365.25)</f>
        <v>1</v>
      </c>
    </row>
    <row r="164" customFormat="false" ht="12.75" hidden="false" customHeight="false" outlineLevel="0" collapsed="false">
      <c r="C164" s="7" t="n">
        <v>41456</v>
      </c>
      <c r="E164" s="9" t="n">
        <f aca="false">(1+D164/2)^(-2*(C164-$A$2)/365.25)</f>
        <v>1</v>
      </c>
    </row>
    <row r="165" customFormat="false" ht="12.75" hidden="false" customHeight="false" outlineLevel="0" collapsed="false">
      <c r="C165" s="7" t="n">
        <v>41487</v>
      </c>
      <c r="E165" s="9" t="n">
        <f aca="false">(1+D165/2)^(-2*(C165-$A$2)/365.25)</f>
        <v>1</v>
      </c>
    </row>
    <row r="166" customFormat="false" ht="12.75" hidden="false" customHeight="false" outlineLevel="0" collapsed="false">
      <c r="C166" s="7" t="n">
        <v>41518</v>
      </c>
      <c r="E166" s="9" t="n">
        <f aca="false">(1+D166/2)^(-2*(C166-$A$2)/365.25)</f>
        <v>1</v>
      </c>
    </row>
    <row r="167" customFormat="false" ht="12.75" hidden="false" customHeight="false" outlineLevel="0" collapsed="false">
      <c r="C167" s="7" t="n">
        <v>41548</v>
      </c>
      <c r="E167" s="9" t="n">
        <f aca="false">(1+D167/2)^(-2*(C167-$A$2)/365.25)</f>
        <v>1</v>
      </c>
    </row>
    <row r="168" customFormat="false" ht="12.75" hidden="false" customHeight="false" outlineLevel="0" collapsed="false">
      <c r="C168" s="7" t="n">
        <v>41579</v>
      </c>
      <c r="E168" s="9" t="n">
        <f aca="false">(1+D168/2)^(-2*(C168-$A$2)/365.25)</f>
        <v>1</v>
      </c>
    </row>
    <row r="169" customFormat="false" ht="12.75" hidden="false" customHeight="false" outlineLevel="0" collapsed="false">
      <c r="C169" s="7" t="n">
        <v>41609</v>
      </c>
      <c r="E169" s="9" t="n">
        <f aca="false">(1+D169/2)^(-2*(C169-$A$2)/365.25)</f>
        <v>1</v>
      </c>
    </row>
    <row r="170" customFormat="false" ht="12.75" hidden="false" customHeight="false" outlineLevel="0" collapsed="false">
      <c r="C170" s="7" t="n">
        <v>41640</v>
      </c>
      <c r="E170" s="9" t="n">
        <f aca="false">(1+D170/2)^(-2*(C170-$A$2)/365.25)</f>
        <v>1</v>
      </c>
    </row>
    <row r="171" customFormat="false" ht="12.75" hidden="false" customHeight="false" outlineLevel="0" collapsed="false">
      <c r="C171" s="7" t="n">
        <v>41671</v>
      </c>
      <c r="E171" s="9" t="n">
        <f aca="false">(1+D171/2)^(-2*(C171-$A$2)/365.25)</f>
        <v>1</v>
      </c>
    </row>
    <row r="172" customFormat="false" ht="12.75" hidden="false" customHeight="false" outlineLevel="0" collapsed="false">
      <c r="C172" s="7" t="n">
        <v>41699</v>
      </c>
      <c r="E172" s="9" t="n">
        <f aca="false">(1+D172/2)^(-2*(C172-$A$2)/365.25)</f>
        <v>1</v>
      </c>
    </row>
    <row r="173" customFormat="false" ht="12.75" hidden="false" customHeight="false" outlineLevel="0" collapsed="false">
      <c r="C173" s="7" t="n">
        <v>41730</v>
      </c>
      <c r="E173" s="9" t="n">
        <f aca="false">(1+D173/2)^(-2*(C173-$A$2)/365.25)</f>
        <v>1</v>
      </c>
    </row>
    <row r="174" customFormat="false" ht="12.75" hidden="false" customHeight="false" outlineLevel="0" collapsed="false">
      <c r="C174" s="7" t="n">
        <v>41760</v>
      </c>
      <c r="E174" s="9" t="n">
        <f aca="false">(1+D174/2)^(-2*(C174-$A$2)/365.25)</f>
        <v>1</v>
      </c>
    </row>
    <row r="175" customFormat="false" ht="12.75" hidden="false" customHeight="false" outlineLevel="0" collapsed="false">
      <c r="C175" s="7" t="n">
        <v>41791</v>
      </c>
      <c r="E175" s="9" t="n">
        <f aca="false">(1+D175/2)^(-2*(C175-$A$2)/365.25)</f>
        <v>1</v>
      </c>
    </row>
    <row r="176" customFormat="false" ht="12.75" hidden="false" customHeight="false" outlineLevel="0" collapsed="false">
      <c r="C176" s="7" t="n">
        <v>41821</v>
      </c>
      <c r="E176" s="9" t="n">
        <f aca="false">(1+D176/2)^(-2*(C176-$A$2)/365.25)</f>
        <v>1</v>
      </c>
    </row>
    <row r="177" customFormat="false" ht="12.75" hidden="false" customHeight="false" outlineLevel="0" collapsed="false">
      <c r="C177" s="7" t="n">
        <v>41852</v>
      </c>
      <c r="E177" s="9" t="n">
        <f aca="false">(1+D177/2)^(-2*(C177-$A$2)/365.25)</f>
        <v>1</v>
      </c>
    </row>
    <row r="178" customFormat="false" ht="12.75" hidden="false" customHeight="false" outlineLevel="0" collapsed="false">
      <c r="C178" s="7" t="n">
        <v>41883</v>
      </c>
      <c r="E178" s="9" t="n">
        <f aca="false">(1+D178/2)^(-2*(C178-$A$2)/365.25)</f>
        <v>1</v>
      </c>
    </row>
    <row r="179" customFormat="false" ht="12.75" hidden="false" customHeight="false" outlineLevel="0" collapsed="false">
      <c r="C179" s="7" t="n">
        <v>41913</v>
      </c>
      <c r="E179" s="9" t="n">
        <f aca="false">(1+D179/2)^(-2*(C179-$A$2)/365.25)</f>
        <v>1</v>
      </c>
    </row>
    <row r="180" customFormat="false" ht="12.75" hidden="false" customHeight="false" outlineLevel="0" collapsed="false">
      <c r="C180" s="7" t="n">
        <v>41944</v>
      </c>
      <c r="E180" s="9" t="n">
        <f aca="false">(1+D180/2)^(-2*(C180-$A$2)/365.25)</f>
        <v>1</v>
      </c>
    </row>
    <row r="181" customFormat="false" ht="12.75" hidden="false" customHeight="false" outlineLevel="0" collapsed="false">
      <c r="C181" s="7" t="n">
        <v>41974</v>
      </c>
      <c r="E181" s="9" t="n">
        <f aca="false">(1+D181/2)^(-2*(C181-$A$2)/365.25)</f>
        <v>1</v>
      </c>
    </row>
    <row r="182" customFormat="false" ht="12.75" hidden="false" customHeight="false" outlineLevel="0" collapsed="false">
      <c r="C182" s="7" t="n">
        <v>42005</v>
      </c>
      <c r="E182" s="9" t="n">
        <f aca="false">(1+D182/2)^(-2*(C182-$A$2)/365.25)</f>
        <v>1</v>
      </c>
    </row>
    <row r="183" customFormat="false" ht="12.75" hidden="false" customHeight="false" outlineLevel="0" collapsed="false">
      <c r="C183" s="7" t="n">
        <v>42036</v>
      </c>
      <c r="E183" s="9" t="n">
        <f aca="false">(1+D183/2)^(-2*(C183-$A$2)/365.25)</f>
        <v>1</v>
      </c>
    </row>
    <row r="184" customFormat="false" ht="12.75" hidden="false" customHeight="false" outlineLevel="0" collapsed="false">
      <c r="C184" s="7" t="n">
        <v>42064</v>
      </c>
      <c r="E184" s="9" t="n">
        <f aca="false">(1+D184/2)^(-2*(C184-$A$2)/365.25)</f>
        <v>1</v>
      </c>
    </row>
    <row r="185" customFormat="false" ht="12.75" hidden="false" customHeight="false" outlineLevel="0" collapsed="false">
      <c r="C185" s="7" t="n">
        <v>42095</v>
      </c>
      <c r="E185" s="9" t="n">
        <f aca="false">(1+D185/2)^(-2*(C185-$A$2)/365.25)</f>
        <v>1</v>
      </c>
    </row>
    <row r="186" customFormat="false" ht="12.75" hidden="false" customHeight="false" outlineLevel="0" collapsed="false">
      <c r="C186" s="7" t="n">
        <v>42125</v>
      </c>
      <c r="E186" s="9" t="n">
        <f aca="false">(1+D186/2)^(-2*(C186-$A$2)/365.25)</f>
        <v>1</v>
      </c>
    </row>
    <row r="187" customFormat="false" ht="12.75" hidden="false" customHeight="false" outlineLevel="0" collapsed="false">
      <c r="C187" s="7" t="n">
        <v>42156</v>
      </c>
      <c r="E187" s="9" t="n">
        <f aca="false">(1+D187/2)^(-2*(C187-$A$2)/365.25)</f>
        <v>1</v>
      </c>
    </row>
    <row r="188" customFormat="false" ht="12.75" hidden="false" customHeight="false" outlineLevel="0" collapsed="false">
      <c r="C188" s="7" t="n">
        <v>42186</v>
      </c>
      <c r="E188" s="9" t="n">
        <f aca="false">(1+D188/2)^(-2*(C188-$A$2)/365.25)</f>
        <v>1</v>
      </c>
    </row>
    <row r="189" customFormat="false" ht="12.75" hidden="false" customHeight="false" outlineLevel="0" collapsed="false">
      <c r="C189" s="7" t="n">
        <v>42217</v>
      </c>
      <c r="E189" s="9" t="n">
        <f aca="false">(1+D189/2)^(-2*(C189-$A$2)/365.25)</f>
        <v>1</v>
      </c>
    </row>
    <row r="190" customFormat="false" ht="12.75" hidden="false" customHeight="false" outlineLevel="0" collapsed="false">
      <c r="C190" s="7" t="n">
        <v>42248</v>
      </c>
      <c r="E190" s="9" t="n">
        <f aca="false">(1+D190/2)^(-2*(C190-$A$2)/365.25)</f>
        <v>1</v>
      </c>
    </row>
    <row r="191" customFormat="false" ht="12.75" hidden="false" customHeight="false" outlineLevel="0" collapsed="false">
      <c r="C191" s="7" t="n">
        <v>42278</v>
      </c>
      <c r="E191" s="9" t="n">
        <f aca="false">(1+D191/2)^(-2*(C191-$A$2)/365.25)</f>
        <v>1</v>
      </c>
    </row>
    <row r="192" customFormat="false" ht="12.75" hidden="false" customHeight="false" outlineLevel="0" collapsed="false">
      <c r="C192" s="7" t="n">
        <v>42309</v>
      </c>
      <c r="E192" s="9" t="n">
        <f aca="false">(1+D192/2)^(-2*(C192-$A$2)/365.25)</f>
        <v>1</v>
      </c>
    </row>
    <row r="193" customFormat="false" ht="12.75" hidden="false" customHeight="false" outlineLevel="0" collapsed="false">
      <c r="C193" s="7" t="n">
        <v>42339</v>
      </c>
      <c r="E193" s="9" t="n">
        <f aca="false">(1+D193/2)^(-2*(C193-$A$2)/365.25)</f>
        <v>1</v>
      </c>
    </row>
    <row r="194" customFormat="false" ht="12.75" hidden="false" customHeight="false" outlineLevel="0" collapsed="false">
      <c r="C194" s="7" t="n">
        <v>42370</v>
      </c>
      <c r="E194" s="9" t="n">
        <f aca="false">(1+D194/2)^(-2*(C194-$A$2)/365.25)</f>
        <v>1</v>
      </c>
    </row>
    <row r="195" customFormat="false" ht="12.75" hidden="false" customHeight="false" outlineLevel="0" collapsed="false">
      <c r="C195" s="7" t="n">
        <v>42401</v>
      </c>
      <c r="E195" s="9" t="n">
        <f aca="false">(1+D195/2)^(-2*(C195-$A$2)/365.25)</f>
        <v>1</v>
      </c>
    </row>
    <row r="196" customFormat="false" ht="12.75" hidden="false" customHeight="false" outlineLevel="0" collapsed="false">
      <c r="C196" s="7" t="n">
        <v>42430</v>
      </c>
      <c r="E196" s="9" t="n">
        <f aca="false">(1+D196/2)^(-2*(C196-$A$2)/365.25)</f>
        <v>1</v>
      </c>
    </row>
    <row r="197" customFormat="false" ht="12.75" hidden="false" customHeight="false" outlineLevel="0" collapsed="false">
      <c r="C197" s="7" t="n">
        <v>42461</v>
      </c>
      <c r="E197" s="9" t="n">
        <f aca="false">(1+D197/2)^(-2*(C197-$A$2)/365.25)</f>
        <v>1</v>
      </c>
    </row>
    <row r="198" customFormat="false" ht="12.75" hidden="false" customHeight="false" outlineLevel="0" collapsed="false">
      <c r="C198" s="7" t="n">
        <v>42491</v>
      </c>
      <c r="E198" s="9" t="n">
        <f aca="false">(1+D198/2)^(-2*(C198-$A$2)/365.25)</f>
        <v>1</v>
      </c>
    </row>
    <row r="199" customFormat="false" ht="12.75" hidden="false" customHeight="false" outlineLevel="0" collapsed="false">
      <c r="C199" s="7" t="n">
        <v>42522</v>
      </c>
      <c r="E199" s="9" t="n">
        <f aca="false">(1+D199/2)^(-2*(C199-$A$2)/365.25)</f>
        <v>1</v>
      </c>
    </row>
    <row r="200" customFormat="false" ht="12.75" hidden="false" customHeight="false" outlineLevel="0" collapsed="false">
      <c r="C200" s="7" t="n">
        <v>42552</v>
      </c>
      <c r="E200" s="9" t="n">
        <f aca="false">(1+D200/2)^(-2*(C200-$A$2)/365.25)</f>
        <v>1</v>
      </c>
    </row>
    <row r="201" customFormat="false" ht="12.75" hidden="false" customHeight="false" outlineLevel="0" collapsed="false">
      <c r="C201" s="7" t="n">
        <v>42583</v>
      </c>
      <c r="E201" s="9" t="n">
        <f aca="false">(1+D201/2)^(-2*(C201-$A$2)/365.25)</f>
        <v>1</v>
      </c>
    </row>
    <row r="202" customFormat="false" ht="12.75" hidden="false" customHeight="false" outlineLevel="0" collapsed="false">
      <c r="C202" s="7" t="n">
        <v>42614</v>
      </c>
      <c r="E202" s="9" t="n">
        <f aca="false">(1+D202/2)^(-2*(C202-$A$2)/365.25)</f>
        <v>1</v>
      </c>
    </row>
    <row r="203" customFormat="false" ht="12.75" hidden="false" customHeight="false" outlineLevel="0" collapsed="false">
      <c r="C203" s="7" t="n">
        <v>42644</v>
      </c>
      <c r="E203" s="9" t="n">
        <f aca="false">(1+D203/2)^(-2*(C203-$A$2)/365.25)</f>
        <v>1</v>
      </c>
    </row>
    <row r="204" customFormat="false" ht="12.75" hidden="false" customHeight="false" outlineLevel="0" collapsed="false">
      <c r="C204" s="7" t="n">
        <v>42675</v>
      </c>
      <c r="E204" s="9" t="n">
        <f aca="false">(1+D204/2)^(-2*(C204-$A$2)/365.25)</f>
        <v>1</v>
      </c>
    </row>
    <row r="205" customFormat="false" ht="12.75" hidden="false" customHeight="false" outlineLevel="0" collapsed="false">
      <c r="C205" s="7" t="n">
        <v>42705</v>
      </c>
      <c r="E205" s="9" t="n">
        <f aca="false">(1+D205/2)^(-2*(C205-$A$2)/365.25)</f>
        <v>1</v>
      </c>
    </row>
    <row r="206" customFormat="false" ht="12.75" hidden="false" customHeight="false" outlineLevel="0" collapsed="false">
      <c r="C206" s="7" t="n">
        <v>42736</v>
      </c>
      <c r="E206" s="9" t="n">
        <f aca="false">(1+D206/2)^(-2*(C206-$A$2)/365.25)</f>
        <v>1</v>
      </c>
    </row>
    <row r="207" customFormat="false" ht="12.75" hidden="false" customHeight="false" outlineLevel="0" collapsed="false">
      <c r="C207" s="7" t="n">
        <v>42767</v>
      </c>
      <c r="E207" s="9" t="n">
        <f aca="false">(1+D207/2)^(-2*(C207-$A$2)/365.25)</f>
        <v>1</v>
      </c>
    </row>
    <row r="208" customFormat="false" ht="12.75" hidden="false" customHeight="false" outlineLevel="0" collapsed="false">
      <c r="C208" s="7" t="n">
        <v>42795</v>
      </c>
      <c r="E208" s="9" t="n">
        <f aca="false">(1+D208/2)^(-2*(C208-$A$2)/365.25)</f>
        <v>1</v>
      </c>
    </row>
    <row r="209" customFormat="false" ht="12.75" hidden="false" customHeight="false" outlineLevel="0" collapsed="false">
      <c r="E209" s="9" t="n">
        <f aca="false">(1+D209/2)^(-2*(C209-$A$2)/365.25)</f>
        <v>1</v>
      </c>
    </row>
    <row r="210" customFormat="false" ht="12.75" hidden="false" customHeight="false" outlineLevel="0" collapsed="false">
      <c r="E210" s="9" t="n">
        <f aca="false">(1+D210/2)^(-2*(C210-$A$2)/365.25)</f>
        <v>1</v>
      </c>
    </row>
    <row r="211" customFormat="false" ht="12.75" hidden="false" customHeight="false" outlineLevel="0" collapsed="false">
      <c r="E211" s="9" t="n">
        <f aca="false">(1+D211/2)^(-2*(C211-$A$2)/365.25)</f>
        <v>1</v>
      </c>
    </row>
    <row r="212" customFormat="false" ht="12.75" hidden="false" customHeight="false" outlineLevel="0" collapsed="false">
      <c r="E212" s="9" t="n">
        <f aca="false">(1+D212/2)^(-2*(C212-$A$2)/365.25)</f>
        <v>1</v>
      </c>
    </row>
    <row r="213" customFormat="false" ht="12.75" hidden="false" customHeight="false" outlineLevel="0" collapsed="false">
      <c r="E213" s="9" t="n">
        <f aca="false">(1+D213/2)^(-2*(C213-$A$2)/365.25)</f>
        <v>1</v>
      </c>
    </row>
    <row r="214" customFormat="false" ht="12.75" hidden="false" customHeight="false" outlineLevel="0" collapsed="false">
      <c r="E214" s="9" t="n">
        <f aca="false">(1+D214/2)^(-2*(C214-$A$2)/365.25)</f>
        <v>1</v>
      </c>
    </row>
    <row r="215" customFormat="false" ht="12.75" hidden="false" customHeight="false" outlineLevel="0" collapsed="false">
      <c r="E215" s="9" t="n">
        <f aca="false">(1+D215/2)^(-2*(C215-$A$2)/365.25)</f>
        <v>1</v>
      </c>
    </row>
    <row r="216" customFormat="false" ht="12.75" hidden="false" customHeight="false" outlineLevel="0" collapsed="false">
      <c r="E216" s="9" t="n">
        <f aca="false">(1+D216/2)^(-2*(C216-$A$2)/365.25)</f>
        <v>1</v>
      </c>
    </row>
    <row r="217" customFormat="false" ht="12.75" hidden="false" customHeight="false" outlineLevel="0" collapsed="false">
      <c r="E217" s="9" t="n">
        <f aca="false">(1+D217/2)^(-2*(C217-$A$2)/365.25)</f>
        <v>1</v>
      </c>
    </row>
    <row r="218" customFormat="false" ht="12.75" hidden="false" customHeight="false" outlineLevel="0" collapsed="false">
      <c r="E218" s="9" t="n">
        <f aca="false">(1+D218/2)^(-2*(C218-$A$2)/365.25)</f>
        <v>1</v>
      </c>
    </row>
    <row r="219" customFormat="false" ht="12.75" hidden="false" customHeight="false" outlineLevel="0" collapsed="false">
      <c r="E219" s="9" t="n">
        <f aca="false">(1+D219/2)^(-2*(C219-$A$2)/365.25)</f>
        <v>1</v>
      </c>
    </row>
    <row r="220" customFormat="false" ht="12.75" hidden="false" customHeight="false" outlineLevel="0" collapsed="false">
      <c r="E220" s="9" t="n">
        <f aca="false">(1+D220/2)^(-2*(C220-$A$2)/365.25)</f>
        <v>1</v>
      </c>
    </row>
    <row r="221" customFormat="false" ht="12.75" hidden="false" customHeight="false" outlineLevel="0" collapsed="false">
      <c r="E221" s="9" t="n">
        <f aca="false">(1+D221/2)^(-2*(C221-$A$2)/365.25)</f>
        <v>1</v>
      </c>
    </row>
    <row r="222" customFormat="false" ht="12.75" hidden="false" customHeight="false" outlineLevel="0" collapsed="false">
      <c r="E222" s="9" t="n">
        <f aca="false">(1+D222/2)^(-2*(C222-$A$2)/365.25)</f>
        <v>1</v>
      </c>
    </row>
    <row r="223" customFormat="false" ht="12.75" hidden="false" customHeight="false" outlineLevel="0" collapsed="false">
      <c r="E223" s="9" t="n">
        <f aca="false">(1+D223/2)^(-2*(C223-$A$2)/365.25)</f>
        <v>1</v>
      </c>
    </row>
    <row r="224" customFormat="false" ht="12.75" hidden="false" customHeight="false" outlineLevel="0" collapsed="false">
      <c r="E224" s="9" t="n">
        <f aca="false">(1+D224/2)^(-2*(C224-$A$2)/365.25)</f>
        <v>1</v>
      </c>
    </row>
    <row r="225" customFormat="false" ht="12.75" hidden="false" customHeight="false" outlineLevel="0" collapsed="false">
      <c r="E225" s="9" t="n">
        <f aca="false">(1+D225/2)^(-2*(C225-$A$2)/365.25)</f>
        <v>1</v>
      </c>
    </row>
    <row r="226" customFormat="false" ht="12.75" hidden="false" customHeight="false" outlineLevel="0" collapsed="false">
      <c r="E226" s="9" t="n">
        <f aca="false">(1+D226/2)^(-2*(C226-$A$2)/365.25)</f>
        <v>1</v>
      </c>
    </row>
    <row r="227" customFormat="false" ht="12.75" hidden="false" customHeight="false" outlineLevel="0" collapsed="false">
      <c r="E227" s="9" t="n">
        <f aca="false">(1+D227/2)^(-2*(C227-$A$2)/365.25)</f>
        <v>1</v>
      </c>
    </row>
    <row r="228" customFormat="false" ht="12.75" hidden="false" customHeight="false" outlineLevel="0" collapsed="false">
      <c r="E228" s="9" t="n">
        <f aca="false">(1+D228/2)^(-2*(C228-$A$2)/365.25)</f>
        <v>1</v>
      </c>
    </row>
    <row r="229" customFormat="false" ht="12.75" hidden="false" customHeight="false" outlineLevel="0" collapsed="false">
      <c r="E229" s="9" t="n">
        <f aca="false">(1+D229/2)^(-2*(C229-$A$2)/365.25)</f>
        <v>1</v>
      </c>
    </row>
    <row r="230" customFormat="false" ht="12.75" hidden="false" customHeight="false" outlineLevel="0" collapsed="false">
      <c r="E230" s="9" t="n">
        <f aca="false">(1+D230/2)^(-2*(C230-$A$2)/365.25)</f>
        <v>1</v>
      </c>
    </row>
    <row r="231" customFormat="false" ht="12.75" hidden="false" customHeight="false" outlineLevel="0" collapsed="false">
      <c r="E231" s="9" t="n">
        <f aca="false">(1+D231/2)^(-2*(C231-$A$2)/365.25)</f>
        <v>1</v>
      </c>
    </row>
    <row r="232" customFormat="false" ht="12.75" hidden="false" customHeight="false" outlineLevel="0" collapsed="false">
      <c r="E232" s="9" t="n">
        <f aca="false">(1+D232/2)^(-2*(C232-$A$2)/365.25)</f>
        <v>1</v>
      </c>
    </row>
    <row r="233" customFormat="false" ht="12.75" hidden="false" customHeight="false" outlineLevel="0" collapsed="false">
      <c r="E233" s="9" t="n">
        <f aca="false">(1+D233/2)^(-2*(C233-$A$2)/365.25)</f>
        <v>1</v>
      </c>
    </row>
    <row r="234" customFormat="false" ht="12.75" hidden="false" customHeight="false" outlineLevel="0" collapsed="false">
      <c r="E234" s="9" t="n">
        <f aca="false">(1+D234/2)^(-2*(C234-$A$2)/365.25)</f>
        <v>1</v>
      </c>
    </row>
    <row r="235" customFormat="false" ht="12.75" hidden="false" customHeight="false" outlineLevel="0" collapsed="false">
      <c r="E235" s="9" t="n">
        <f aca="false">(1+D235/2)^(-2*(C235-$A$2)/365.25)</f>
        <v>1</v>
      </c>
    </row>
    <row r="236" customFormat="false" ht="12.75" hidden="false" customHeight="false" outlineLevel="0" collapsed="false">
      <c r="E236" s="9" t="n">
        <f aca="false">(1+D236/2)^(-2*(C236-$A$2)/365.25)</f>
        <v>1</v>
      </c>
    </row>
    <row r="237" customFormat="false" ht="12.75" hidden="false" customHeight="false" outlineLevel="0" collapsed="false">
      <c r="E237" s="9" t="n">
        <f aca="false">(1+D237/2)^(-2*(C237-$A$2)/365.25)</f>
        <v>1</v>
      </c>
    </row>
    <row r="238" customFormat="false" ht="12.75" hidden="false" customHeight="false" outlineLevel="0" collapsed="false">
      <c r="E238" s="9" t="n">
        <f aca="false">(1+D238/2)^(-2*(C238-$A$2)/365.25)</f>
        <v>1</v>
      </c>
    </row>
    <row r="239" customFormat="false" ht="12.75" hidden="false" customHeight="false" outlineLevel="0" collapsed="false">
      <c r="E239" s="9" t="n">
        <f aca="false">(1+D239/2)^(-2*(C239-$A$2)/365.25)</f>
        <v>1</v>
      </c>
    </row>
    <row r="240" customFormat="false" ht="12.75" hidden="false" customHeight="false" outlineLevel="0" collapsed="false">
      <c r="E240" s="9" t="n">
        <f aca="false">(1+D240/2)^(-2*(C240-$A$2)/365.25)</f>
        <v>1</v>
      </c>
    </row>
    <row r="241" customFormat="false" ht="12.75" hidden="false" customHeight="false" outlineLevel="0" collapsed="false">
      <c r="E241" s="9" t="n">
        <f aca="false">(1+D241/2)^(-2*(C241-$A$2)/365.25)</f>
        <v>1</v>
      </c>
    </row>
    <row r="242" customFormat="false" ht="12.75" hidden="false" customHeight="false" outlineLevel="0" collapsed="false">
      <c r="E242" s="9" t="n">
        <f aca="false">(1+D242/2)^(-2*(C242-$A$2)/365.25)</f>
        <v>1</v>
      </c>
    </row>
    <row r="243" customFormat="false" ht="12.75" hidden="false" customHeight="false" outlineLevel="0" collapsed="false">
      <c r="E243" s="9" t="n">
        <f aca="false">(1+D243/2)^(-2*(C243-$A$2)/365.25)</f>
        <v>1</v>
      </c>
    </row>
    <row r="244" customFormat="false" ht="12.75" hidden="false" customHeight="false" outlineLevel="0" collapsed="false">
      <c r="E244" s="9" t="n">
        <f aca="false">(1+D244/2)^(-2*(C244-$A$2)/365.25)</f>
        <v>1</v>
      </c>
    </row>
    <row r="245" customFormat="false" ht="12.75" hidden="false" customHeight="false" outlineLevel="0" collapsed="false">
      <c r="E245" s="9" t="n">
        <f aca="false">(1+D245/2)^(-2*(C245-$A$2)/365.25)</f>
        <v>1</v>
      </c>
    </row>
    <row r="246" customFormat="false" ht="12.75" hidden="false" customHeight="false" outlineLevel="0" collapsed="false">
      <c r="E246" s="9" t="n">
        <f aca="false">(1+D246/2)^(-2*(C246-$A$2)/365.25)</f>
        <v>1</v>
      </c>
    </row>
    <row r="247" customFormat="false" ht="12.75" hidden="false" customHeight="false" outlineLevel="0" collapsed="false">
      <c r="E247" s="9" t="n">
        <f aca="false">(1+D247/2)^(-2*(C247-$A$2)/365.25)</f>
        <v>1</v>
      </c>
    </row>
    <row r="248" customFormat="false" ht="12.75" hidden="false" customHeight="false" outlineLevel="0" collapsed="false">
      <c r="E248" s="9" t="n">
        <f aca="false">(1+D248/2)^(-2*(C248-$A$2)/365.25)</f>
        <v>1</v>
      </c>
    </row>
    <row r="249" customFormat="false" ht="12.75" hidden="false" customHeight="false" outlineLevel="0" collapsed="false">
      <c r="E249" s="9" t="n">
        <f aca="false">(1+D249/2)^(-2*(C249-$A$2)/365.25)</f>
        <v>1</v>
      </c>
    </row>
    <row r="250" customFormat="false" ht="12.75" hidden="false" customHeight="false" outlineLevel="0" collapsed="false">
      <c r="E250" s="9" t="n">
        <f aca="false">(1+D250/2)^(-2*(C250-$A$2)/365.25)</f>
        <v>1</v>
      </c>
    </row>
    <row r="251" customFormat="false" ht="12.75" hidden="false" customHeight="false" outlineLevel="0" collapsed="false">
      <c r="E251" s="9" t="n">
        <f aca="false">(1+D251/2)^(-2*(C251-$A$2)/365.25)</f>
        <v>1</v>
      </c>
    </row>
    <row r="252" customFormat="false" ht="12.75" hidden="false" customHeight="false" outlineLevel="0" collapsed="false">
      <c r="E252" s="9" t="n">
        <f aca="false">(1+D252/2)^(-2*(C252-$A$2)/365.25)</f>
        <v>1</v>
      </c>
    </row>
    <row r="253" customFormat="false" ht="12.75" hidden="false" customHeight="false" outlineLevel="0" collapsed="false">
      <c r="E253" s="9" t="n">
        <f aca="false">(1+D253/2)^(-2*(C253-$A$2)/365.25)</f>
        <v>1</v>
      </c>
    </row>
    <row r="254" customFormat="false" ht="12.75" hidden="false" customHeight="false" outlineLevel="0" collapsed="false">
      <c r="E254" s="9" t="n">
        <f aca="false">(1+D254/2)^(-2*(C254-$A$2)/365.25)</f>
        <v>1</v>
      </c>
    </row>
    <row r="255" customFormat="false" ht="12.75" hidden="false" customHeight="false" outlineLevel="0" collapsed="false">
      <c r="E255" s="9" t="n">
        <f aca="false">(1+D255/2)^(-2*(C255-$A$2)/365.25)</f>
        <v>1</v>
      </c>
    </row>
    <row r="256" customFormat="false" ht="12.75" hidden="false" customHeight="false" outlineLevel="0" collapsed="false">
      <c r="E256" s="9" t="n">
        <f aca="false">(1+D256/2)^(-2*(C256-$A$2)/365.25)</f>
        <v>1</v>
      </c>
    </row>
    <row r="257" customFormat="false" ht="12.75" hidden="false" customHeight="false" outlineLevel="0" collapsed="false">
      <c r="E257" s="9" t="n">
        <f aca="false">(1+D257/2)^(-2*(C257-$A$2)/365.25)</f>
        <v>1</v>
      </c>
    </row>
    <row r="258" customFormat="false" ht="12.75" hidden="false" customHeight="false" outlineLevel="0" collapsed="false">
      <c r="E258" s="9" t="n">
        <f aca="false">(1+D258/2)^(-2*(C258-$A$2)/365.25)</f>
        <v>1</v>
      </c>
    </row>
    <row r="259" customFormat="false" ht="12.75" hidden="false" customHeight="false" outlineLevel="0" collapsed="false">
      <c r="E259" s="9" t="n">
        <f aca="false">(1+D259/2)^(-2*(C259-$A$2)/365.25)</f>
        <v>1</v>
      </c>
    </row>
    <row r="260" customFormat="false" ht="12.75" hidden="false" customHeight="false" outlineLevel="0" collapsed="false">
      <c r="E260" s="9" t="n">
        <f aca="false">(1+D260/2)^(-2*(C260-$A$2)/365.25)</f>
        <v>1</v>
      </c>
    </row>
    <row r="261" customFormat="false" ht="12.75" hidden="false" customHeight="false" outlineLevel="0" collapsed="false">
      <c r="E261" s="9" t="n">
        <f aca="false">(1+D261/2)^(-2*(C261-$A$2)/365.25)</f>
        <v>1</v>
      </c>
    </row>
    <row r="262" customFormat="false" ht="12.75" hidden="false" customHeight="false" outlineLevel="0" collapsed="false">
      <c r="E262" s="9" t="n">
        <f aca="false">(1+D262/2)^(-2*(C262-$A$2)/365.25)</f>
        <v>1</v>
      </c>
    </row>
    <row r="263" customFormat="false" ht="12.75" hidden="false" customHeight="false" outlineLevel="0" collapsed="false">
      <c r="E263" s="9" t="n">
        <f aca="false">(1+D263/2)^(-2*(C263-$A$2)/365.25)</f>
        <v>1</v>
      </c>
    </row>
    <row r="264" customFormat="false" ht="12.75" hidden="false" customHeight="false" outlineLevel="0" collapsed="false">
      <c r="E264" s="9" t="n">
        <f aca="false">(1+D264/2)^(-2*(C264-$A$2)/365.25)</f>
        <v>1</v>
      </c>
    </row>
    <row r="265" customFormat="false" ht="12.75" hidden="false" customHeight="false" outlineLevel="0" collapsed="false">
      <c r="E265" s="9" t="n">
        <f aca="false">(1+D265/2)^(-2*(C265-$A$2)/365.25)</f>
        <v>1</v>
      </c>
    </row>
    <row r="266" customFormat="false" ht="12.75" hidden="false" customHeight="false" outlineLevel="0" collapsed="false">
      <c r="E266" s="9" t="n">
        <f aca="false">(1+D266/2)^(-2*(C266-$A$2)/365.25)</f>
        <v>1</v>
      </c>
    </row>
    <row r="267" customFormat="false" ht="12.75" hidden="false" customHeight="false" outlineLevel="0" collapsed="false">
      <c r="E267" s="9" t="n">
        <f aca="false">(1+D267/2)^(-2*(C267-$A$2)/365.25)</f>
        <v>1</v>
      </c>
    </row>
    <row r="268" customFormat="false" ht="12.75" hidden="false" customHeight="false" outlineLevel="0" collapsed="false">
      <c r="E268" s="9" t="n">
        <f aca="false">(1+D268/2)^(-2*(C268-$A$2)/365.25)</f>
        <v>1</v>
      </c>
    </row>
    <row r="269" customFormat="false" ht="12.75" hidden="false" customHeight="false" outlineLevel="0" collapsed="false">
      <c r="E269" s="9" t="n">
        <f aca="false">(1+D269/2)^(-2*(C269-$A$2)/365.25)</f>
        <v>1</v>
      </c>
    </row>
    <row r="270" customFormat="false" ht="12.75" hidden="false" customHeight="false" outlineLevel="0" collapsed="false">
      <c r="E270" s="9" t="n">
        <f aca="false">(1+D270/2)^(-2*(C270-$A$2)/365.25)</f>
        <v>1</v>
      </c>
    </row>
    <row r="271" customFormat="false" ht="12.75" hidden="false" customHeight="false" outlineLevel="0" collapsed="false">
      <c r="E271" s="9" t="n">
        <f aca="false">(1+D271/2)^(-2*(C271-$A$2)/365.25)</f>
        <v>1</v>
      </c>
    </row>
    <row r="272" customFormat="false" ht="12.75" hidden="false" customHeight="false" outlineLevel="0" collapsed="false">
      <c r="E272" s="9" t="n">
        <f aca="false">(1+D272/2)^(-2*(C272-$A$2)/365.25)</f>
        <v>1</v>
      </c>
    </row>
    <row r="273" customFormat="false" ht="12.75" hidden="false" customHeight="false" outlineLevel="0" collapsed="false">
      <c r="E273" s="9" t="n">
        <f aca="false">(1+D273/2)^(-2*(C273-$A$2)/365.25)</f>
        <v>1</v>
      </c>
    </row>
    <row r="274" customFormat="false" ht="12.75" hidden="false" customHeight="false" outlineLevel="0" collapsed="false">
      <c r="E274" s="9" t="n">
        <f aca="false">(1+D274/2)^(-2*(C274-$A$2)/365.25)</f>
        <v>1</v>
      </c>
    </row>
    <row r="275" customFormat="false" ht="12.75" hidden="false" customHeight="false" outlineLevel="0" collapsed="false">
      <c r="E275" s="9" t="n">
        <f aca="false">(1+D275/2)^(-2*(C275-$A$2)/365.25)</f>
        <v>1</v>
      </c>
    </row>
    <row r="276" customFormat="false" ht="12.75" hidden="false" customHeight="false" outlineLevel="0" collapsed="false">
      <c r="E276" s="9" t="n">
        <f aca="false">(1+D276/2)^(-2*(C276-$A$2)/365.25)</f>
        <v>1</v>
      </c>
    </row>
    <row r="277" customFormat="false" ht="12.75" hidden="false" customHeight="false" outlineLevel="0" collapsed="false">
      <c r="E277" s="9" t="n">
        <f aca="false">(1+D277/2)^(-2*(C277-$A$2)/365.25)</f>
        <v>1</v>
      </c>
    </row>
    <row r="278" customFormat="false" ht="12.75" hidden="false" customHeight="false" outlineLevel="0" collapsed="false">
      <c r="E278" s="9" t="n">
        <f aca="false">(1+D278/2)^(-2*(C278-$A$2)/365.25)</f>
        <v>1</v>
      </c>
    </row>
    <row r="279" customFormat="false" ht="12.75" hidden="false" customHeight="false" outlineLevel="0" collapsed="false">
      <c r="E279" s="9" t="n">
        <f aca="false">(1+D279/2)^(-2*(C279-$A$2)/365.25)</f>
        <v>1</v>
      </c>
    </row>
    <row r="280" customFormat="false" ht="12.75" hidden="false" customHeight="false" outlineLevel="0" collapsed="false">
      <c r="E280" s="9" t="n">
        <f aca="false">(1+D280/2)^(-2*(C280-$A$2)/365.25)</f>
        <v>1</v>
      </c>
    </row>
    <row r="281" customFormat="false" ht="12.75" hidden="false" customHeight="false" outlineLevel="0" collapsed="false">
      <c r="E281" s="9" t="n">
        <f aca="false">(1+D281/2)^(-2*(C281-$A$2)/365.25)</f>
        <v>1</v>
      </c>
    </row>
    <row r="282" customFormat="false" ht="12.75" hidden="false" customHeight="false" outlineLevel="0" collapsed="false">
      <c r="E282" s="9" t="n">
        <f aca="false">(1+D282/2)^(-2*(C282-$A$2)/365.25)</f>
        <v>1</v>
      </c>
    </row>
    <row r="283" customFormat="false" ht="12.75" hidden="false" customHeight="false" outlineLevel="0" collapsed="false">
      <c r="E283" s="9" t="n">
        <f aca="false">(1+D283/2)^(-2*(C283-$A$2)/365.25)</f>
        <v>1</v>
      </c>
    </row>
    <row r="284" customFormat="false" ht="12.75" hidden="false" customHeight="false" outlineLevel="0" collapsed="false">
      <c r="E284" s="9" t="n">
        <f aca="false">(1+D284/2)^(-2*(C284-$A$2)/365.25)</f>
        <v>1</v>
      </c>
    </row>
    <row r="285" customFormat="false" ht="12.75" hidden="false" customHeight="false" outlineLevel="0" collapsed="false">
      <c r="E285" s="9" t="n">
        <f aca="false">(1+D285/2)^(-2*(C285-$A$2)/365.25)</f>
        <v>1</v>
      </c>
    </row>
    <row r="286" customFormat="false" ht="12.75" hidden="false" customHeight="false" outlineLevel="0" collapsed="false">
      <c r="E286" s="9" t="n">
        <f aca="false">(1+D286/2)^(-2*(C286-$A$2)/365.25)</f>
        <v>1</v>
      </c>
    </row>
    <row r="287" customFormat="false" ht="12.75" hidden="false" customHeight="false" outlineLevel="0" collapsed="false">
      <c r="E287" s="9" t="n">
        <f aca="false">(1+D287/2)^(-2*(C287-$A$2)/365.25)</f>
        <v>1</v>
      </c>
    </row>
    <row r="288" customFormat="false" ht="12.75" hidden="false" customHeight="false" outlineLevel="0" collapsed="false">
      <c r="E288" s="9" t="n">
        <f aca="false">(1+D288/2)^(-2*(C288-$A$2)/365.25)</f>
        <v>1</v>
      </c>
    </row>
    <row r="289" customFormat="false" ht="12.75" hidden="false" customHeight="false" outlineLevel="0" collapsed="false">
      <c r="E289" s="9" t="n">
        <f aca="false">(1+D289/2)^(-2*(C289-$A$2)/365.25)</f>
        <v>1</v>
      </c>
    </row>
    <row r="290" customFormat="false" ht="12.75" hidden="false" customHeight="false" outlineLevel="0" collapsed="false">
      <c r="E290" s="9" t="n">
        <f aca="false">(1+D290/2)^(-2*(C290-$A$2)/365.25)</f>
        <v>1</v>
      </c>
    </row>
    <row r="291" customFormat="false" ht="12.75" hidden="false" customHeight="false" outlineLevel="0" collapsed="false">
      <c r="E291" s="9" t="n">
        <f aca="false">(1+D291/2)^(-2*(C291-$A$2)/365.25)</f>
        <v>1</v>
      </c>
    </row>
    <row r="292" customFormat="false" ht="12.75" hidden="false" customHeight="false" outlineLevel="0" collapsed="false">
      <c r="E292" s="9" t="n">
        <f aca="false">(1+D292/2)^(-2*(C292-$A$2)/365.25)</f>
        <v>1</v>
      </c>
    </row>
    <row r="293" customFormat="false" ht="12.75" hidden="false" customHeight="false" outlineLevel="0" collapsed="false">
      <c r="E293" s="9" t="n">
        <f aca="false">(1+D293/2)^(-2*(C293-$A$2)/365.25)</f>
        <v>1</v>
      </c>
    </row>
    <row r="294" customFormat="false" ht="12.75" hidden="false" customHeight="false" outlineLevel="0" collapsed="false">
      <c r="E294" s="9" t="n">
        <f aca="false">(1+D294/2)^(-2*(C294-$A$2)/365.25)</f>
        <v>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2000-05-19T14:33:47Z</dcterms:created>
  <dc:creator>Eric Bass</dc:creator>
  <dc:description/>
  <dc:language>en-US</dc:language>
  <cp:lastModifiedBy>Eric Bass</cp:lastModifiedBy>
  <cp:revision>0</cp:revision>
  <dc:subject/>
  <dc:title/>
</cp:coreProperties>
</file>