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-2001" sheetId="1" state="visible" r:id="rId3"/>
  </sheets>
  <definedNames>
    <definedName function="false" hidden="false" localSheetId="0" name="_xlnm.Print_Area" vbProcedure="false">'Nov-2001'!$A$1:$AH$15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<sst xmlns="http://schemas.openxmlformats.org/spreadsheetml/2006/main" count="68" uniqueCount="38">
  <si>
    <r>
      <rPr>
        <b val="true"/>
        <u val="single"/>
        <sz val="26"/>
        <color rgb="FFFF0000"/>
        <rFont val="Times New Roman"/>
        <family val="1"/>
      </rPr>
      <t xml:space="preserve">Nov 2001</t>
    </r>
    <r>
      <rPr>
        <b val="true"/>
        <u val="single"/>
        <sz val="26"/>
        <rFont val="Times New Roman"/>
        <family val="1"/>
      </rPr>
      <t xml:space="preserve"> Post-ID's</t>
    </r>
  </si>
  <si>
    <t xml:space="preserve">Calculating for Day:</t>
  </si>
  <si>
    <t xml:space="preserve">TP</t>
  </si>
  <si>
    <r>
      <rPr>
        <b val="true"/>
        <i val="true"/>
        <sz val="9"/>
        <rFont val="Times New Roman"/>
        <family val="1"/>
      </rPr>
      <t xml:space="preserve">TP</t>
    </r>
    <r>
      <rPr>
        <i val="true"/>
        <sz val="9"/>
        <rFont val="Times New Roman"/>
        <family val="1"/>
      </rPr>
      <t xml:space="preserve"> - Top Page</t>
    </r>
  </si>
  <si>
    <r>
      <rPr>
        <b val="true"/>
        <i val="true"/>
        <sz val="9"/>
        <rFont val="Times New Roman"/>
        <family val="1"/>
      </rPr>
      <t xml:space="preserve">CD</t>
    </r>
    <r>
      <rPr>
        <i val="true"/>
        <sz val="9"/>
        <rFont val="Times New Roman"/>
        <family val="1"/>
      </rPr>
      <t xml:space="preserve"> - Changed Deals</t>
    </r>
  </si>
  <si>
    <t xml:space="preserve">CS</t>
  </si>
  <si>
    <r>
      <rPr>
        <b val="true"/>
        <i val="true"/>
        <sz val="9"/>
        <rFont val="Times New Roman"/>
        <family val="1"/>
      </rPr>
      <t xml:space="preserve">CS</t>
    </r>
    <r>
      <rPr>
        <i val="true"/>
        <sz val="9"/>
        <rFont val="Times New Roman"/>
        <family val="1"/>
      </rPr>
      <t xml:space="preserve"> - Curve Shift</t>
    </r>
  </si>
  <si>
    <t xml:space="preserve">Book Code</t>
  </si>
  <si>
    <t xml:space="preserve">G7</t>
  </si>
  <si>
    <t xml:space="preserve">CL</t>
  </si>
  <si>
    <t xml:space="preserve">GW</t>
  </si>
  <si>
    <t xml:space="preserve">BC</t>
  </si>
  <si>
    <t xml:space="preserve">Dates (for West Calc's)</t>
  </si>
  <si>
    <t xml:space="preserve">Other</t>
  </si>
  <si>
    <t xml:space="preserve">Options GD</t>
  </si>
  <si>
    <t xml:space="preserve">Options GD (Y)</t>
  </si>
  <si>
    <t xml:space="preserve">Options IM FIN</t>
  </si>
  <si>
    <t xml:space="preserve">MTM</t>
  </si>
  <si>
    <t xml:space="preserve">Financial</t>
  </si>
  <si>
    <t xml:space="preserve">Gas Daily</t>
  </si>
  <si>
    <t xml:space="preserve">Gas Daily (Y)</t>
  </si>
  <si>
    <t xml:space="preserve">AB Term Financial</t>
  </si>
  <si>
    <t xml:space="preserve">AB Term Index</t>
  </si>
  <si>
    <t xml:space="preserve"> Physical</t>
  </si>
  <si>
    <t xml:space="preserve">BC Term Index</t>
  </si>
  <si>
    <t xml:space="preserve">Desk Sum</t>
  </si>
  <si>
    <t xml:space="preserve">Accrued</t>
  </si>
  <si>
    <t xml:space="preserve">Liq. Date</t>
  </si>
  <si>
    <t xml:space="preserve">WEST TERM</t>
  </si>
  <si>
    <t xml:space="preserve">BC PIPE</t>
  </si>
  <si>
    <t xml:space="preserve">FT-CAND-WEST</t>
  </si>
  <si>
    <t xml:space="preserve">GD </t>
  </si>
  <si>
    <t xml:space="preserve">FIN</t>
  </si>
  <si>
    <t xml:space="preserve">GD (Y)</t>
  </si>
  <si>
    <t xml:space="preserve">PHYS</t>
  </si>
  <si>
    <t xml:space="preserve">GD</t>
  </si>
  <si>
    <t xml:space="preserve">"O" MEANS OFFICIAL</t>
  </si>
  <si>
    <t xml:space="preserve">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</si>
</sst>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_(* #,##0.00_);_(* \(#,##0.00\);_(* \-??_);_(@_)"/>
    <numFmt numFmtId="175" formatCode="_(* #,##0_);_(* \(#,##0\);_(* \-??_);_(@_)"/>
    <numFmt numFmtId="176" formatCode="ddd\-dd"/>
    <numFmt numFmtId="177" formatCode="m/d"/>
  </numFmts>
  <fonts count="3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9"/>
      <name val="Times New Roman"/>
      <family val="1"/>
    </font>
    <font>
      <b val="true"/>
      <u val="single"/>
      <sz val="26"/>
      <color rgb="FFFF0000"/>
      <name val="Times New Roman"/>
      <family val="1"/>
    </font>
    <font>
      <b val="true"/>
      <u val="single"/>
      <sz val="26"/>
      <name val="Times New Roman"/>
      <family val="1"/>
    </font>
    <font>
      <b val="true"/>
      <sz val="36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8"/>
      <color rgb="FF0000FF"/>
      <name val="Times New Roman"/>
      <family val="1"/>
    </font>
    <font>
      <b val="true"/>
      <sz val="26"/>
      <name val="Times New Roman"/>
      <family val="1"/>
    </font>
    <font>
      <b val="true"/>
      <i val="true"/>
      <sz val="9"/>
      <name val="Times New Roman"/>
      <family val="1"/>
    </font>
    <font>
      <i val="true"/>
      <sz val="9"/>
      <name val="Times New Roman"/>
      <family val="1"/>
    </font>
    <font>
      <b val="true"/>
      <sz val="20"/>
      <name val="Times New Roman"/>
      <family val="1"/>
    </font>
    <font>
      <b val="true"/>
      <i val="true"/>
      <sz val="18"/>
      <name val="Times New Roman"/>
      <family val="1"/>
    </font>
    <font>
      <b val="true"/>
      <sz val="9"/>
      <name val="Times New Roman"/>
      <family val="1"/>
    </font>
    <font>
      <b val="true"/>
      <sz val="16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  <font>
      <b val="true"/>
      <sz val="11"/>
      <name val="Times New Roman"/>
      <family val="1"/>
    </font>
    <font>
      <b val="true"/>
      <sz val="14"/>
      <color rgb="FFFFFFFF"/>
      <name val="Times New Roman"/>
      <family val="1"/>
    </font>
    <font>
      <sz val="9"/>
      <color rgb="FFFFFFFF"/>
      <name val="Times New Roman"/>
      <family val="1"/>
    </font>
    <font>
      <b val="true"/>
      <sz val="16"/>
      <color rgb="FFFFFFFF"/>
      <name val="Times New Roman"/>
      <family val="1"/>
    </font>
    <font>
      <b val="true"/>
      <sz val="2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ck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ck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applyFont="true" applyBorder="false" applyAlignment="false" applyProtection="false"/>
    <xf numFmtId="164" fontId="1" fillId="0" borderId="0" applyFont="true" applyBorder="false" applyAlignment="false" applyProtection="false"/>
    <xf numFmtId="164" fontId="5" fillId="0" borderId="2" applyFont="true" applyBorder="true" applyAlignment="false" applyProtection="false"/>
    <xf numFmtId="164" fontId="5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4" applyFont="true" applyBorder="true" applyAlignment="false" applyProtection="false"/>
    <xf numFmtId="164" fontId="4" fillId="4" borderId="0" applyFont="true" applyBorder="false" applyAlignment="false" applyProtection="false"/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5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3" fontId="9" fillId="0" borderId="4" applyFont="true" applyBorder="true" applyAlignment="true" applyProtection="false">
      <alignment horizontal="general" vertical="bottom" textRotation="0" wrapText="false" indent="0" shrinkToFit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0" name="Line 1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1" name="Line 3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2" name="Line 5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3" name="Line 7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4" name="Line 9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1440</xdr:colOff>
      <xdr:row>14</xdr:row>
      <xdr:rowOff>0</xdr:rowOff>
    </xdr:to>
    <xdr:sp>
      <xdr:nvSpPr>
        <xdr:cNvPr id="5" name="Line 10"/>
        <xdr:cNvSpPr/>
      </xdr:nvSpPr>
      <xdr:spPr>
        <a:xfrm>
          <a:off x="22138560" y="4076640"/>
          <a:ext cx="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-360</xdr:rowOff>
    </xdr:from>
    <xdr:to>
      <xdr:col>4</xdr:col>
      <xdr:colOff>1440</xdr:colOff>
      <xdr:row>7</xdr:row>
      <xdr:rowOff>190080</xdr:rowOff>
    </xdr:to>
    <xdr:sp>
      <xdr:nvSpPr>
        <xdr:cNvPr id="6" name="Line 12"/>
        <xdr:cNvSpPr/>
      </xdr:nvSpPr>
      <xdr:spPr>
        <a:xfrm flipV="1">
          <a:off x="5118840" y="1980720"/>
          <a:ext cx="1440" cy="52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-360</xdr:rowOff>
    </xdr:from>
    <xdr:to>
      <xdr:col>4</xdr:col>
      <xdr:colOff>1440</xdr:colOff>
      <xdr:row>7</xdr:row>
      <xdr:rowOff>190080</xdr:rowOff>
    </xdr:to>
    <xdr:sp>
      <xdr:nvSpPr>
        <xdr:cNvPr id="7" name="Line 13"/>
        <xdr:cNvSpPr/>
      </xdr:nvSpPr>
      <xdr:spPr>
        <a:xfrm flipV="1">
          <a:off x="5118840" y="1980720"/>
          <a:ext cx="1440" cy="52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1" width="18.15"/>
    <col collapsed="false" customWidth="true" hidden="false" outlineLevel="0" max="3" min="3" style="1" width="21.65"/>
    <col collapsed="false" customWidth="true" hidden="false" outlineLevel="0" max="4" min="4" style="1" width="29.99"/>
    <col collapsed="false" customWidth="true" hidden="false" outlineLevel="0" max="5" min="5" style="1" width="24.99"/>
    <col collapsed="false" customWidth="true" hidden="false" outlineLevel="0" max="6" min="6" style="1" width="30.99"/>
    <col collapsed="false" customWidth="true" hidden="true" outlineLevel="0" max="7" min="7" style="1" width="30.99"/>
    <col collapsed="false" customWidth="true" hidden="false" outlineLevel="0" max="8" min="8" style="1" width="27.82"/>
    <col collapsed="false" customWidth="true" hidden="false" outlineLevel="0" max="9" min="9" style="1" width="28.65"/>
    <col collapsed="false" customWidth="true" hidden="false" outlineLevel="0" max="10" min="10" style="1" width="26.99"/>
    <col collapsed="false" customWidth="true" hidden="false" outlineLevel="0" max="12" min="11" style="1" width="26.15"/>
    <col collapsed="false" customWidth="true" hidden="true" outlineLevel="0" max="13" min="13" style="1" width="29.15"/>
    <col collapsed="false" customWidth="true" hidden="false" outlineLevel="0" max="14" min="14" style="1" width="29.15"/>
    <col collapsed="false" customWidth="true" hidden="true" outlineLevel="0" max="15" min="15" style="2" width="4.49"/>
    <col collapsed="false" customWidth="true" hidden="true" outlineLevel="0" max="16" min="16" style="3" width="10.32"/>
    <col collapsed="false" customWidth="true" hidden="true" outlineLevel="0" max="17" min="17" style="2" width="4.49"/>
    <col collapsed="false" customWidth="true" hidden="true" outlineLevel="0" max="18" min="18" style="2" width="10.32"/>
    <col collapsed="false" customWidth="true" hidden="true" outlineLevel="0" max="19" min="19" style="4" width="7.82"/>
    <col collapsed="false" customWidth="true" hidden="true" outlineLevel="0" max="20" min="20" style="4" width="7.49"/>
    <col collapsed="false" customWidth="true" hidden="true" outlineLevel="0" max="21" min="21" style="4" width="10.82"/>
    <col collapsed="false" customWidth="true" hidden="true" outlineLevel="0" max="22" min="22" style="1" width="22.32"/>
    <col collapsed="false" customWidth="true" hidden="true" outlineLevel="0" max="23" min="23" style="1" width="15.82"/>
    <col collapsed="false" customWidth="true" hidden="true" outlineLevel="0" max="24" min="24" style="1" width="22.32"/>
    <col collapsed="false" customWidth="true" hidden="true" outlineLevel="0" max="25" min="25" style="1" width="26.99"/>
    <col collapsed="false" customWidth="true" hidden="true" outlineLevel="0" max="26" min="26" style="1" width="21.15"/>
    <col collapsed="false" customWidth="true" hidden="true" outlineLevel="0" max="27" min="27" style="1" width="24.15"/>
    <col collapsed="false" customWidth="true" hidden="false" outlineLevel="0" max="28" min="28" style="1" width="23.15"/>
    <col collapsed="false" customWidth="true" hidden="true" outlineLevel="0" max="29" min="29" style="1" width="22.65"/>
    <col collapsed="false" customWidth="true" hidden="false" outlineLevel="0" max="30" min="30" style="1" width="23.99"/>
    <col collapsed="false" customWidth="true" hidden="false" outlineLevel="0" max="31" min="31" style="1" width="19.99"/>
    <col collapsed="false" customWidth="true" hidden="false" outlineLevel="0" max="32" min="32" style="5" width="18.49"/>
    <col collapsed="false" customWidth="false" hidden="false" outlineLevel="0" max="42" min="33" style="5" width="9.32"/>
    <col collapsed="false" customWidth="false" hidden="false" outlineLevel="0" max="257" min="43" style="1" width="9.32"/>
  </cols>
  <sheetData>
    <row r="1" customFormat="false" ht="45" hidden="false" customHeight="false" outlineLevel="0" collapsed="false">
      <c r="B1" s="6" t="s">
        <v>0</v>
      </c>
      <c r="C1" s="6"/>
      <c r="D1" s="6"/>
      <c r="F1" s="7"/>
      <c r="G1" s="7"/>
    </row>
    <row r="2" customFormat="false" ht="13.5" hidden="false" customHeight="true" outlineLevel="0" collapsed="false"/>
    <row r="3" customFormat="false" ht="23.25" hidden="false" customHeight="false" outlineLevel="0" collapsed="false">
      <c r="H3" s="8"/>
      <c r="I3" s="8"/>
      <c r="L3" s="9" t="s">
        <v>1</v>
      </c>
      <c r="M3" s="10"/>
      <c r="N3" s="10"/>
    </row>
    <row r="4" customFormat="false" ht="23.25" hidden="false" customHeight="false" outlineLevel="0" collapsed="false">
      <c r="D4" s="11" t="n">
        <f aca="false">VLOOKUP($L$4,$C$15:$Z$15,16)</f>
        <v>0</v>
      </c>
      <c r="H4" s="8"/>
      <c r="I4" s="8"/>
      <c r="L4" s="12" t="n">
        <f aca="true">NOW()</f>
        <v>45926.9106340524</v>
      </c>
      <c r="M4" s="12"/>
      <c r="N4" s="13"/>
    </row>
    <row r="5" customFormat="false" ht="23.25" hidden="false" customHeight="false" outlineLevel="0" collapsed="false">
      <c r="D5" s="14"/>
      <c r="H5" s="8"/>
      <c r="I5" s="8"/>
      <c r="K5" s="2"/>
      <c r="L5" s="2"/>
      <c r="M5" s="2"/>
      <c r="N5" s="2"/>
    </row>
    <row r="6" customFormat="false" ht="27.75" hidden="false" customHeight="true" outlineLevel="0" collapsed="false">
      <c r="D6" s="15" t="s">
        <v>2</v>
      </c>
      <c r="E6" s="15" t="s">
        <v>2</v>
      </c>
      <c r="F6" s="16" t="s">
        <v>2</v>
      </c>
      <c r="G6" s="16"/>
      <c r="J6" s="17" t="s">
        <v>3</v>
      </c>
      <c r="M6" s="18"/>
      <c r="N6" s="18"/>
      <c r="V6" s="19" t="s">
        <v>2</v>
      </c>
      <c r="W6" s="15" t="s">
        <v>2</v>
      </c>
      <c r="X6" s="19"/>
      <c r="Y6" s="15" t="s">
        <v>2</v>
      </c>
      <c r="Z6" s="16"/>
    </row>
    <row r="7" customFormat="false" ht="26.25" hidden="false" customHeight="true" outlineLevel="0" collapsed="false">
      <c r="D7" s="20"/>
      <c r="E7" s="20"/>
      <c r="F7" s="21"/>
      <c r="G7" s="21"/>
      <c r="J7" s="17" t="s">
        <v>4</v>
      </c>
      <c r="V7" s="22"/>
      <c r="W7" s="20"/>
      <c r="X7" s="22"/>
      <c r="Y7" s="20"/>
      <c r="Z7" s="21"/>
      <c r="AE7" s="23"/>
      <c r="AF7" s="24"/>
    </row>
    <row r="8" customFormat="false" ht="26.25" hidden="false" customHeight="false" outlineLevel="0" collapsed="false">
      <c r="D8" s="25" t="s">
        <v>5</v>
      </c>
      <c r="E8" s="26"/>
      <c r="F8" s="27"/>
      <c r="G8" s="27"/>
      <c r="J8" s="17" t="s">
        <v>6</v>
      </c>
      <c r="V8" s="28"/>
      <c r="W8" s="26"/>
      <c r="X8" s="28"/>
      <c r="Y8" s="26"/>
      <c r="Z8" s="27"/>
      <c r="AE8" s="29"/>
      <c r="AF8" s="24"/>
    </row>
    <row r="9" customFormat="false" ht="25.5" hidden="false" customHeight="false" outlineLevel="0" collapsed="false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  <c r="P9" s="32"/>
      <c r="Q9" s="31"/>
      <c r="R9" s="31"/>
      <c r="S9" s="31"/>
      <c r="T9" s="31"/>
      <c r="U9" s="31"/>
      <c r="V9" s="30"/>
      <c r="W9" s="30"/>
      <c r="X9" s="30"/>
      <c r="Y9" s="30"/>
      <c r="Z9" s="30"/>
      <c r="AA9" s="30"/>
      <c r="AB9" s="30"/>
      <c r="AC9" s="30"/>
      <c r="AD9" s="30"/>
      <c r="AE9" s="29"/>
      <c r="AF9" s="33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5"/>
      <c r="R10" s="35"/>
      <c r="S10" s="35"/>
      <c r="T10" s="35"/>
      <c r="U10" s="35" t="s">
        <v>7</v>
      </c>
      <c r="V10" s="35" t="s">
        <v>8</v>
      </c>
      <c r="W10" s="35" t="s">
        <v>9</v>
      </c>
      <c r="X10" s="35"/>
      <c r="Y10" s="35" t="s">
        <v>10</v>
      </c>
      <c r="Z10" s="35"/>
    </row>
    <row r="11" customFormat="false" ht="20.25" hidden="false" customHeight="false" outlineLevel="0" collapsed="false">
      <c r="D11" s="37"/>
      <c r="E11" s="38"/>
      <c r="F11" s="37"/>
      <c r="G11" s="39"/>
      <c r="H11" s="40"/>
      <c r="I11" s="41"/>
      <c r="J11" s="40"/>
      <c r="K11" s="42" t="s">
        <v>11</v>
      </c>
      <c r="L11" s="42"/>
      <c r="M11" s="43"/>
      <c r="N11" s="37"/>
      <c r="O11" s="44" t="s">
        <v>12</v>
      </c>
      <c r="P11" s="44"/>
      <c r="Q11" s="44"/>
      <c r="R11" s="44"/>
      <c r="S11" s="44"/>
      <c r="T11" s="44"/>
      <c r="U11" s="44"/>
      <c r="V11" s="45" t="s">
        <v>13</v>
      </c>
      <c r="W11" s="45"/>
      <c r="X11" s="45"/>
      <c r="Y11" s="45"/>
      <c r="Z11" s="45"/>
      <c r="AA11" s="45"/>
      <c r="AB11" s="46" t="s">
        <v>14</v>
      </c>
      <c r="AC11" s="47" t="s">
        <v>15</v>
      </c>
      <c r="AD11" s="48" t="s">
        <v>16</v>
      </c>
    </row>
    <row r="12" customFormat="false" ht="14.25" hidden="false" customHeight="false" outlineLevel="0" collapsed="false">
      <c r="D12" s="49" t="s">
        <v>17</v>
      </c>
      <c r="E12" s="49" t="s">
        <v>18</v>
      </c>
      <c r="F12" s="49" t="s">
        <v>19</v>
      </c>
      <c r="G12" s="50" t="s">
        <v>20</v>
      </c>
      <c r="H12" s="51" t="s">
        <v>21</v>
      </c>
      <c r="I12" s="52" t="s">
        <v>22</v>
      </c>
      <c r="J12" s="53" t="s">
        <v>23</v>
      </c>
      <c r="K12" s="49" t="s">
        <v>18</v>
      </c>
      <c r="L12" s="49" t="s">
        <v>19</v>
      </c>
      <c r="M12" s="50" t="s">
        <v>20</v>
      </c>
      <c r="N12" s="49" t="s">
        <v>24</v>
      </c>
      <c r="O12" s="54" t="s">
        <v>25</v>
      </c>
      <c r="P12" s="54"/>
      <c r="Q12" s="55" t="s">
        <v>26</v>
      </c>
      <c r="R12" s="55"/>
      <c r="S12" s="55" t="s">
        <v>17</v>
      </c>
      <c r="T12" s="55"/>
      <c r="U12" s="56" t="s">
        <v>27</v>
      </c>
      <c r="V12" s="57" t="s">
        <v>28</v>
      </c>
      <c r="W12" s="57"/>
      <c r="X12" s="57"/>
      <c r="Y12" s="57" t="s">
        <v>29</v>
      </c>
      <c r="Z12" s="57"/>
      <c r="AA12" s="57"/>
      <c r="AB12" s="58"/>
      <c r="AC12" s="59"/>
      <c r="AD12" s="60"/>
    </row>
    <row r="13" customFormat="false" ht="15" hidden="false" customHeight="false" outlineLevel="0" collapsed="false">
      <c r="D13" s="61"/>
      <c r="E13" s="61"/>
      <c r="F13" s="61"/>
      <c r="G13" s="62"/>
      <c r="H13" s="63" t="s">
        <v>30</v>
      </c>
      <c r="I13" s="61" t="s">
        <v>30</v>
      </c>
      <c r="J13" s="64"/>
      <c r="K13" s="61"/>
      <c r="L13" s="61"/>
      <c r="M13" s="62"/>
      <c r="N13" s="61"/>
      <c r="O13" s="65"/>
      <c r="P13" s="66"/>
      <c r="Q13" s="61"/>
      <c r="R13" s="61"/>
      <c r="S13" s="61"/>
      <c r="T13" s="61"/>
      <c r="U13" s="67"/>
      <c r="V13" s="68" t="s">
        <v>31</v>
      </c>
      <c r="W13" s="68" t="s">
        <v>32</v>
      </c>
      <c r="X13" s="69" t="s">
        <v>33</v>
      </c>
      <c r="Y13" s="68" t="s">
        <v>34</v>
      </c>
      <c r="Z13" s="70" t="s">
        <v>35</v>
      </c>
      <c r="AA13" s="68" t="s">
        <v>32</v>
      </c>
      <c r="AB13" s="71"/>
      <c r="AC13" s="72"/>
      <c r="AD13" s="73"/>
    </row>
    <row r="14" customFormat="false" ht="24.75" hidden="false" customHeight="true" outlineLevel="0" collapsed="false">
      <c r="B14" s="74" t="s">
        <v>36</v>
      </c>
      <c r="C14" s="75"/>
      <c r="D14" s="76" t="s">
        <v>37</v>
      </c>
      <c r="E14" s="76" t="s">
        <v>37</v>
      </c>
      <c r="F14" s="76" t="s">
        <v>37</v>
      </c>
      <c r="G14" s="77" t="s">
        <v>37</v>
      </c>
      <c r="H14" s="78" t="s">
        <v>37</v>
      </c>
      <c r="I14" s="79" t="s">
        <v>37</v>
      </c>
      <c r="J14" s="78" t="s">
        <v>37</v>
      </c>
      <c r="K14" s="76" t="s">
        <v>37</v>
      </c>
      <c r="L14" s="76" t="s">
        <v>37</v>
      </c>
      <c r="M14" s="77" t="s">
        <v>37</v>
      </c>
      <c r="N14" s="76" t="s">
        <v>37</v>
      </c>
      <c r="O14" s="76"/>
      <c r="P14" s="80"/>
      <c r="Q14" s="76"/>
      <c r="R14" s="76"/>
      <c r="S14" s="76"/>
      <c r="T14" s="76"/>
      <c r="U14" s="76"/>
      <c r="V14" s="76" t="s">
        <v>37</v>
      </c>
      <c r="W14" s="76" t="s">
        <v>37</v>
      </c>
      <c r="X14" s="77" t="s">
        <v>37</v>
      </c>
      <c r="Y14" s="76" t="s">
        <v>37</v>
      </c>
      <c r="Z14" s="81" t="s">
        <v>37</v>
      </c>
      <c r="AA14" s="82" t="s">
        <v>37</v>
      </c>
      <c r="AB14" s="83" t="s">
        <v>37</v>
      </c>
      <c r="AC14" s="84" t="s">
        <v>37</v>
      </c>
      <c r="AD14" s="85" t="s">
        <v>37</v>
      </c>
    </row>
    <row r="15" customFormat="false" ht="30" hidden="false" customHeight="false" outlineLevel="0" collapsed="false">
      <c r="A15" s="86" t="e">
        <f aca="false">DAY(#REF!)</f>
        <v>#REF!</v>
      </c>
      <c r="B15" s="86"/>
      <c r="C15" s="87" t="n">
        <v>37225</v>
      </c>
      <c r="D15" s="88" t="n">
        <v>1425956</v>
      </c>
      <c r="E15" s="88" t="n">
        <v>1424691</v>
      </c>
      <c r="F15" s="89" t="n">
        <v>1424692</v>
      </c>
      <c r="G15" s="89"/>
      <c r="H15" s="90" t="n">
        <v>1424693</v>
      </c>
      <c r="I15" s="88" t="n">
        <v>1424694</v>
      </c>
      <c r="J15" s="90" t="n">
        <v>1424710</v>
      </c>
      <c r="K15" s="89" t="n">
        <v>1424711</v>
      </c>
      <c r="L15" s="89" t="n">
        <v>1424712</v>
      </c>
      <c r="M15" s="89"/>
      <c r="N15" s="89" t="n">
        <v>1424713</v>
      </c>
      <c r="O15" s="89"/>
      <c r="P15" s="91"/>
      <c r="Q15" s="88"/>
      <c r="R15" s="88"/>
      <c r="S15" s="88"/>
      <c r="T15" s="88"/>
      <c r="U15" s="88"/>
      <c r="V15" s="89"/>
      <c r="W15" s="88"/>
      <c r="X15" s="89"/>
      <c r="Y15" s="88"/>
      <c r="Z15" s="92"/>
      <c r="AA15" s="88"/>
      <c r="AB15" s="93" t="n">
        <v>1424782</v>
      </c>
      <c r="AC15" s="89"/>
      <c r="AD15" s="92" t="n">
        <v>1424783</v>
      </c>
      <c r="AE15" s="94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</sheetData>
  <mergeCells count="8">
    <mergeCell ref="B1:D1"/>
    <mergeCell ref="O11:U11"/>
    <mergeCell ref="V11:AA11"/>
    <mergeCell ref="O12:P12"/>
    <mergeCell ref="Q12:R12"/>
    <mergeCell ref="S12:T12"/>
    <mergeCell ref="V12:X12"/>
    <mergeCell ref="Y12:AA12"/>
  </mergeCells>
  <printOptions headings="false" gridLines="false" gridLinesSet="true" horizontalCentered="false" verticalCentered="false"/>
  <pageMargins left="0.179861111111111" right="0.179861111111111" top="0.69027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2002-01-15T17:38:39Z</dcterms:created>
  <dc:creator>aluc</dc:creator>
  <dc:description/>
  <dc:language>en-US</dc:language>
  <cp:lastModifiedBy>aluc</cp:lastModifiedBy>
  <dcterms:modified xsi:type="dcterms:W3CDTF">2002-01-15T17:40:11Z</dcterms:modified>
  <cp:revision>0</cp:revision>
  <dc:subject/>
  <dc:title/>
</cp:coreProperties>
</file>