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<sst xmlns="http://schemas.openxmlformats.org/spreadsheetml/2006/main" count="12" uniqueCount="11">
  <si>
    <t xml:space="preserve">POPS Sale to AEP</t>
  </si>
  <si>
    <t xml:space="preserve">High Level Economics</t>
  </si>
  <si>
    <t xml:space="preserve">Sale of Software License and Source Code</t>
  </si>
  <si>
    <t xml:space="preserve">Revenue</t>
  </si>
  <si>
    <t xml:space="preserve">( Half paid at execution of license agreement &amp; rest at software Delivery</t>
  </si>
  <si>
    <t xml:space="preserve">Current capitalized cost of POPS on the books that will be written off at the time of sale</t>
  </si>
  <si>
    <t xml:space="preserve">Fully Loaded Internal Cost to provide 40 hours of Knowledge Transfer Services</t>
  </si>
  <si>
    <t xml:space="preserve">Gross Margin</t>
  </si>
  <si>
    <t xml:space="preserve">Additional Service Income</t>
  </si>
  <si>
    <t xml:space="preserve">Sale of Consulting Services to help AEP set up POPS at HPL ( 2 man months at $150/hr)</t>
  </si>
  <si>
    <t xml:space="preserve">Fully Loaded Internal Costs to provide Consulting Services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</si>
</sst>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1" width="10.13"/>
  </cols>
  <sheetData>
    <row r="1" customFormat="false" ht="12.75" hidden="false" customHeight="false" outlineLevel="0" collapsed="false">
      <c r="D1" s="2" t="s">
        <v>0</v>
      </c>
    </row>
    <row r="2" customFormat="false" ht="12.75" hidden="false" customHeight="false" outlineLevel="0" collapsed="false">
      <c r="D2" s="2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2.75" hidden="false" customHeight="false" outlineLevel="0" collapsed="false">
      <c r="A5" s="6" t="s">
        <v>3</v>
      </c>
      <c r="B5" s="7" t="s">
        <v>4</v>
      </c>
      <c r="C5" s="7"/>
      <c r="D5" s="7"/>
      <c r="E5" s="7"/>
      <c r="F5" s="7"/>
      <c r="G5" s="7"/>
      <c r="H5" s="7"/>
      <c r="I5" s="7"/>
      <c r="J5" s="8" t="n">
        <v>1750000</v>
      </c>
    </row>
    <row r="6" customFormat="false" ht="12.75" hidden="false" customHeight="false" outlineLevel="0" collapsed="false">
      <c r="A6" s="9"/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9" t="s">
        <v>5</v>
      </c>
      <c r="B7" s="10"/>
      <c r="C7" s="10"/>
      <c r="D7" s="10"/>
      <c r="E7" s="10"/>
      <c r="F7" s="10"/>
      <c r="G7" s="10"/>
      <c r="H7" s="10"/>
      <c r="I7" s="10"/>
      <c r="J7" s="11" t="n">
        <v>-465000</v>
      </c>
    </row>
    <row r="8" customFormat="false" ht="12.75" hidden="false" customHeight="false" outlineLevel="0" collapsed="false">
      <c r="A8" s="9"/>
      <c r="B8" s="10"/>
      <c r="C8" s="10"/>
      <c r="D8" s="10"/>
      <c r="E8" s="10"/>
      <c r="F8" s="10"/>
      <c r="G8" s="10"/>
      <c r="H8" s="10"/>
      <c r="I8" s="10"/>
      <c r="J8" s="11"/>
    </row>
    <row r="9" customFormat="false" ht="12.75" hidden="false" customHeight="false" outlineLevel="0" collapsed="false">
      <c r="A9" s="9" t="s">
        <v>6</v>
      </c>
      <c r="B9" s="10"/>
      <c r="C9" s="10"/>
      <c r="D9" s="10"/>
      <c r="E9" s="10"/>
      <c r="F9" s="10"/>
      <c r="G9" s="10"/>
      <c r="H9" s="10"/>
      <c r="I9" s="10"/>
      <c r="J9" s="11" t="n">
        <f aca="false">40*-88</f>
        <v>-3520</v>
      </c>
    </row>
    <row r="10" customFormat="false" ht="13.5" hidden="false" customHeight="false" outlineLevel="0" collapsed="false">
      <c r="A10" s="9"/>
      <c r="B10" s="10"/>
      <c r="C10" s="10" t="s">
        <v>7</v>
      </c>
      <c r="D10" s="10"/>
      <c r="E10" s="10"/>
      <c r="F10" s="10"/>
      <c r="G10" s="10"/>
      <c r="H10" s="10"/>
      <c r="I10" s="10"/>
      <c r="J10" s="12" t="n">
        <f aca="false">SUM(J5:J9)</f>
        <v>1281480</v>
      </c>
    </row>
    <row r="11" customFormat="false" ht="12.75" hidden="false" customHeight="false" outlineLevel="0" collapsed="false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customFormat="false" ht="13.5" hidden="false" customHeight="false" outlineLevel="0" collapsed="false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customFormat="false" ht="13.5" hidden="false" customHeight="false" outlineLevel="0" collapsed="false"/>
    <row r="14" customFormat="false" ht="13.5" hidden="false" customHeight="false" outlineLevel="0" collapsed="false">
      <c r="A14" s="3" t="s">
        <v>8</v>
      </c>
      <c r="B14" s="4"/>
      <c r="C14" s="4"/>
      <c r="D14" s="4"/>
      <c r="E14" s="4"/>
      <c r="F14" s="4"/>
      <c r="G14" s="4"/>
      <c r="H14" s="4"/>
      <c r="I14" s="4"/>
      <c r="J14" s="5"/>
    </row>
    <row r="15" customFormat="false" ht="12.75" hidden="false" customHeight="false" outlineLevel="0" collapsed="false">
      <c r="A15" s="9" t="s">
        <v>9</v>
      </c>
      <c r="B15" s="10"/>
      <c r="C15" s="10"/>
      <c r="D15" s="10"/>
      <c r="E15" s="10"/>
      <c r="F15" s="10"/>
      <c r="G15" s="10"/>
      <c r="H15" s="10"/>
      <c r="I15" s="10"/>
      <c r="J15" s="11" t="n">
        <f aca="false">2*172*150</f>
        <v>51600</v>
      </c>
    </row>
    <row r="16" customFormat="false" ht="12.7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1"/>
    </row>
    <row r="17" customFormat="false" ht="12.75" hidden="false" customHeight="false" outlineLevel="0" collapsed="false">
      <c r="A17" s="9" t="s">
        <v>10</v>
      </c>
      <c r="B17" s="10"/>
      <c r="C17" s="10"/>
      <c r="D17" s="10"/>
      <c r="E17" s="10"/>
      <c r="F17" s="10"/>
      <c r="G17" s="10"/>
      <c r="H17" s="10"/>
      <c r="I17" s="10"/>
      <c r="J17" s="11" t="n">
        <f aca="false">2*172*-88</f>
        <v>-30272</v>
      </c>
    </row>
    <row r="18" customFormat="false" ht="13.5" hidden="false" customHeight="false" outlineLevel="0" collapsed="false">
      <c r="A18" s="9"/>
      <c r="B18" s="10"/>
      <c r="C18" s="10" t="s">
        <v>7</v>
      </c>
      <c r="D18" s="10"/>
      <c r="E18" s="10"/>
      <c r="F18" s="10"/>
      <c r="G18" s="10"/>
      <c r="H18" s="10"/>
      <c r="I18" s="10"/>
      <c r="J18" s="12" t="n">
        <f aca="false">SUM(J15:J17)</f>
        <v>21328</v>
      </c>
    </row>
    <row r="19" customFormat="false" ht="13.5" hidden="false" customHeight="false" outlineLevel="0" collapsed="false">
      <c r="A19" s="13"/>
      <c r="B19" s="14"/>
      <c r="C19" s="14"/>
      <c r="D19" s="14"/>
      <c r="E19" s="14"/>
      <c r="F19" s="14"/>
      <c r="G19" s="14"/>
      <c r="H19" s="14"/>
      <c r="I19" s="14"/>
      <c r="J1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2001-10-16T11:29:32Z</dcterms:created>
  <dc:creator>Tommy J Yanowski</dc:creator>
  <dc:description/>
  <dc:language>en-US</dc:language>
  <cp:lastModifiedBy>Tommy J Yanowski</cp:lastModifiedBy>
  <dcterms:modified xsi:type="dcterms:W3CDTF">2001-10-16T11:55:50Z</dcterms:modified>
  <cp:revision>0</cp:revision>
  <dc:subject/>
  <dc:title/>
</cp:coreProperties>
</file>