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Sheet1!$A$1:$K$32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E9" authorId="0">
      <text>
        <r>
          <rPr>
            <b val="true"/>
            <sz val="8"/>
            <color rgb="FF000000"/>
            <rFont val="Tahoma"/>
            <family val="0"/>
          </rPr>
          <t xml:space="preserve">btychol:
</t>
        </r>
        <r>
          <rPr>
            <sz val="8"/>
            <color rgb="FF000000"/>
            <rFont val="Tahoma"/>
            <family val="0"/>
          </rPr>
          <t xml:space="preserve">CNRL holds capacity on permanent basis, and ENA takes back 1 year at a time.  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87</xdr:colOff>
                <xdr:row>6</xdr:row>
                <xdr:rowOff>10</xdr:rowOff>
              </xdr:from>
              <xdr:to>
                <xdr:col>5</xdr:col>
                <xdr:colOff>105</xdr:colOff>
                <xdr:row>10</xdr:row>
                <xdr:rowOff>16</xdr:rowOff>
              </xdr:to>
            </anchor>
          </commentPr>
        </mc:Choice>
        <mc:Fallback/>
      </mc:AlternateContent>
    </comment>
    <comment ref="F8" authorId="0">
      <text>
        <r>
          <rPr>
            <b val="true"/>
            <sz val="8"/>
            <color rgb="FF000000"/>
            <rFont val="Tahoma"/>
            <family val="0"/>
          </rPr>
          <t xml:space="preserve">btychol:
</t>
        </r>
        <r>
          <rPr>
            <sz val="8"/>
            <color rgb="FF000000"/>
            <rFont val="Tahoma"/>
            <family val="0"/>
          </rPr>
          <t xml:space="preserve">Tariff steps down to $ .2680 Nov 2002.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37</xdr:colOff>
                <xdr:row>5</xdr:row>
                <xdr:rowOff>10</xdr:rowOff>
              </xdr:from>
              <xdr:to>
                <xdr:col>6</xdr:col>
                <xdr:colOff>32</xdr:colOff>
                <xdr:row>9</xdr:row>
                <xdr:rowOff>16</xdr:rowOff>
              </xdr:to>
            </anchor>
          </commentPr>
        </mc:Choice>
        <mc:Fallback/>
      </mc:AlternateContent>
    </comment>
    <comment ref="G19" authorId="0">
      <text>
        <r>
          <rPr>
            <b val="true"/>
            <sz val="8"/>
            <color rgb="FF000000"/>
            <rFont val="Tahoma"/>
            <family val="0"/>
          </rPr>
          <t xml:space="preserve">btychol:
</t>
        </r>
        <r>
          <rPr>
            <sz val="8"/>
            <color rgb="FF000000"/>
            <rFont val="Tahoma"/>
            <family val="0"/>
          </rPr>
          <t xml:space="preserve">This L/C was calculated by PGT on a annual basis but it should be only for 11 months remaining.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98</xdr:colOff>
                <xdr:row>16</xdr:row>
                <xdr:rowOff>10</xdr:rowOff>
              </xdr:from>
              <xdr:to>
                <xdr:col>7</xdr:col>
                <xdr:colOff>105</xdr:colOff>
                <xdr:row>20</xdr:row>
                <xdr:rowOff>16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<sst xmlns="http://schemas.openxmlformats.org/spreadsheetml/2006/main" count="75" uniqueCount="43">
  <si>
    <t xml:space="preserve"> </t>
  </si>
  <si>
    <t xml:space="preserve">PGT Shippers Listing - ENA Capacity Obligations </t>
  </si>
  <si>
    <t xml:space="preserve">Structure</t>
  </si>
  <si>
    <t xml:space="preserve">Market</t>
  </si>
  <si>
    <t xml:space="preserve">Volume/day</t>
  </si>
  <si>
    <t xml:space="preserve">Expiration</t>
  </si>
  <si>
    <t xml:space="preserve">Shipper of Record</t>
  </si>
  <si>
    <t xml:space="preserve">Proposed</t>
  </si>
  <si>
    <t xml:space="preserve">Potential </t>
  </si>
  <si>
    <t xml:space="preserve">Tariff/Demand Charge</t>
  </si>
  <si>
    <t xml:space="preserve">L/C Requst by PGT</t>
  </si>
  <si>
    <t xml:space="preserve">Assignment Discussions </t>
  </si>
  <si>
    <t xml:space="preserve">Assignment Date</t>
  </si>
  <si>
    <t xml:space="preserve">Adjusted L/C Amount</t>
  </si>
  <si>
    <t xml:space="preserve">(1)</t>
  </si>
  <si>
    <t xml:space="preserve">AEC</t>
  </si>
  <si>
    <t xml:space="preserve">ENA</t>
  </si>
  <si>
    <t xml:space="preserve">Yes</t>
  </si>
  <si>
    <t xml:space="preserve">CNRL</t>
  </si>
  <si>
    <t xml:space="preserve">ENA/CNRL</t>
  </si>
  <si>
    <t xml:space="preserve">Conoco/Crestar</t>
  </si>
  <si>
    <t xml:space="preserve">Rio Alto</t>
  </si>
  <si>
    <t xml:space="preserve">Talisman</t>
  </si>
  <si>
    <t xml:space="preserve">ECC/Beau</t>
  </si>
  <si>
    <t xml:space="preserve">No</t>
  </si>
  <si>
    <t xml:space="preserve">n/a</t>
  </si>
  <si>
    <t xml:space="preserve">(2)</t>
  </si>
  <si>
    <t xml:space="preserve">CNRL/Chevron</t>
  </si>
  <si>
    <t xml:space="preserve">(3)</t>
  </si>
  <si>
    <t xml:space="preserve">Humble</t>
  </si>
  <si>
    <t xml:space="preserve">(4)</t>
  </si>
  <si>
    <t xml:space="preserve">Shell/SPPC</t>
  </si>
  <si>
    <t xml:space="preserve">(5)</t>
  </si>
  <si>
    <t xml:space="preserve">Expires Dec 31/01</t>
  </si>
  <si>
    <t xml:space="preserve">(6)</t>
  </si>
  <si>
    <t xml:space="preserve">ENA/EES</t>
  </si>
  <si>
    <t xml:space="preserve">Monthly Renewal</t>
  </si>
  <si>
    <t xml:space="preserve">COMMENTS</t>
  </si>
  <si>
    <t xml:space="preserve">PGT wants L/C for demand charges on capacity obligations of actual tariff up to 1year or less.</t>
  </si>
  <si>
    <t xml:space="preserve">ENA and PGT volumes match</t>
  </si>
  <si>
    <t xml:space="preserve">ENA will shed items 5 at year end, item 4, oct 31, 2002 and item 6 will be a monthly charge ( EES customers)</t>
  </si>
  <si>
    <t xml:space="preserve">ENA sold 37,500 / day at Malin until 2008 and MMI pricing with Calpine holding the rights to drop the molecules off upstream of Malin ( PNW/ Hermiston)</t>
  </si>
  <si>
    <t xml:space="preserve">ENA and ECC will be appointed as Agent for billing and nominations as part of assignment.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</si>
</sst>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[$-409]m/d/yyyy"/>
    <numFmt numFmtId="168" formatCode="_(\$* #,##0.00_);_(\$* \(#,##0.00\);_(\$* \-??_);_(@_)"/>
    <numFmt numFmtId="169" formatCode="_(\$* #,##0_);_(\$* \(#,##0\);_(\$* \-??_);_(@_)"/>
    <numFmt numFmtId="170" formatCode="[$-409]d\-mmm\-yy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L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7"/>
    <col collapsed="false" customWidth="true" hidden="false" outlineLevel="0" max="3" min="3" style="0" width="10.85"/>
    <col collapsed="false" customWidth="true" hidden="false" outlineLevel="0" max="4" min="4" style="0" width="16.42"/>
    <col collapsed="false" customWidth="true" hidden="false" outlineLevel="0" max="5" min="5" style="0" width="15.85"/>
    <col collapsed="false" customWidth="true" hidden="false" outlineLevel="0" max="6" min="6" style="0" width="18.99"/>
    <col collapsed="false" customWidth="true" hidden="false" outlineLevel="0" max="7" min="7" style="0" width="17.42"/>
    <col collapsed="false" customWidth="true" hidden="false" outlineLevel="0" max="8" min="8" style="0" width="22.56"/>
    <col collapsed="false" customWidth="true" hidden="false" outlineLevel="0" max="9" min="9" style="0" width="15.41"/>
    <col collapsed="false" customWidth="true" hidden="false" outlineLevel="0" max="10" min="10" style="0" width="19.85"/>
  </cols>
  <sheetData>
    <row r="3" customFormat="false" ht="12.75" hidden="false" customHeight="false" outlineLevel="0" collapsed="false">
      <c r="B3" s="0" t="s">
        <v>0</v>
      </c>
    </row>
    <row r="4" customFormat="false" ht="23.25" hidden="false" customHeight="false" outlineLevel="0" collapsed="false">
      <c r="D4" s="1" t="s">
        <v>1</v>
      </c>
    </row>
    <row r="5" customFormat="false" ht="12.75" hidden="false" customHeight="false" outlineLevel="0" collapsed="false">
      <c r="G5" s="0" t="s">
        <v>0</v>
      </c>
    </row>
    <row r="6" customFormat="false" ht="12.75" hidden="false" customHeight="false" outlineLevel="0" collapsed="false">
      <c r="A6" s="2" t="s">
        <v>2</v>
      </c>
      <c r="B6" s="2" t="s">
        <v>3</v>
      </c>
      <c r="C6" s="2" t="s">
        <v>4</v>
      </c>
      <c r="D6" s="2" t="s">
        <v>5</v>
      </c>
      <c r="E6" s="2" t="s">
        <v>6</v>
      </c>
      <c r="F6" s="2"/>
      <c r="G6" s="2"/>
      <c r="H6" s="2"/>
      <c r="I6" s="2" t="s">
        <v>7</v>
      </c>
      <c r="J6" s="2" t="s">
        <v>8</v>
      </c>
      <c r="K6" s="2"/>
    </row>
    <row r="7" customFormat="false" ht="12.75" hidden="false" customHeight="false" outlineLevel="0" collapsed="false">
      <c r="A7" s="2"/>
      <c r="B7" s="2"/>
      <c r="C7" s="2"/>
      <c r="D7" s="2"/>
      <c r="E7" s="2"/>
      <c r="F7" s="2" t="s">
        <v>9</v>
      </c>
      <c r="G7" s="2" t="s">
        <v>10</v>
      </c>
      <c r="H7" s="2" t="s">
        <v>11</v>
      </c>
      <c r="I7" s="2" t="s">
        <v>12</v>
      </c>
      <c r="J7" s="2" t="s">
        <v>13</v>
      </c>
      <c r="K7" s="2" t="s">
        <v>0</v>
      </c>
      <c r="L7" s="0" t="s">
        <v>0</v>
      </c>
    </row>
    <row r="8" customFormat="false" ht="12.75" hidden="false" customHeight="false" outlineLevel="0" collapsed="false">
      <c r="A8" s="0" t="s">
        <v>14</v>
      </c>
      <c r="B8" s="0" t="s">
        <v>15</v>
      </c>
      <c r="C8" s="3" t="n">
        <v>30000</v>
      </c>
      <c r="D8" s="4" t="n">
        <v>39752</v>
      </c>
      <c r="E8" s="2" t="s">
        <v>16</v>
      </c>
      <c r="F8" s="0" t="n">
        <v>0.3194</v>
      </c>
      <c r="G8" s="5" t="n">
        <f aca="false">C8*F8*365</f>
        <v>3497430</v>
      </c>
      <c r="H8" s="2" t="s">
        <v>17</v>
      </c>
      <c r="I8" s="6" t="n">
        <v>37226</v>
      </c>
    </row>
    <row r="9" customFormat="false" ht="12.75" hidden="false" customHeight="false" outlineLevel="0" collapsed="false">
      <c r="B9" s="0" t="s">
        <v>18</v>
      </c>
      <c r="C9" s="3" t="n">
        <v>15000</v>
      </c>
      <c r="D9" s="4" t="n">
        <v>39752</v>
      </c>
      <c r="E9" s="2" t="s">
        <v>19</v>
      </c>
      <c r="F9" s="0" t="n">
        <v>0.3194</v>
      </c>
      <c r="G9" s="7" t="n">
        <f aca="false">C9*F9*365</f>
        <v>1748715</v>
      </c>
      <c r="H9" s="2" t="s">
        <v>17</v>
      </c>
      <c r="I9" s="6" t="n">
        <v>37226</v>
      </c>
      <c r="J9" s="0" t="s">
        <v>0</v>
      </c>
    </row>
    <row r="10" customFormat="false" ht="12.75" hidden="false" customHeight="false" outlineLevel="0" collapsed="false">
      <c r="B10" s="0" t="s">
        <v>20</v>
      </c>
      <c r="C10" s="3" t="n">
        <v>5000</v>
      </c>
      <c r="D10" s="4" t="n">
        <v>39752</v>
      </c>
      <c r="E10" s="2" t="s">
        <v>16</v>
      </c>
      <c r="F10" s="0" t="n">
        <v>0.3194</v>
      </c>
      <c r="G10" s="5" t="n">
        <f aca="false">C10*F10*365</f>
        <v>582905</v>
      </c>
      <c r="H10" s="2" t="s">
        <v>17</v>
      </c>
      <c r="I10" s="6" t="n">
        <v>37226</v>
      </c>
    </row>
    <row r="11" customFormat="false" ht="12.75" hidden="false" customHeight="false" outlineLevel="0" collapsed="false">
      <c r="B11" s="0" t="s">
        <v>21</v>
      </c>
      <c r="C11" s="3" t="n">
        <v>2500</v>
      </c>
      <c r="D11" s="4" t="n">
        <v>39752</v>
      </c>
      <c r="E11" s="2" t="s">
        <v>16</v>
      </c>
      <c r="F11" s="0" t="n">
        <v>0.3194</v>
      </c>
      <c r="G11" s="5" t="n">
        <f aca="false">C11*F11*365</f>
        <v>291452.5</v>
      </c>
      <c r="H11" s="2" t="s">
        <v>17</v>
      </c>
      <c r="I11" s="6" t="n">
        <v>37226</v>
      </c>
    </row>
    <row r="12" customFormat="false" ht="12.75" hidden="false" customHeight="false" outlineLevel="0" collapsed="false">
      <c r="B12" s="0" t="s">
        <v>22</v>
      </c>
      <c r="C12" s="3" t="n">
        <v>10000</v>
      </c>
      <c r="D12" s="4" t="n">
        <v>39752</v>
      </c>
      <c r="E12" s="2" t="s">
        <v>16</v>
      </c>
      <c r="F12" s="0" t="n">
        <v>0.3194</v>
      </c>
      <c r="G12" s="5" t="n">
        <f aca="false">C12*F12*365</f>
        <v>1165810</v>
      </c>
      <c r="H12" s="2" t="s">
        <v>17</v>
      </c>
      <c r="I12" s="6" t="n">
        <v>37226</v>
      </c>
    </row>
    <row r="13" customFormat="false" ht="12.75" hidden="false" customHeight="false" outlineLevel="0" collapsed="false">
      <c r="B13" s="0" t="s">
        <v>23</v>
      </c>
      <c r="C13" s="3" t="n">
        <v>5000</v>
      </c>
      <c r="D13" s="4" t="n">
        <v>39752</v>
      </c>
      <c r="E13" s="2" t="s">
        <v>16</v>
      </c>
      <c r="F13" s="0" t="n">
        <v>0.3194</v>
      </c>
      <c r="G13" s="5" t="n">
        <f aca="false">C13*F13*365</f>
        <v>582905</v>
      </c>
      <c r="H13" s="2" t="s">
        <v>24</v>
      </c>
      <c r="I13" s="2" t="s">
        <v>25</v>
      </c>
      <c r="J13" s="8" t="n">
        <f aca="false">G13</f>
        <v>582905</v>
      </c>
    </row>
    <row r="14" customFormat="false" ht="12.75" hidden="false" customHeight="false" outlineLevel="0" collapsed="false">
      <c r="C14" s="3" t="s">
        <v>0</v>
      </c>
      <c r="E14" s="2"/>
      <c r="G14" s="8" t="n">
        <f aca="false">SUM(G8:G13)</f>
        <v>7869217.5</v>
      </c>
      <c r="H14" s="2"/>
      <c r="I14" s="2"/>
    </row>
    <row r="15" customFormat="false" ht="12.75" hidden="false" customHeight="false" outlineLevel="0" collapsed="false">
      <c r="A15" s="0" t="s">
        <v>26</v>
      </c>
      <c r="B15" s="0" t="s">
        <v>27</v>
      </c>
      <c r="C15" s="3" t="n">
        <v>10000</v>
      </c>
      <c r="D15" s="4" t="n">
        <v>37925</v>
      </c>
      <c r="E15" s="2" t="s">
        <v>16</v>
      </c>
      <c r="F15" s="0" t="n">
        <v>0.2548</v>
      </c>
      <c r="G15" s="9" t="n">
        <v>930020</v>
      </c>
      <c r="H15" s="2" t="s">
        <v>17</v>
      </c>
      <c r="I15" s="2"/>
    </row>
    <row r="16" customFormat="false" ht="12.75" hidden="false" customHeight="false" outlineLevel="0" collapsed="false">
      <c r="C16" s="3"/>
      <c r="E16" s="2" t="s">
        <v>0</v>
      </c>
      <c r="G16" s="8"/>
      <c r="H16" s="2"/>
      <c r="I16" s="2"/>
    </row>
    <row r="17" customFormat="false" ht="12.75" hidden="false" customHeight="false" outlineLevel="0" collapsed="false">
      <c r="A17" s="0" t="s">
        <v>28</v>
      </c>
      <c r="B17" s="0" t="s">
        <v>29</v>
      </c>
      <c r="C17" s="3" t="n">
        <v>10000</v>
      </c>
      <c r="D17" s="4" t="n">
        <v>38656</v>
      </c>
      <c r="E17" s="2" t="s">
        <v>16</v>
      </c>
      <c r="F17" s="0" t="n">
        <v>0.2548</v>
      </c>
      <c r="G17" s="8" t="n">
        <v>930020</v>
      </c>
      <c r="H17" s="2" t="s">
        <v>24</v>
      </c>
      <c r="I17" s="2" t="s">
        <v>25</v>
      </c>
      <c r="J17" s="8" t="n">
        <f aca="false">G17</f>
        <v>930020</v>
      </c>
    </row>
    <row r="18" customFormat="false" ht="12.75" hidden="false" customHeight="false" outlineLevel="0" collapsed="false">
      <c r="A18" s="0" t="s">
        <v>0</v>
      </c>
      <c r="C18" s="3"/>
      <c r="E18" s="2" t="s">
        <v>0</v>
      </c>
      <c r="G18" s="8"/>
      <c r="H18" s="2"/>
      <c r="I18" s="2"/>
      <c r="J18" s="8" t="n">
        <f aca="false">G18</f>
        <v>0</v>
      </c>
    </row>
    <row r="19" customFormat="false" ht="12.75" hidden="false" customHeight="false" outlineLevel="0" collapsed="false">
      <c r="A19" s="0" t="s">
        <v>30</v>
      </c>
      <c r="B19" s="0" t="s">
        <v>31</v>
      </c>
      <c r="C19" s="3" t="n">
        <v>10099</v>
      </c>
      <c r="D19" s="4" t="n">
        <v>37560</v>
      </c>
      <c r="E19" s="2" t="s">
        <v>16</v>
      </c>
      <c r="F19" s="0" t="n">
        <v>0.3194</v>
      </c>
      <c r="G19" s="8" t="n">
        <v>1177352</v>
      </c>
      <c r="H19" s="2" t="s">
        <v>24</v>
      </c>
      <c r="I19" s="2" t="s">
        <v>25</v>
      </c>
      <c r="J19" s="8" t="n">
        <f aca="false">G19</f>
        <v>1177352</v>
      </c>
    </row>
    <row r="20" customFormat="false" ht="12.75" hidden="false" customHeight="false" outlineLevel="0" collapsed="false">
      <c r="C20" s="3"/>
      <c r="E20" s="2"/>
      <c r="G20" s="8"/>
      <c r="H20" s="2"/>
      <c r="I20" s="2"/>
      <c r="J20" s="8" t="n">
        <f aca="false">G20</f>
        <v>0</v>
      </c>
    </row>
    <row r="21" customFormat="false" ht="12.75" hidden="false" customHeight="false" outlineLevel="0" collapsed="false">
      <c r="A21" s="0" t="s">
        <v>32</v>
      </c>
      <c r="B21" s="0" t="s">
        <v>16</v>
      </c>
      <c r="C21" s="3" t="n">
        <v>628</v>
      </c>
      <c r="D21" s="4" t="s">
        <v>33</v>
      </c>
      <c r="E21" s="2" t="s">
        <v>16</v>
      </c>
      <c r="F21" s="0" t="n">
        <v>0.2628</v>
      </c>
      <c r="G21" s="8" t="n">
        <v>10067</v>
      </c>
      <c r="H21" s="2" t="s">
        <v>24</v>
      </c>
      <c r="I21" s="2" t="s">
        <v>25</v>
      </c>
      <c r="J21" s="8" t="n">
        <f aca="false">G21</f>
        <v>10067</v>
      </c>
    </row>
    <row r="22" customFormat="false" ht="12.75" hidden="false" customHeight="false" outlineLevel="0" collapsed="false">
      <c r="C22" s="3"/>
      <c r="E22" s="2"/>
      <c r="G22" s="8"/>
      <c r="H22" s="2"/>
      <c r="I22" s="2"/>
      <c r="J22" s="8" t="n">
        <f aca="false">G22</f>
        <v>0</v>
      </c>
    </row>
    <row r="23" customFormat="false" ht="12.75" hidden="false" customHeight="false" outlineLevel="0" collapsed="false">
      <c r="A23" s="0" t="s">
        <v>34</v>
      </c>
      <c r="B23" s="0" t="s">
        <v>35</v>
      </c>
      <c r="C23" s="3" t="n">
        <v>5387</v>
      </c>
      <c r="D23" s="4" t="s">
        <v>36</v>
      </c>
      <c r="E23" s="2" t="s">
        <v>16</v>
      </c>
      <c r="F23" s="0" t="n">
        <v>0.2548</v>
      </c>
      <c r="G23" s="8" t="n">
        <v>41178</v>
      </c>
      <c r="H23" s="2" t="s">
        <v>24</v>
      </c>
      <c r="I23" s="2" t="s">
        <v>25</v>
      </c>
      <c r="J23" s="8" t="n">
        <f aca="false">G23</f>
        <v>41178</v>
      </c>
    </row>
    <row r="24" customFormat="false" ht="12.75" hidden="false" customHeight="false" outlineLevel="0" collapsed="false">
      <c r="D24" s="0" t="s">
        <v>0</v>
      </c>
      <c r="I24" s="2"/>
    </row>
    <row r="25" customFormat="false" ht="13.5" hidden="false" customHeight="false" outlineLevel="0" collapsed="false">
      <c r="G25" s="10" t="n">
        <f aca="false">SUM(G14:G23)</f>
        <v>10957854.5</v>
      </c>
      <c r="J25" s="10" t="n">
        <f aca="false">SUM(J14:J23)</f>
        <v>2158617</v>
      </c>
    </row>
    <row r="26" customFormat="false" ht="13.5" hidden="false" customHeight="false" outlineLevel="0" collapsed="false"/>
    <row r="27" customFormat="false" ht="12.75" hidden="false" customHeight="false" outlineLevel="0" collapsed="false">
      <c r="B27" s="11" t="s">
        <v>37</v>
      </c>
    </row>
    <row r="28" customFormat="false" ht="12.75" hidden="false" customHeight="false" outlineLevel="0" collapsed="false">
      <c r="B28" s="0" t="s">
        <v>38</v>
      </c>
    </row>
    <row r="29" customFormat="false" ht="12.75" hidden="false" customHeight="false" outlineLevel="0" collapsed="false">
      <c r="B29" s="0" t="s">
        <v>39</v>
      </c>
    </row>
    <row r="30" customFormat="false" ht="12.75" hidden="false" customHeight="false" outlineLevel="0" collapsed="false">
      <c r="B30" s="0" t="s">
        <v>40</v>
      </c>
    </row>
    <row r="31" customFormat="false" ht="12.75" hidden="false" customHeight="false" outlineLevel="0" collapsed="false">
      <c r="B31" s="0" t="s">
        <v>41</v>
      </c>
    </row>
    <row r="32" customFormat="false" ht="12.75" hidden="false" customHeight="false" outlineLevel="0" collapsed="false">
      <c r="B32" s="0" t="s">
        <v>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2001-11-20T15:59:05Z</dcterms:created>
  <dc:creator>btychol</dc:creator>
  <dc:description/>
  <dc:language>en-US</dc:language>
  <cp:lastModifiedBy>btychol</cp:lastModifiedBy>
  <cp:lastPrinted>2001-11-27T12:47:01Z</cp:lastPrinted>
  <dcterms:modified xsi:type="dcterms:W3CDTF">2001-11-27T12:47:42Z</dcterms:modified>
  <cp:revision>0</cp:revision>
  <dc:subject/>
  <dc:title/>
</cp:coreProperties>
</file>