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x Pivot Table" sheetId="1" state="visible" r:id="rId3"/>
    <sheet name="data" sheetId="2" state="visible" r:id="rId4"/>
    <sheet name="Sheet2" sheetId="3" state="visible" r:id="rId5"/>
    <sheet name="Sheet3" sheetId="4" state="visible" r:id="rId6"/>
  </sheet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<sst xmlns="http://schemas.openxmlformats.org/spreadsheetml/2006/main" count="84" uniqueCount="60">
  <si>
    <t xml:space="preserve">Month</t>
  </si>
  <si>
    <t xml:space="preserve">Year</t>
  </si>
  <si>
    <t xml:space="preserve">(All)</t>
  </si>
  <si>
    <t xml:space="preserve">Month &amp; Year</t>
  </si>
  <si>
    <t xml:space="preserve">Data</t>
  </si>
  <si>
    <t xml:space="preserve">Total</t>
  </si>
  <si>
    <t xml:space="preserve">All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</si>
  <si>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</si>
  <si>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</si>
  <si>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</si>
  <si>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</si>
  <si>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</si>
  <si>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</si>
  <si>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</si>
  <si>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</si>
  <si>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</si>
  <si>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</si>
  <si>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</si>
  <si>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</si>
  <si>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Max of ABC </t>
  </si>
  <si>
    <t xml:space="preserve">Max of KINGSGATE</t>
  </si>
  <si>
    <t xml:space="preserve">Max of STANFIELD (PGT)</t>
  </si>
  <si>
    <t xml:space="preserve">Min of MALIN</t>
  </si>
  <si>
    <t xml:space="preserve">Min of STATION 14</t>
  </si>
  <si>
    <t xml:space="preserve">Min of Spokane NWP</t>
  </si>
  <si>
    <t xml:space="preserve">Min of Spokane Wwp</t>
  </si>
  <si>
    <t xml:space="preserve">Min of RATHDRUM GEN.</t>
  </si>
  <si>
    <t xml:space="preserve">Min of SOUTH HERMISTON</t>
  </si>
  <si>
    <t xml:space="preserve">Min of COYOTE SPRINGS</t>
  </si>
  <si>
    <t xml:space="preserve">Min of MEDFORD</t>
  </si>
  <si>
    <t xml:space="preserve">Min of TUSCARORA</t>
  </si>
  <si>
    <t xml:space="preserve">Min of Palouse</t>
  </si>
  <si>
    <t xml:space="preserve">Min of Mica</t>
  </si>
  <si>
    <t xml:space="preserve">Min of Bend</t>
  </si>
  <si>
    <t xml:space="preserve">Min of Klamath Falls</t>
  </si>
  <si>
    <t xml:space="preserve">Min of Others</t>
  </si>
  <si>
    <t xml:space="preserve">Date</t>
  </si>
  <si>
    <t xml:space="preserve">KINGSGATE</t>
  </si>
  <si>
    <t xml:space="preserve">STANFIELD (PGT)</t>
  </si>
  <si>
    <t xml:space="preserve">MALIN</t>
  </si>
  <si>
    <t xml:space="preserve">STATION 14</t>
  </si>
  <si>
    <t xml:space="preserve">Spokane NWP</t>
  </si>
  <si>
    <t xml:space="preserve">Spokane Wwp</t>
  </si>
  <si>
    <t xml:space="preserve">RATHDRUM GEN.</t>
  </si>
  <si>
    <t xml:space="preserve">SOUTH HERMISTON</t>
  </si>
  <si>
    <t xml:space="preserve">COYOTE SPRINGS</t>
  </si>
  <si>
    <t xml:space="preserve">MEDFORD</t>
  </si>
  <si>
    <t xml:space="preserve">TUSCARORA</t>
  </si>
  <si>
    <t xml:space="preserve">Palouse</t>
  </si>
  <si>
    <t xml:space="preserve">Mica</t>
  </si>
  <si>
    <t xml:space="preserve">Bend</t>
  </si>
  <si>
    <t xml:space="preserve">Klamath Falls</t>
  </si>
  <si>
    <t xml:space="preserve">Others</t>
  </si>
  <si>
    <t xml:space="preserve">Total Others</t>
  </si>
  <si>
    <t xml:space="preserve">ABC </t>
  </si>
  <si>
    <t xml:space="preserve">ABC - Kingsgate</t>
  </si>
  <si>
    <t xml:space="preserve">Malin</t>
  </si>
  <si>
    <t xml:space="preserve">Sumas</t>
  </si>
  <si>
    <t xml:space="preserve">Rox</t>
  </si>
  <si>
    <t xml:space="preserve">AECO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</si>
</sst>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_);[RED]\(#,##0\)"/>
    <numFmt numFmtId="166" formatCode="[$-409]m/d/yyyy"/>
    <numFmt numFmtId="167" formatCode="[$-409]mmm\-yy"/>
    <numFmt numFmtId="168" formatCode="[$-409]d\-mmm\-yy"/>
    <numFmt numFmtId="169" formatCode="0"/>
    <numFmt numFmtId="170" formatCode="#,##0.0_);[RED]\(#,##0.0\)"/>
    <numFmt numFmtId="171" formatCode="0_);[RED]\(0\)"/>
    <numFmt numFmtId="172" formatCode="0.00"/>
    <numFmt numFmtId="173" formatCode="mm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Times New Roman"/>
      <family val="1"/>
    </font>
    <font>
      <sz val="10"/>
      <color rgb="FF003366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811" createdVersion="3">
  <cacheSource type="worksheet">
    <worksheetSource ref="A2:V813" sheet="data"/>
  </cacheSource>
  <cacheFields count="22">
    <cacheField name="Month &amp; Year" numFmtId="0">
      <sharedItems containsSemiMixedTypes="0" containsNonDate="0" containsDate="1" containsString="0" minDate="1999-08-01T00:00:00" maxDate="2001-10-01T00:00:00" count="27"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</sharedItems>
    </cacheField>
    <cacheField name="Month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Year" numFmtId="0">
      <sharedItems containsSemiMixedTypes="0" containsString="0" containsNumber="1" containsInteger="1" minValue="1999" maxValue="2001" count="3">
        <n v="1999"/>
        <n v="2000"/>
        <n v="2001"/>
      </sharedItems>
    </cacheField>
    <cacheField name="Date" numFmtId="0">
      <sharedItems containsSemiMixedTypes="0" containsNonDate="0" containsDate="1" containsString="0" minDate="1999-08-13T00:00:00" maxDate="2001-10-31T00:00:00" count="811">
        <d v="1999-08-13T00:00:00"/>
        <d v="1999-08-14T00:00:00"/>
        <d v="1999-08-15T00:00:00"/>
        <d v="1999-08-16T00:00:00"/>
        <d v="1999-08-17T00:00:00"/>
        <d v="1999-08-18T00:00:00"/>
        <d v="1999-08-19T00:00:00"/>
        <d v="1999-08-20T00:00:00"/>
        <d v="1999-08-21T00:00:00"/>
        <d v="1999-08-22T00:00:00"/>
        <d v="1999-08-23T00:00:00"/>
        <d v="1999-08-24T00:00:00"/>
        <d v="1999-08-25T00:00:00"/>
        <d v="1999-08-26T00:00:00"/>
        <d v="1999-08-27T00:00:00"/>
        <d v="1999-08-28T00:00:00"/>
        <d v="1999-08-29T00:00:00"/>
        <d v="1999-08-30T00:00:00"/>
        <d v="1999-08-31T00:00:00"/>
        <d v="1999-09-01T00:00:00"/>
        <d v="1999-09-02T00:00:00"/>
        <d v="1999-09-03T00:00:00"/>
        <d v="1999-09-04T00:00:00"/>
        <d v="1999-09-05T00:00:00"/>
        <d v="1999-09-06T00:00:00"/>
        <d v="1999-09-07T00:00:00"/>
        <d v="1999-09-08T00:00:00"/>
        <d v="1999-09-09T00:00:00"/>
        <d v="1999-09-10T00:00:00"/>
        <d v="1999-09-11T00:00:00"/>
        <d v="1999-09-12T00:00:00"/>
        <d v="1999-09-13T00:00:00"/>
        <d v="1999-09-14T00:00:00"/>
        <d v="1999-09-15T00:00:00"/>
        <d v="1999-09-16T00:00:00"/>
        <d v="1999-09-17T00:00:00"/>
        <d v="1999-09-18T00:00:00"/>
        <d v="1999-09-19T00:00:00"/>
        <d v="1999-09-20T00:00:00"/>
        <d v="1999-09-21T00:00:00"/>
        <d v="1999-09-22T00:00:00"/>
        <d v="1999-09-23T00:00:00"/>
        <d v="1999-09-24T00:00:00"/>
        <d v="1999-09-25T00:00:00"/>
        <d v="1999-09-26T00:00:00"/>
        <d v="1999-09-27T00:00:00"/>
        <d v="1999-09-28T00:00:00"/>
        <d v="1999-09-29T00:00:00"/>
        <d v="1999-09-30T00:00:00"/>
        <d v="1999-10-01T00:00:00"/>
        <d v="1999-10-02T00:00:00"/>
        <d v="1999-10-03T00:00:00"/>
        <d v="1999-10-04T00:00:00"/>
        <d v="1999-10-05T00:00:00"/>
        <d v="1999-10-06T00:00:00"/>
        <d v="1999-10-07T00:00:00"/>
        <d v="1999-10-08T00:00:00"/>
        <d v="1999-10-09T00:00:00"/>
        <d v="1999-10-10T00:00:00"/>
        <d v="1999-10-11T00:00:00"/>
        <d v="1999-10-12T00:00:00"/>
        <d v="1999-10-13T00:00:00"/>
        <d v="1999-10-14T00:00:00"/>
        <d v="1999-10-15T00:00:00"/>
        <d v="1999-10-16T00:00:00"/>
        <d v="1999-10-17T00:00:00"/>
        <d v="1999-10-18T00:00:00"/>
        <d v="1999-10-19T00:00:00"/>
        <d v="1999-10-20T00:00:00"/>
        <d v="1999-10-21T00:00:00"/>
        <d v="1999-10-22T00:00:00"/>
        <d v="1999-10-23T00:00:00"/>
        <d v="1999-10-24T00:00:00"/>
        <d v="1999-10-25T00:00:00"/>
        <d v="1999-10-26T00:00:00"/>
        <d v="1999-10-27T00:00:00"/>
        <d v="1999-10-28T00:00:00"/>
        <d v="1999-10-29T00:00:00"/>
        <d v="1999-10-30T00:00:00"/>
        <d v="1999-10-31T00:00:00"/>
        <d v="1999-11-01T00:00:00"/>
        <d v="1999-11-02T00:00:00"/>
        <d v="1999-11-03T00:00:00"/>
        <d v="1999-11-04T00:00:00"/>
        <d v="1999-11-05T00:00:00"/>
        <d v="1999-11-06T00:00:00"/>
        <d v="1999-11-07T00:00:00"/>
        <d v="1999-11-08T00:00:00"/>
        <d v="1999-11-09T00:00:00"/>
        <d v="1999-11-10T00:00:00"/>
        <d v="1999-11-11T00:00:00"/>
        <d v="1999-11-12T00:00:00"/>
        <d v="1999-11-13T00:00:00"/>
        <d v="1999-11-14T00:00:00"/>
        <d v="1999-11-15T00:00:00"/>
        <d v="1999-11-16T00:00:00"/>
        <d v="1999-11-17T00:00:00"/>
        <d v="1999-11-18T00:00:00"/>
        <d v="1999-11-19T00:00:00"/>
        <d v="1999-11-20T00:00:00"/>
        <d v="1999-11-21T00:00:00"/>
        <d v="1999-11-22T00:00:00"/>
        <d v="1999-11-23T00:00:00"/>
        <d v="1999-11-24T00:00:00"/>
        <d v="1999-11-25T00:00:00"/>
        <d v="1999-11-26T00:00:00"/>
        <d v="1999-11-27T00:00:00"/>
        <d v="1999-11-28T00:00:00"/>
        <d v="1999-11-29T00:00:00"/>
        <d v="1999-11-30T00:00:00"/>
        <d v="1999-12-01T00:00:00"/>
        <d v="1999-12-02T00:00:00"/>
        <d v="1999-12-03T00:00:00"/>
        <d v="1999-12-04T00:00:00"/>
        <d v="1999-12-05T00:00:00"/>
        <d v="1999-12-06T00:00:00"/>
        <d v="1999-12-07T00:00:00"/>
        <d v="1999-12-08T00:00:00"/>
        <d v="1999-12-09T00:00:00"/>
        <d v="1999-12-10T00:00:00"/>
        <d v="1999-12-11T00:00:00"/>
        <d v="1999-12-12T00:00:00"/>
        <d v="1999-12-13T00:00:00"/>
        <d v="1999-12-14T00:00:00"/>
        <d v="1999-12-15T00:00:00"/>
        <d v="1999-12-16T00:00:00"/>
        <d v="1999-12-17T00:00:00"/>
        <d v="1999-12-18T00:00:00"/>
        <d v="1999-12-19T00:00:00"/>
        <d v="1999-12-20T00:00:00"/>
        <d v="1999-12-21T00:00:00"/>
        <d v="1999-12-22T00:00:00"/>
        <d v="1999-12-23T00:00:00"/>
        <d v="1999-12-24T00:00:00"/>
        <d v="1999-12-25T00:00:00"/>
        <d v="1999-12-26T00:00:00"/>
        <d v="1999-12-27T00:00:00"/>
        <d v="1999-12-28T00:00:00"/>
        <d v="1999-12-29T00:00:00"/>
        <d v="1999-12-30T00:00:00"/>
        <d v="1999-12-31T00:00:00"/>
        <d v="2000-01-01T00:00:00"/>
        <d v="2000-01-02T00:00:00"/>
        <d v="2000-01-03T00:00:00"/>
        <d v="2000-01-04T00:00:00"/>
        <d v="2000-01-05T00:00:00"/>
        <d v="2000-01-06T00:00:00"/>
        <d v="2000-01-07T00:00:00"/>
        <d v="2000-01-08T00:00:00"/>
        <d v="2000-01-09T00:00:00"/>
        <d v="2000-01-10T00:00:00"/>
        <d v="2000-01-11T00:00:00"/>
        <d v="2000-01-12T00:00:00"/>
        <d v="2000-01-13T00:00:00"/>
        <d v="2000-01-14T00:00:00"/>
        <d v="2000-01-15T00:00:00"/>
        <d v="2000-01-16T00:00:00"/>
        <d v="2000-01-17T00:00:00"/>
        <d v="2000-01-18T00:00:00"/>
        <d v="2000-01-19T00:00:00"/>
        <d v="2000-01-20T00:00:00"/>
        <d v="2000-01-21T00:00:00"/>
        <d v="2000-01-22T00:00:00"/>
        <d v="2000-01-23T00:00:00"/>
        <d v="2000-01-24T00:00:00"/>
        <d v="2000-01-25T00:00:00"/>
        <d v="2000-01-26T00:00:00"/>
        <d v="2000-01-27T00:00:00"/>
        <d v="2000-01-28T00:00:00"/>
        <d v="2000-01-29T00:00:00"/>
        <d v="2000-01-30T00:00:00"/>
        <d v="2000-01-31T00:00:00"/>
        <d v="2000-02-01T00:00:00"/>
        <d v="2000-02-02T00:00:00"/>
        <d v="2000-02-03T00:00:00"/>
        <d v="2000-02-04T00:00:00"/>
        <d v="2000-02-05T00:00:00"/>
        <d v="2000-02-06T00:00:00"/>
        <d v="2000-02-07T00:00:00"/>
        <d v="2000-02-08T00:00:00"/>
        <d v="2000-02-09T00:00:00"/>
        <d v="2000-02-10T00:00:00"/>
        <d v="2000-02-11T00:00:00"/>
        <d v="2000-02-12T00:00:00"/>
        <d v="2000-02-13T00:00:00"/>
        <d v="2000-02-14T00:00:00"/>
        <d v="2000-02-15T00:00:00"/>
        <d v="2000-02-16T00:00:00"/>
        <d v="2000-02-17T00:00:00"/>
        <d v="2000-02-18T00:00:00"/>
        <d v="2000-02-19T00:00:00"/>
        <d v="2000-02-20T00:00:00"/>
        <d v="2000-02-21T00:00:00"/>
        <d v="2000-02-22T00:00:00"/>
        <d v="2000-02-23T00:00:00"/>
        <d v="2000-02-24T00:00:00"/>
        <d v="2000-02-25T00:00:00"/>
        <d v="2000-02-26T00:00:00"/>
        <d v="2000-02-27T00:00:00"/>
        <d v="2000-02-28T00:00:00"/>
        <d v="2000-02-29T00:00:00"/>
        <d v="2000-03-01T00:00:00"/>
        <d v="2000-03-02T00:00:00"/>
        <d v="2000-03-03T00:00:00"/>
        <d v="2000-03-04T00:00:00"/>
        <d v="2000-03-05T00:00:00"/>
        <d v="2000-03-06T00:00:00"/>
        <d v="2000-03-07T00:00:00"/>
        <d v="2000-03-08T00:00:00"/>
        <d v="2000-03-09T00:00:00"/>
        <d v="2000-03-10T00:00:00"/>
        <d v="2000-03-11T00:00:00"/>
        <d v="2000-03-12T00:00:00"/>
        <d v="2000-03-13T00:00:00"/>
        <d v="2000-03-14T00:00:00"/>
        <d v="2000-03-15T00:00:00"/>
        <d v="2000-03-16T00:00:00"/>
        <d v="2000-03-17T00:00:00"/>
        <d v="2000-03-18T00:00:00"/>
        <d v="2000-03-19T00:00:00"/>
        <d v="2000-03-20T00:00:00"/>
        <d v="2000-03-21T00:00:00"/>
        <d v="2000-03-22T00:00:00"/>
        <d v="2000-03-23T00:00:00"/>
        <d v="2000-03-24T00:00:00"/>
        <d v="2000-03-25T00:00:00"/>
        <d v="2000-03-26T00:00:00"/>
        <d v="2000-03-27T00:00:00"/>
        <d v="2000-03-28T00:00:00"/>
        <d v="2000-03-29T00:00:00"/>
        <d v="2000-03-30T00:00:00"/>
        <d v="2000-03-31T00:00:00"/>
        <d v="2000-04-01T00:00:00"/>
        <d v="2000-04-02T00:00:00"/>
        <d v="2000-04-03T00:00:00"/>
        <d v="2000-04-04T00:00:00"/>
        <d v="2000-04-05T00:00:00"/>
        <d v="2000-04-06T00:00:00"/>
        <d v="2000-04-07T00:00:00"/>
        <d v="2000-04-08T00:00:00"/>
        <d v="2000-04-09T00:00:00"/>
        <d v="2000-04-10T00:00:00"/>
        <d v="2000-04-11T00:00:00"/>
        <d v="2000-04-12T00:00:00"/>
        <d v="2000-04-13T00:00:00"/>
        <d v="2000-04-14T00:00:00"/>
        <d v="2000-04-15T00:00:00"/>
        <d v="2000-04-16T00:00:00"/>
        <d v="2000-04-17T00:00:00"/>
        <d v="2000-04-18T00:00:00"/>
        <d v="2000-04-19T00:00:00"/>
        <d v="2000-04-20T00:00:00"/>
        <d v="2000-04-21T00:00:00"/>
        <d v="2000-04-22T00:00:00"/>
        <d v="2000-04-23T00:00:00"/>
        <d v="2000-04-24T00:00:00"/>
        <d v="2000-04-25T00:00:00"/>
        <d v="2000-04-26T00:00:00"/>
        <d v="2000-04-27T00:00:00"/>
        <d v="2000-04-28T00:00:00"/>
        <d v="2000-04-29T00:00:00"/>
        <d v="2000-04-30T00:00:00"/>
        <d v="2000-05-01T00:00:00"/>
        <d v="2000-05-02T00:00:00"/>
        <d v="2000-05-03T00:00:00"/>
        <d v="2000-05-04T00:00:00"/>
        <d v="2000-05-05T00:00:00"/>
        <d v="2000-05-06T00:00:00"/>
        <d v="2000-05-07T00:00:00"/>
        <d v="2000-05-08T00:00:00"/>
        <d v="2000-05-09T00:00:00"/>
        <d v="2000-05-10T00:00:00"/>
        <d v="2000-05-11T00:00:00"/>
        <d v="2000-05-12T00:00:00"/>
        <d v="2000-05-13T00:00:00"/>
        <d v="2000-05-14T00:00:00"/>
        <d v="2000-05-15T00:00:00"/>
        <d v="2000-05-16T00:00:00"/>
        <d v="2000-05-17T00:00:00"/>
        <d v="2000-05-18T00:00:00"/>
        <d v="2000-05-19T00:00:00"/>
        <d v="2000-05-20T00:00:00"/>
        <d v="2000-05-21T00:00:00"/>
        <d v="2000-05-22T00:00:00"/>
        <d v="2000-05-23T00:00:00"/>
        <d v="2000-05-24T00:00:00"/>
        <d v="2000-05-25T00:00:00"/>
        <d v="2000-05-26T00:00:00"/>
        <d v="2000-05-27T00:00:00"/>
        <d v="2000-05-28T00:00:00"/>
        <d v="2000-05-29T00:00:00"/>
        <d v="2000-05-30T00:00:00"/>
        <d v="2000-05-31T00:00:00"/>
        <d v="2000-06-01T00:00:00"/>
        <d v="2000-06-02T00:00:00"/>
        <d v="2000-06-03T00:00:00"/>
        <d v="2000-06-04T00:00:00"/>
        <d v="2000-06-05T00:00:00"/>
        <d v="2000-06-06T00:00:00"/>
        <d v="2000-06-07T00:00:00"/>
        <d v="2000-06-08T00:00:00"/>
        <d v="2000-06-09T00:00:00"/>
        <d v="2000-06-10T00:00:00"/>
        <d v="2000-06-11T00:00:00"/>
        <d v="2000-06-12T00:00:00"/>
        <d v="2000-06-13T00:00:00"/>
        <d v="2000-06-14T00:00:00"/>
        <d v="2000-06-15T00:00:00"/>
        <d v="2000-06-16T00:00:00"/>
        <d v="2000-06-17T00:00:00"/>
        <d v="2000-06-18T00:00:00"/>
        <d v="2000-06-19T00:00:00"/>
        <d v="2000-06-20T00:00:00"/>
        <d v="2000-06-21T00:00:00"/>
        <d v="2000-06-22T00:00:00"/>
        <d v="2000-06-23T00:00:00"/>
        <d v="2000-06-24T00:00:00"/>
        <d v="2000-06-25T00:00:00"/>
        <d v="2000-06-26T00:00:00"/>
        <d v="2000-06-27T00:00:00"/>
        <d v="2000-06-28T00:00:00"/>
        <d v="2000-06-29T00:00:00"/>
        <d v="2000-06-30T00:00:00"/>
        <d v="2000-07-01T00:00:00"/>
        <d v="2000-07-02T00:00:00"/>
        <d v="2000-07-03T00:00:00"/>
        <d v="2000-07-04T00:00:00"/>
        <d v="2000-07-05T00:00:00"/>
        <d v="2000-07-06T00:00:00"/>
        <d v="2000-07-07T00:00:00"/>
        <d v="2000-07-08T00:00:00"/>
        <d v="2000-07-09T00:00:00"/>
        <d v="2000-07-10T00:00:00"/>
        <d v="2000-07-11T00:00:00"/>
        <d v="2000-07-12T00:00:00"/>
        <d v="2000-07-13T00:00:00"/>
        <d v="2000-07-14T00:00:00"/>
        <d v="2000-07-15T00:00:00"/>
        <d v="2000-07-16T00:00:00"/>
        <d v="2000-07-17T00:00:00"/>
        <d v="2000-07-18T00:00:00"/>
        <d v="2000-07-19T00:00:00"/>
        <d v="2000-07-20T00:00:00"/>
        <d v="2000-07-21T00:00:00"/>
        <d v="2000-07-22T00:00:00"/>
        <d v="2000-07-23T00:00:00"/>
        <d v="2000-07-24T00:00:00"/>
        <d v="2000-07-25T00:00:00"/>
        <d v="2000-07-26T00:00:00"/>
        <d v="2000-07-27T00:00:00"/>
        <d v="2000-07-28T00:00:00"/>
        <d v="2000-07-29T00:00:00"/>
        <d v="2000-07-30T00:00:00"/>
        <d v="2000-07-31T00:00:00"/>
        <d v="2000-08-01T00:00:00"/>
        <d v="2000-08-02T00:00:00"/>
        <d v="2000-08-03T00:00:00"/>
        <d v="2000-08-04T00:00:00"/>
        <d v="2000-08-05T00:00:00"/>
        <d v="2000-08-06T00:00:00"/>
        <d v="2000-08-07T00:00:00"/>
        <d v="2000-08-08T00:00:00"/>
        <d v="2000-08-09T00:00:00"/>
        <d v="2000-08-10T00:00:00"/>
        <d v="2000-08-11T00:00:00"/>
        <d v="2000-08-12T00:00:00"/>
        <d v="2000-08-13T00:00:00"/>
        <d v="2000-08-14T00:00:00"/>
        <d v="2000-08-15T00:00:00"/>
        <d v="2000-08-16T00:00:00"/>
        <d v="2000-08-17T00:00:00"/>
        <d v="2000-08-18T00:00:00"/>
        <d v="2000-08-19T00:00:00"/>
        <d v="2000-08-20T00:00:00"/>
        <d v="2000-08-21T00:00:00"/>
        <d v="2000-08-22T00:00:00"/>
        <d v="2000-08-23T00:00:00"/>
        <d v="2000-08-24T00:00:00"/>
        <d v="2000-08-25T00:00:00"/>
        <d v="2000-08-26T00:00:00"/>
        <d v="2000-08-27T00:00:00"/>
        <d v="2000-08-28T00:00:00"/>
        <d v="2000-08-29T00:00:00"/>
        <d v="2000-08-30T00:00:00"/>
        <d v="2000-08-31T00:00:00"/>
        <d v="2000-09-01T00:00:00"/>
        <d v="2000-09-02T00:00:00"/>
        <d v="2000-09-03T00:00:00"/>
        <d v="2000-09-04T00:00:00"/>
        <d v="2000-09-05T00:00:00"/>
        <d v="2000-09-06T00:00:00"/>
        <d v="2000-09-07T00:00:00"/>
        <d v="2000-09-08T00:00:00"/>
        <d v="2000-09-09T00:00:00"/>
        <d v="2000-09-10T00:00:00"/>
        <d v="2000-09-11T00:00:00"/>
        <d v="2000-09-12T00:00:00"/>
        <d v="2000-09-13T00:00:00"/>
        <d v="2000-09-14T00:00:00"/>
        <d v="2000-09-15T00:00:00"/>
        <d v="2000-09-16T00:00:00"/>
        <d v="2000-09-17T00:00:00"/>
        <d v="2000-09-18T00:00:00"/>
        <d v="2000-09-19T00:00:00"/>
        <d v="2000-09-20T00:00:00"/>
        <d v="2000-09-21T00:00:00"/>
        <d v="2000-09-22T00:00:00"/>
        <d v="2000-09-23T00:00:00"/>
        <d v="2000-09-24T00:00:00"/>
        <d v="2000-09-25T00:00:00"/>
        <d v="2000-09-26T00:00:00"/>
        <d v="2000-09-27T00:00:00"/>
        <d v="2000-09-28T00:00:00"/>
        <d v="2000-09-29T00:00:00"/>
        <d v="2000-09-30T00:00:00"/>
        <d v="2000-10-01T00:00:00"/>
        <d v="2000-10-02T00:00:00"/>
        <d v="2000-10-03T00:00:00"/>
        <d v="2000-10-04T00:00:00"/>
        <d v="2000-10-05T00:00:00"/>
        <d v="2000-10-06T00:00:00"/>
        <d v="2000-10-07T00:00:00"/>
        <d v="2000-10-08T00:00:00"/>
        <d v="2000-10-09T00:00:00"/>
        <d v="2000-10-10T00:00:00"/>
        <d v="2000-10-11T00:00:00"/>
        <d v="2000-10-12T00:00:00"/>
        <d v="2000-10-13T00:00:00"/>
        <d v="2000-10-14T00:00:00"/>
        <d v="2000-10-15T00:00:00"/>
        <d v="2000-10-16T00:00:00"/>
        <d v="2000-10-17T00:00:00"/>
        <d v="2000-10-18T00:00:00"/>
        <d v="2000-10-19T00:00:00"/>
        <d v="2000-10-20T00:00:00"/>
        <d v="2000-10-21T00:00:00"/>
        <d v="2000-10-22T00:00:00"/>
        <d v="2000-10-23T00:00:00"/>
        <d v="2000-10-24T00:00:00"/>
        <d v="2000-10-25T00:00:00"/>
        <d v="2000-10-26T00:00:00"/>
        <d v="2000-10-27T00:00:00"/>
        <d v="2000-10-28T00:00:00"/>
        <d v="2000-10-29T00:00:00"/>
        <d v="2000-10-30T00:00:00"/>
        <d v="2000-10-31T00:00:00"/>
        <d v="2000-11-01T00:00:00"/>
        <d v="2000-11-02T00:00:00"/>
        <d v="2000-11-03T00:00:00"/>
        <d v="2000-11-04T00:00:00"/>
        <d v="2000-11-05T00:00:00"/>
        <d v="2000-11-06T00:00:00"/>
        <d v="2000-11-07T00:00:00"/>
        <d v="2000-11-08T00:00:00"/>
        <d v="2000-11-09T00:00:00"/>
        <d v="2000-11-10T00:00:00"/>
        <d v="2000-11-11T00:00:00"/>
        <d v="2000-11-12T00:00:00"/>
        <d v="2000-11-13T00:00:00"/>
        <d v="2000-11-14T00:00:00"/>
        <d v="2000-11-15T00:00:00"/>
        <d v="2000-11-16T00:00:00"/>
        <d v="2000-11-17T00:00:00"/>
        <d v="2000-11-18T00:00:00"/>
        <d v="2000-11-19T00:00:00"/>
        <d v="2000-11-20T00:00:00"/>
        <d v="2000-11-21T00:00:00"/>
        <d v="2000-11-22T00:00:00"/>
        <d v="2000-11-23T00:00:00"/>
        <d v="2000-11-24T00:00:00"/>
        <d v="2000-11-25T00:00:00"/>
        <d v="2000-11-26T00:00:00"/>
        <d v="2000-11-27T00:00:00"/>
        <d v="2000-11-28T00:00:00"/>
        <d v="2000-11-29T00:00:00"/>
        <d v="2000-11-30T00:00:00"/>
        <d v="2000-12-01T00:00:00"/>
        <d v="2000-12-02T00:00:00"/>
        <d v="2000-12-03T00:00:00"/>
        <d v="2000-12-04T00:00:00"/>
        <d v="2000-12-05T00:00:00"/>
        <d v="2000-12-06T00:00:00"/>
        <d v="2000-12-07T00:00:00"/>
        <d v="2000-12-08T00:00:00"/>
        <d v="2000-12-09T00:00:00"/>
        <d v="2000-12-10T00:00:00"/>
        <d v="2000-12-11T00:00:00"/>
        <d v="2000-12-12T00:00:00"/>
        <d v="2000-12-13T00:00:00"/>
        <d v="2000-12-14T00:00:00"/>
        <d v="2000-12-15T00:00:00"/>
        <d v="2000-12-16T00:00:00"/>
        <d v="2000-12-17T00:00:00"/>
        <d v="2000-12-18T00:00:00"/>
        <d v="2000-12-19T00:00:00"/>
        <d v="2000-12-20T00:00:00"/>
        <d v="2000-12-21T00:00:00"/>
        <d v="2000-12-22T00:00:00"/>
        <d v="2000-12-23T00:00:00"/>
        <d v="2000-12-24T00:00:00"/>
        <d v="2000-12-25T00:00:00"/>
        <d v="2000-12-26T00:00:00"/>
        <d v="2000-12-27T00:00:00"/>
        <d v="2000-12-28T00:00:00"/>
        <d v="2000-12-29T00:00:00"/>
        <d v="2000-12-30T00:00:00"/>
        <d v="2000-12-31T00:00:00"/>
        <d v="2001-01-01T00:00:00"/>
        <d v="2001-01-02T00:00:00"/>
        <d v="2001-01-03T00:00:00"/>
        <d v="2001-01-04T00:00:00"/>
        <d v="2001-01-05T00:00:00"/>
        <d v="2001-01-06T00:00:00"/>
        <d v="2001-01-07T00:00:00"/>
        <d v="2001-01-08T00:00:00"/>
        <d v="2001-01-09T00:00:00"/>
        <d v="2001-01-10T00:00:00"/>
        <d v="2001-01-11T00:00:00"/>
        <d v="2001-01-12T00:00:00"/>
        <d v="2001-01-13T00:00:00"/>
        <d v="2001-01-14T00:00:00"/>
        <d v="2001-01-15T00:00:00"/>
        <d v="2001-01-16T00:00:00"/>
        <d v="2001-01-17T00:00:00"/>
        <d v="2001-01-18T00:00:00"/>
        <d v="2001-01-19T00:00:00"/>
        <d v="2001-01-20T00:00:00"/>
        <d v="2001-01-21T00:00:00"/>
        <d v="2001-01-22T00:00:00"/>
        <d v="2001-01-23T00:00:00"/>
        <d v="2001-01-24T00:00:00"/>
        <d v="2001-01-25T00:00:00"/>
        <d v="2001-01-26T00:00:00"/>
        <d v="2001-01-27T00:00:00"/>
        <d v="2001-01-28T00:00:00"/>
        <d v="2001-01-29T00:00:00"/>
        <d v="2001-01-30T00:00:00"/>
        <d v="2001-01-31T00:00:00"/>
        <d v="2001-02-01T00:00:00"/>
        <d v="2001-02-02T00:00:00"/>
        <d v="2001-02-03T00:00:00"/>
        <d v="2001-02-04T00:00:00"/>
        <d v="2001-02-05T00:00:00"/>
        <d v="2001-02-06T00:00:00"/>
        <d v="2001-02-07T00:00:00"/>
        <d v="2001-02-08T00:00:00"/>
        <d v="2001-02-09T00:00:00"/>
        <d v="2001-02-10T00:00:00"/>
        <d v="2001-02-11T00:00:00"/>
        <d v="2001-02-12T00:00:00"/>
        <d v="2001-02-13T00:00:00"/>
        <d v="2001-02-14T00:00:00"/>
        <d v="2001-02-15T00:00:00"/>
        <d v="2001-02-16T00:00:00"/>
        <d v="2001-02-17T00:00:00"/>
        <d v="2001-02-18T00:00:00"/>
        <d v="2001-02-19T00:00:00"/>
        <d v="2001-02-20T00:00:00"/>
        <d v="2001-02-21T00:00:00"/>
        <d v="2001-02-22T00:00:00"/>
        <d v="2001-02-23T00:00:00"/>
        <d v="2001-02-24T00:00:00"/>
        <d v="2001-02-25T00:00:00"/>
        <d v="2001-02-26T00:00:00"/>
        <d v="2001-02-27T00:00:00"/>
        <d v="2001-02-28T00:00:00"/>
        <d v="2001-03-01T00:00:00"/>
        <d v="2001-03-02T00:00:00"/>
        <d v="2001-03-03T00:00:00"/>
        <d v="2001-03-04T00:00:00"/>
        <d v="2001-03-05T00:00:00"/>
        <d v="2001-03-06T00:00:00"/>
        <d v="2001-03-07T00:00:00"/>
        <d v="2001-03-08T00:00:00"/>
        <d v="2001-03-09T00:00:00"/>
        <d v="2001-03-10T00:00:00"/>
        <d v="2001-03-11T00:00:00"/>
        <d v="2001-03-12T00:00:00"/>
        <d v="2001-03-13T00:00:00"/>
        <d v="2001-03-14T00:00:00"/>
        <d v="2001-03-15T00:00:00"/>
        <d v="2001-03-16T00:00:00"/>
        <d v="2001-03-17T00:00:00"/>
        <d v="2001-03-18T00:00:00"/>
        <d v="2001-03-19T00:00:00"/>
        <d v="2001-03-20T00:00:00"/>
        <d v="2001-03-21T00:00:00"/>
        <d v="2001-03-22T00:00:00"/>
        <d v="2001-03-23T00:00:00"/>
        <d v="2001-03-24T00:00:00"/>
        <d v="2001-03-25T00:00:00"/>
        <d v="2001-03-26T00:00:00"/>
        <d v="2001-03-27T00:00:00"/>
        <d v="2001-03-28T00:00:00"/>
        <d v="2001-03-29T00:00:00"/>
        <d v="2001-03-30T00:00:00"/>
        <d v="2001-03-31T00:00:00"/>
        <d v="2001-04-01T00:00:00"/>
        <d v="2001-04-02T00:00:00"/>
        <d v="2001-04-03T00:00:00"/>
        <d v="2001-04-04T00:00:00"/>
        <d v="2001-04-05T00:00:00"/>
        <d v="2001-04-06T00:00:00"/>
        <d v="2001-04-07T00:00:00"/>
        <d v="2001-04-08T00:00:00"/>
        <d v="2001-04-09T00:00:00"/>
        <d v="2001-04-10T00:00:00"/>
        <d v="2001-04-11T00:00:00"/>
        <d v="2001-04-12T00:00:00"/>
        <d v="2001-04-13T00:00:00"/>
        <d v="2001-04-14T00:00:00"/>
        <d v="2001-04-15T00:00:00"/>
        <d v="2001-04-16T00:00:00"/>
        <d v="2001-04-17T00:00:00"/>
        <d v="2001-04-18T00:00:00"/>
        <d v="2001-04-19T00:00:00"/>
        <d v="2001-04-20T00:00:00"/>
        <d v="2001-04-21T00:00:00"/>
        <d v="2001-04-22T00:00:00"/>
        <d v="2001-04-23T00:00:00"/>
        <d v="2001-04-24T00:00:00"/>
        <d v="2001-04-25T00:00:00"/>
        <d v="2001-04-26T00:00:00"/>
        <d v="2001-04-27T00:00:00"/>
        <d v="2001-04-28T00:00:00"/>
        <d v="2001-04-29T00:00:00"/>
        <d v="2001-04-30T00:00:00"/>
        <d v="2001-05-01T00:00:00"/>
        <d v="2001-05-02T00:00:00"/>
        <d v="2001-05-03T00:00:00"/>
        <d v="2001-05-04T00:00:00"/>
        <d v="2001-05-05T00:00:00"/>
        <d v="2001-05-06T00:00:00"/>
        <d v="2001-05-07T00:00:00"/>
        <d v="2001-05-08T00:00:00"/>
        <d v="2001-05-09T00:00:00"/>
        <d v="2001-05-10T00:00:00"/>
        <d v="2001-05-11T00:00:00"/>
        <d v="2001-05-12T00:00:00"/>
        <d v="2001-05-13T00:00:00"/>
        <d v="2001-05-14T00:00:00"/>
        <d v="2001-05-15T00:00:00"/>
        <d v="2001-05-16T00:00:00"/>
        <d v="2001-05-17T00:00:00"/>
        <d v="2001-05-18T00:00:00"/>
        <d v="2001-05-19T00:00:00"/>
        <d v="2001-05-20T00:00:00"/>
        <d v="2001-05-21T00:00:00"/>
        <d v="2001-05-22T00:00:00"/>
        <d v="2001-05-23T00:00:00"/>
        <d v="2001-05-24T00:00:00"/>
        <d v="2001-05-25T00:00:00"/>
        <d v="2001-05-26T00:00:00"/>
        <d v="2001-05-27T00:00:00"/>
        <d v="2001-05-28T00:00:00"/>
        <d v="2001-05-29T00:00:00"/>
        <d v="2001-05-30T00:00:00"/>
        <d v="2001-05-31T00:00:00"/>
        <d v="2001-06-01T00:00:00"/>
        <d v="2001-06-02T00:00:00"/>
        <d v="2001-06-03T00:00:00"/>
        <d v="2001-06-04T00:00:00"/>
        <d v="2001-06-05T00:00:00"/>
        <d v="2001-06-06T00:00:00"/>
        <d v="2001-06-07T00:00:00"/>
        <d v="2001-06-08T00:00:00"/>
        <d v="2001-06-09T00:00:00"/>
        <d v="2001-06-10T00:00:00"/>
        <d v="2001-06-11T00:00:00"/>
        <d v="2001-06-12T00:00:00"/>
        <d v="2001-06-13T00:00:00"/>
        <d v="2001-06-14T00:00:00"/>
        <d v="2001-06-15T00:00:00"/>
        <d v="2001-06-16T00:00:00"/>
        <d v="2001-06-17T00:00:00"/>
        <d v="2001-06-18T00:00:00"/>
        <d v="2001-06-19T00:00:00"/>
        <d v="2001-06-20T00:00:00"/>
        <d v="2001-06-21T00:00:00"/>
        <d v="2001-06-22T00:00:00"/>
        <d v="2001-06-23T00:00:00"/>
        <d v="2001-06-24T00:00:00"/>
        <d v="2001-06-25T00:00:00"/>
        <d v="2001-06-26T00:00:00"/>
        <d v="2001-06-27T00:00:00"/>
        <d v="2001-06-28T00:00:00"/>
        <d v="2001-06-29T00:00:00"/>
        <d v="2001-06-30T00:00:00"/>
        <d v="2001-07-01T00:00:00"/>
        <d v="2001-07-02T00:00:00"/>
        <d v="2001-07-03T00:00:00"/>
        <d v="2001-07-04T00:00:00"/>
        <d v="2001-07-05T00:00:00"/>
        <d v="2001-07-06T00:00:00"/>
        <d v="2001-07-07T00:00:00"/>
        <d v="2001-07-08T00:00:00"/>
        <d v="2001-07-09T00:00:00"/>
        <d v="2001-07-10T00:00:00"/>
        <d v="2001-07-11T00:00:00"/>
        <d v="2001-07-12T00:00:00"/>
        <d v="2001-07-13T00:00:00"/>
        <d v="2001-07-14T00:00:00"/>
        <d v="2001-07-15T00:00:00"/>
        <d v="2001-07-16T00:00:00"/>
        <d v="2001-07-17T00:00:00"/>
        <d v="2001-07-18T00:00:00"/>
        <d v="2001-07-19T00:00:00"/>
        <d v="2001-07-20T00:00:00"/>
        <d v="2001-07-21T00:00:00"/>
        <d v="2001-07-22T00:00:00"/>
        <d v="2001-07-23T00:00:00"/>
        <d v="2001-07-24T00:00:00"/>
        <d v="2001-07-25T00:00:00"/>
        <d v="2001-07-26T00:00:00"/>
        <d v="2001-07-27T00:00:00"/>
        <d v="2001-07-28T00:00:00"/>
        <d v="2001-07-29T00:00:00"/>
        <d v="2001-07-30T00:00:00"/>
        <d v="2001-07-31T00:00:00"/>
        <d v="2001-08-01T00:00:00"/>
        <d v="2001-08-02T00:00:00"/>
        <d v="2001-08-03T00:00:00"/>
        <d v="2001-08-04T00:00:00"/>
        <d v="2001-08-05T00:00:00"/>
        <d v="2001-08-06T00:00:00"/>
        <d v="2001-08-07T00:00:00"/>
        <d v="2001-08-08T00:00:00"/>
        <d v="2001-08-09T00:00:00"/>
        <d v="2001-08-10T00:00:00"/>
        <d v="2001-08-11T00:00:00"/>
        <d v="2001-08-12T00:00:00"/>
        <d v="2001-08-13T00:00:00"/>
        <d v="2001-08-14T00:00:00"/>
        <d v="2001-08-15T00:00:00"/>
        <d v="2001-08-16T00:00:00"/>
        <d v="2001-08-17T00:00:00"/>
        <d v="2001-08-18T00:00:00"/>
        <d v="2001-08-19T00:00:00"/>
        <d v="2001-08-20T00:00:00"/>
        <d v="2001-08-21T00:00:00"/>
        <d v="2001-08-22T00:00:00"/>
        <d v="2001-08-23T00:00:00"/>
        <d v="2001-08-24T00:00:00"/>
        <d v="2001-08-25T00:00:00"/>
        <d v="2001-08-26T00:00:00"/>
        <d v="2001-08-27T00:00:00"/>
        <d v="2001-08-28T00:00:00"/>
        <d v="2001-08-29T00:00:00"/>
        <d v="2001-08-30T00:00:00"/>
        <d v="2001-08-31T00:00:00"/>
        <d v="2001-09-01T00:00:00"/>
        <d v="2001-09-02T00:00:00"/>
        <d v="2001-09-03T00:00:00"/>
        <d v="2001-09-04T00:00:00"/>
        <d v="2001-09-05T00:00:00"/>
        <d v="2001-09-06T00:00:00"/>
        <d v="2001-09-07T00:00:00"/>
        <d v="2001-09-08T00:00:00"/>
        <d v="2001-09-09T00:00:00"/>
        <d v="2001-09-10T00:00:00"/>
        <d v="2001-09-11T00:00:00"/>
        <d v="2001-09-12T00:00:00"/>
        <d v="2001-09-13T00:00:00"/>
        <d v="2001-09-14T00:00:00"/>
        <d v="2001-09-15T00:00:00"/>
        <d v="2001-09-16T00:00:00"/>
        <d v="2001-09-17T00:00:00"/>
        <d v="2001-09-18T00:00:00"/>
        <d v="2001-09-19T00:00:00"/>
        <d v="2001-09-20T00:00:00"/>
        <d v="2001-09-21T00:00:00"/>
        <d v="2001-09-22T00:00:00"/>
        <d v="2001-09-23T00:00:00"/>
        <d v="2001-09-24T00:00:00"/>
        <d v="2001-09-25T00:00:00"/>
        <d v="2001-09-26T00:00:00"/>
        <d v="2001-09-27T00:00:00"/>
        <d v="2001-09-28T00:00:00"/>
        <d v="2001-09-29T00:00:00"/>
        <d v="2001-09-30T00:00:00"/>
        <d v="2001-10-01T00:00:00"/>
        <d v="2001-10-02T00:00:00"/>
        <d v="2001-10-03T00:00:00"/>
        <d v="2001-10-04T00:00:00"/>
        <d v="2001-10-05T00:00:00"/>
        <d v="2001-10-06T00:00:00"/>
        <d v="2001-10-07T00:00:00"/>
        <d v="2001-10-08T00:00:00"/>
        <d v="2001-10-09T00:00:00"/>
        <d v="2001-10-10T00:00:00"/>
        <d v="2001-10-11T00:00:00"/>
        <d v="2001-10-12T00:00:00"/>
        <d v="2001-10-13T00:00:00"/>
        <d v="2001-10-14T00:00:00"/>
        <d v="2001-10-15T00:00:00"/>
        <d v="2001-10-16T00:00:00"/>
        <d v="2001-10-17T00:00:00"/>
        <d v="2001-10-18T00:00:00"/>
        <d v="2001-10-19T00:00:00"/>
        <d v="2001-10-20T00:00:00"/>
        <d v="2001-10-21T00:00:00"/>
        <d v="2001-10-22T00:00:00"/>
        <d v="2001-10-23T00:00:00"/>
        <d v="2001-10-24T00:00:00"/>
        <d v="2001-10-25T00:00:00"/>
        <d v="2001-10-26T00:00:00"/>
        <d v="2001-10-27T00:00:00"/>
        <d v="2001-10-28T00:00:00"/>
        <d v="2001-10-29T00:00:00"/>
        <d v="2001-10-30T00:00:00"/>
        <d v="2001-10-31T00:00:00"/>
      </sharedItems>
    </cacheField>
    <cacheField name="KINGSGATE" numFmtId="0">
      <sharedItems containsSemiMixedTypes="0" containsString="0" containsNumber="1" minValue="1674.492" maxValue="2667.976" count="794">
        <n v="1674.492"/>
        <n v="1735.244"/>
        <n v="1745.121"/>
        <n v="1745.864"/>
        <n v="1785.04518147603"/>
        <n v="1812.534"/>
        <n v="1819.127"/>
        <n v="1824.931"/>
        <n v="1829.48361443536"/>
        <n v="1835.87544383362"/>
        <n v="1840.64395147994"/>
        <n v="1845.51"/>
        <n v="1849.269"/>
        <n v="1858.052"/>
        <n v="1858.184"/>
        <n v="1871.48706476678"/>
        <n v="1876.15411480361"/>
        <n v="1877.37160611756"/>
        <n v="1879.946"/>
        <n v="1888.005"/>
        <n v="1888.778"/>
        <n v="1889.766"/>
        <n v="1892.728"/>
        <n v="1892.89462037048"/>
        <n v="1893.80773885594"/>
        <n v="1907.7"/>
        <n v="1909.407"/>
        <n v="1912.929"/>
        <n v="1916.02695533561"/>
        <n v="1916.3313281641"/>
        <n v="1917.191"/>
        <n v="1917.44736186856"/>
        <n v="1919.27359883949"/>
        <n v="1919.67942927747"/>
        <n v="1921.81003907689"/>
        <n v="1926.143"/>
        <n v="1927.99895325616"/>
        <n v="1929.11498696062"/>
        <n v="1929.853"/>
        <n v="1931.34705436954"/>
        <n v="1934.8980707019"/>
        <n v="1936.01410440636"/>
        <n v="1939.644"/>
        <n v="1947.68172949842"/>
        <n v="1948.458"/>
        <n v="1948.509"/>
        <n v="1950.11671212633"/>
        <n v="1957.92894805754"/>
        <n v="1961.435"/>
        <n v="1964.472"/>
        <n v="1965.739"/>
        <n v="1966.762"/>
        <n v="1966.808"/>
        <n v="1969.19074271162"/>
        <n v="1971.666"/>
        <n v="1972.839"/>
        <n v="1975.59"/>
        <n v="1982.9889776031"/>
        <n v="1983.103"/>
        <n v="1986.998"/>
        <n v="1988.842"/>
        <n v="1988.87351895388"/>
        <n v="1988.945"/>
        <n v="1989.818"/>
        <n v="1991.612"/>
        <n v="1994.848"/>
        <n v="1995.36680596163"/>
        <n v="1996.99012771357"/>
        <n v="1999.22219512249"/>
        <n v="1999.96"/>
        <n v="1999.968"/>
        <n v="2000.64260165544"/>
        <n v="2001.14988970292"/>
        <n v="2001.912"/>
        <n v="2003.97"/>
        <n v="2005.185"/>
        <n v="2008.931"/>
        <n v="2008.96212563412"/>
        <n v="2009.558"/>
        <n v="2009.567"/>
        <n v="2009.782"/>
        <n v="2011.732"/>
        <n v="2012.686"/>
        <n v="2013.297"/>
        <n v="2013.909"/>
        <n v="2014.03500610893"/>
        <n v="2017.278"/>
        <n v="2018.39768331727"/>
        <n v="2018.722"/>
        <n v="2018.80351375525"/>
        <n v="2018.817"/>
        <n v="2019.353"/>
        <n v="2020.224"/>
        <n v="2023.671"/>
        <n v="2027.902"/>
        <n v="2028.542"/>
        <n v="2030.26822362832"/>
        <n v="2031.48571494228"/>
        <n v="2032.36"/>
        <n v="2033.328"/>
        <n v="2033.71778235119"/>
        <n v="2034.52944322716"/>
        <n v="2035.23964649364"/>
        <n v="2036.854"/>
        <n v="2039.863"/>
        <n v="2040.049"/>
        <n v="2040.616"/>
        <n v="2041.12418784442"/>
        <n v="2041.32710306341"/>
        <n v="2043.291"/>
        <n v="2043.298"/>
        <n v="2044.226"/>
        <n v="2044.389"/>
        <n v="2046.39998353822"/>
        <n v="2046.884"/>
        <n v="2047.857"/>
        <n v="2048.29"/>
        <n v="2049.74808465159"/>
        <n v="2050.897"/>
        <n v="2052.012"/>
        <n v="2053.567"/>
        <n v="2054.494"/>
        <n v="2054.8209651264"/>
        <n v="2055.559"/>
        <n v="2060.08"/>
        <n v="2061.361"/>
        <n v="2064.373"/>
        <n v="2064.656"/>
        <n v="2066.202"/>
        <n v="2068.636"/>
        <n v="2071.914"/>
        <n v="2073.28625005471"/>
        <n v="2073.47"/>
        <n v="2073.68"/>
        <n v="2073.758"/>
        <n v="2073.918"/>
        <n v="2074.036"/>
        <n v="2074.083"/>
        <n v="2075.412"/>
        <n v="2075.41685985413"/>
        <n v="2077.44601204405"/>
        <n v="2077.64892726305"/>
        <n v="2083.12763817584"/>
        <n v="2083.743"/>
        <n v="2084.506"/>
        <n v="2084.64950231828"/>
        <n v="2087.371"/>
        <n v="2088.359"/>
        <n v="2088.50489147914"/>
        <n v="2089.483"/>
        <n v="2090.017"/>
        <n v="2090.457"/>
        <n v="2090.549"/>
        <n v="2091.862"/>
        <n v="2093.728"/>
        <n v="2095.09963609639"/>
        <n v="2095.175"/>
        <n v="2096.049"/>
        <n v="2096.426"/>
        <n v="2097.398"/>
        <n v="2097.472"/>
        <n v="2097.886"/>
        <n v="2098.24482199077"/>
        <n v="2098.4"/>
        <n v="2100.164"/>
        <n v="2101.59292310415"/>
        <n v="2105.46"/>
        <n v="2106.299"/>
        <n v="2106.303"/>
        <n v="2106.867"/>
        <n v="2107.029"/>
        <n v="2107.272"/>
        <n v="2107.574"/>
        <n v="2109.60807425435"/>
        <n v="2110.219"/>
        <n v="2110.254"/>
        <n v="2110.72410795881"/>
        <n v="2110.8255655683"/>
        <n v="2112.747"/>
        <n v="2113.97075146268"/>
        <n v="2114.112"/>
        <n v="2116.792"/>
        <n v="2116.857"/>
        <n v="2117.906"/>
        <n v="2118.43488628052"/>
        <n v="2119.14508954699"/>
        <n v="2120.66695368943"/>
        <n v="2123.40630914583"/>
        <n v="2124.397"/>
        <n v="2124.468"/>
        <n v="2125.33400372626"/>
        <n v="2126.9573254782"/>
        <n v="2127.66752874467"/>
        <n v="2128.132"/>
        <n v="2128.17481679215"/>
        <n v="2128.27627440165"/>
        <n v="2129.89959615359"/>
        <n v="2130.535"/>
        <n v="2133.34915487646"/>
        <n v="2134.46518858091"/>
        <n v="2134.845"/>
        <n v="2138.696"/>
        <n v="2140.433"/>
        <n v="2141.162"/>
        <n v="2141.284"/>
        <n v="2141.832"/>
        <n v="2141.984"/>
        <n v="2142.68325495011"/>
        <n v="2143.012"/>
        <n v="2143.295"/>
        <n v="2143.894"/>
        <n v="2143.90074626406"/>
        <n v="2144.018"/>
        <n v="2144.128"/>
        <n v="2145.6255256255"/>
        <n v="2145.63772765683"/>
        <n v="2146.113"/>
        <n v="2148.09"/>
        <n v="2149.023"/>
        <n v="2149.973"/>
        <n v="2151.033"/>
        <n v="2151.285"/>
        <n v="2151.626"/>
        <n v="2152.62610068073"/>
        <n v="2153.232"/>
        <n v="2154.074"/>
        <n v="2156.036"/>
        <n v="2156.48148984159"/>
        <n v="2158.096"/>
        <n v="2158.20626920302"/>
        <n v="2162.363"/>
        <n v="2162.645"/>
        <n v="2162.729"/>
        <n v="2163.029"/>
        <n v="2164.322"/>
        <n v="2164.512"/>
        <n v="2165.126"/>
        <n v="2167.03308122919"/>
        <n v="2167.13453883869"/>
        <n v="2168.35203015264"/>
        <n v="2168.45348776214"/>
        <n v="2170.726"/>
        <n v="2171.262"/>
        <n v="2171.713"/>
        <n v="2173.32345301796"/>
        <n v="2174.855"/>
        <n v="2176.257"/>
        <n v="2178.19341827377"/>
        <n v="2179.002"/>
        <n v="2181.854"/>
        <n v="2182.15026504413"/>
        <n v="2182.55609548211"/>
        <n v="2183.06338352959"/>
        <n v="2183.57067157707"/>
        <n v="2184.07795962455"/>
        <n v="2184.78816289103"/>
        <n v="2186.31002703347"/>
        <n v="2187.12168790944"/>
        <n v="2187.421"/>
        <n v="2188.087"/>
        <n v="2189.15084009936"/>
        <n v="2190.125"/>
        <n v="2190.7741618513"/>
        <n v="2191.99165316526"/>
        <n v="2192.29602599375"/>
        <n v="2192.541"/>
        <n v="2193.942"/>
        <n v="2196.944"/>
        <n v="2197.089"/>
        <n v="2197.16599124956"/>
        <n v="2197.351"/>
        <n v="2197.403"/>
        <n v="2198.38348256352"/>
        <n v="2198.616"/>
        <n v="2198.625"/>
        <n v="2200.068"/>
        <n v="2200.51409236294"/>
        <n v="2200.81846519143"/>
        <n v="2204.87676957127"/>
        <n v="2206.9059217612"/>
        <n v="2207.51466741817"/>
        <n v="2208.12341307515"/>
        <n v="2209.34090438911"/>
        <n v="2210.05110765558"/>
        <n v="2217.166"/>
        <n v="2220.063"/>
        <n v="2220.222"/>
        <n v="2221.41435991915"/>
        <n v="2222.185"/>
        <n v="2223.13913928059"/>
        <n v="2223.34205449958"/>
        <n v="2223.44351210908"/>
        <n v="2225.533"/>
        <n v="2227.60327409842"/>
        <n v="2227.90764692691"/>
        <n v="2229.22659585036"/>
        <n v="2230.44408716431"/>
        <n v="2230.7484599928"/>
        <n v="2231.88"/>
        <n v="2231.943"/>
        <n v="2232.16886652575"/>
        <n v="2233.726"/>
        <n v="2233.736"/>
        <n v="2234.29947632517"/>
        <n v="2234.80676437265"/>
        <n v="2236.042"/>
        <n v="2237.374"/>
        <n v="2238.267"/>
        <n v="2238.833"/>
        <n v="2239.06798397149"/>
        <n v="2239.971"/>
        <n v="2242.118"/>
        <n v="2242.41608508486"/>
        <n v="2242.492"/>
        <n v="2243.053"/>
        <n v="2249.164"/>
        <n v="2251.368"/>
        <n v="2252.054557987"/>
        <n v="2253.47496451995"/>
        <n v="2253.576"/>
        <n v="2254.559"/>
        <n v="2257.63472650929"/>
        <n v="2258.54784499476"/>
        <n v="2259.79"/>
        <n v="2259.96825152771"/>
        <n v="2261.548"/>
        <n v="2267.78048745891"/>
        <n v="2267.983"/>
        <n v="2268.38923311589"/>
        <n v="2268.79506355387"/>
        <n v="2270.486"/>
        <n v="2271.12858857229"/>
        <n v="2272.591"/>
        <n v="2272.885"/>
        <n v="2273.25919837171"/>
        <n v="2273.5635712002"/>
        <n v="2273.66502880969"/>
        <n v="2274.27377446667"/>
        <n v="2275.38980817113"/>
        <n v="2276.70875709458"/>
        <n v="2277.11458753256"/>
        <n v="2277.487"/>
        <n v="2277.488"/>
        <n v="2279.95540059846"/>
        <n v="2280.116"/>
        <n v="2280.46268864594"/>
        <n v="2280.96997669342"/>
        <n v="2282.28892561687"/>
        <n v="2283.10058649284"/>
        <n v="2283.60787454032"/>
        <n v="2283.908"/>
        <n v="2284.31807780679"/>
        <n v="2285.23119629226"/>
        <n v="2286.6516028252"/>
        <n v="2287.141"/>
        <n v="2287.15889087269"/>
        <n v="2287.36180609168"/>
        <n v="2287.76763652966"/>
        <n v="2288.68075501513"/>
        <n v="2292.94197461397"/>
        <n v="2293.95655070893"/>
        <n v="2295.68133007037"/>
        <n v="2297.00027899382"/>
        <n v="2297.5075670413"/>
        <n v="2297.81193986979"/>
        <n v="2298.72505835525"/>
        <n v="2299.644"/>
        <n v="2299.84109205971"/>
        <n v="2301.057"/>
        <n v="2301.76878664014"/>
        <n v="2302.173"/>
        <n v="2304.60959970603"/>
        <n v="2304.951"/>
        <n v="2305.72563341049"/>
        <n v="2306.23292145797"/>
        <n v="2306.406"/>
        <n v="2307.14603994344"/>
        <n v="2307.324"/>
        <n v="2308.959"/>
        <n v="2309.78393779034"/>
        <n v="2309.98685300933"/>
        <n v="2310.005"/>
        <n v="2310.924"/>
        <n v="2311.61017476127"/>
        <n v="2312.42183563724"/>
        <n v="2313.535"/>
        <n v="2313.94369977968"/>
        <n v="2315.05973348414"/>
        <n v="2315.46556392212"/>
        <n v="2316.27722479809"/>
        <n v="2317.08888567406"/>
        <n v="2319.21949547348"/>
        <n v="2320.13261395895"/>
        <n v="2321.3"/>
        <n v="2322.06030853938"/>
        <n v="2322.845"/>
        <n v="2322.87196941535"/>
        <n v="2323.07488463434"/>
        <n v="2324.49529116729"/>
        <n v="2325.71278248124"/>
        <n v="2326.52444335721"/>
        <n v="2329.26379881361"/>
        <n v="2329.3652564231"/>
        <n v="2329.575"/>
        <n v="2330.98857817504"/>
        <n v="2331.90169666051"/>
        <n v="2333.32210319345"/>
        <n v="2334.13376406942"/>
        <n v="2334.6410521169"/>
        <n v="2336.878"/>
        <n v="2337.3804075733"/>
        <n v="2340.52559346768"/>
        <n v="2340.802"/>
        <n v="2344.011"/>
        <n v="2344.441"/>
        <n v="2344.758"/>
        <n v="2345.278"/>
        <n v="2346.71450764695"/>
        <n v="2347.095"/>
        <n v="2347.529"/>
        <n v="2347.859"/>
        <n v="2348.43928700839"/>
        <n v="2349.149"/>
        <n v="2349.708"/>
        <n v="2350.26552397932"/>
        <n v="2352.29467616924"/>
        <n v="2352.39613377874"/>
        <n v="2353.083"/>
        <n v="2354.52674357816"/>
        <n v="2355.23694684463"/>
        <n v="2355.44"/>
        <n v="2355.84569250161"/>
        <n v="2355.877"/>
        <n v="2356.35298054909"/>
        <n v="2356.96172620607"/>
        <n v="2357.16464142506"/>
        <n v="2357.77338708204"/>
        <n v="2357.97630230103"/>
        <n v="2358.787963177"/>
        <n v="2358.88942078649"/>
        <n v="2359.09233600549"/>
        <n v="2359.93"/>
        <n v="2360.446"/>
        <n v="2361.02003058591"/>
        <n v="2361.12148819541"/>
        <n v="2361.22294580491"/>
        <n v="2363.755"/>
        <n v="2363.75938604231"/>
        <n v="2364.153"/>
        <n v="2364.68"/>
        <n v="2365.07833496576"/>
        <n v="2365.788"/>
        <n v="2365.915"/>
        <n v="2366.136"/>
        <n v="2368.02060564115"/>
        <n v="2368.12206325065"/>
        <n v="2368.42643607914"/>
        <n v="2369.4410121741"/>
        <n v="2369.84684261208"/>
        <n v="2370.2"/>
        <n v="2370.35413065956"/>
        <n v="2371.26724914503"/>
        <n v="2372.38328284949"/>
        <n v="2372.58619806848"/>
        <n v="2374.453"/>
        <n v="2374.8182654774"/>
        <n v="2376.155"/>
        <n v="2376.656"/>
        <n v="2377.213"/>
        <n v="2378.87656985724"/>
        <n v="2379.001"/>
        <n v="2379.18094268573"/>
        <n v="2379.789"/>
        <n v="2379.89114595221"/>
        <n v="2380.343"/>
        <n v="2381.61592531364"/>
        <n v="2381.92029814213"/>
        <n v="2382.49"/>
        <n v="2382.52904379911"/>
        <n v="2384.65965359853"/>
        <n v="2386.18151774097"/>
        <n v="2386.28297535047"/>
        <n v="2386.79026339795"/>
        <n v="2387.39900905492"/>
        <n v="2388.489"/>
        <n v="2388.92087319737"/>
        <n v="2389.32670363535"/>
        <n v="2389.83399168283"/>
        <n v="2389.946"/>
        <n v="2392.222"/>
        <n v="2394.786"/>
        <n v="2395.21124498613"/>
        <n v="2395.809"/>
        <n v="2397.64622761404"/>
        <n v="2397.84914283303"/>
        <n v="2397.95060044253"/>
        <n v="2398.86371892799"/>
        <n v="2399.26954936598"/>
        <n v="2399.47246458497"/>
        <n v="2400.58849828943"/>
        <n v="2400.986"/>
        <n v="2402.31327765086"/>
        <n v="2402.82056569835"/>
        <n v="2404.74826027877"/>
        <n v="2404.95117549777"/>
        <n v="2405.55992115474"/>
        <n v="2408.09636139215"/>
        <n v="2409.178"/>
        <n v="2411.24154728653"/>
        <n v="2411.44446250552"/>
        <n v="2412.911"/>
        <n v="2413.06778425746"/>
        <n v="2413.57507230494"/>
        <n v="2415.80713971386"/>
        <n v="2415.90859732336"/>
        <n v="2417.12608863731"/>
        <n v="2418.14066473227"/>
        <n v="2418.34357995126"/>
        <n v="2419.56107126522"/>
        <n v="2419.683"/>
        <n v="2420.577"/>
        <n v="2422.231"/>
        <n v="2427.318"/>
        <n v="2428.533"/>
        <n v="2428.831"/>
        <n v="2431.024"/>
        <n v="2431.247"/>
        <n v="2431.73598440476"/>
        <n v="2432.732"/>
        <n v="2432.95347571872"/>
        <n v="2434.06950942317"/>
        <n v="2436.0986616131"/>
        <n v="2439.308"/>
        <n v="2439.405"/>
        <n v="2440.05550838345"/>
        <n v="2440.25842360244"/>
        <n v="2440.271"/>
        <n v="2440.35988121194"/>
        <n v="2441.668"/>
        <n v="2442.49049101136"/>
        <n v="2444.874"/>
        <n v="2447.66482909566"/>
        <n v="2448.997"/>
        <n v="2449.965"/>
        <n v="2450.239"/>
        <n v="2451.11438781853"/>
        <n v="2454.46248893191"/>
        <n v="2456.472"/>
        <n v="2457.10038677881"/>
        <n v="2457.403"/>
        <n v="2457.465"/>
        <n v="2458.502"/>
        <n v="2458.679"/>
        <n v="2461.401"/>
        <n v="2462.37618247261"/>
        <n v="2463.741"/>
        <n v="2463.79658900556"/>
        <n v="2464.30387705304"/>
        <n v="2464.91262271002"/>
        <n v="2465.694"/>
        <n v="2467.456"/>
        <n v="2468.803"/>
        <n v="2469.048"/>
        <n v="2470.7971640608"/>
        <n v="2471.209"/>
        <n v="2472.72485864122"/>
        <n v="2474.85546844064"/>
        <n v="2476.102"/>
        <n v="2477.697"/>
        <n v="2480.208"/>
        <n v="2480.94292501042"/>
        <n v="2481.24"/>
        <n v="2482.16041632437"/>
        <n v="2482.489"/>
        <n v="2482.877"/>
        <n v="2482.925"/>
        <n v="2484.71"/>
        <n v="2485.40705982825"/>
        <n v="2486.42163592321"/>
        <n v="2487.43621201817"/>
        <n v="2487.945"/>
        <n v="2489.05953377011"/>
        <n v="2489.131"/>
        <n v="2489.313"/>
        <n v="2491.39305878852"/>
        <n v="2491.69743161701"/>
        <n v="2492.098"/>
        <n v="2492.971"/>
        <n v="2493.202"/>
        <n v="2493.696"/>
        <n v="2494.364"/>
        <n v="2494.826"/>
        <n v="2494.986"/>
        <n v="2496.57"/>
        <n v="2496.738"/>
        <n v="2497.264"/>
        <n v="2498.954"/>
        <n v="2499.029"/>
        <n v="2499.238"/>
        <n v="2500.033"/>
        <n v="2500.21987081469"/>
        <n v="2501.585"/>
        <n v="2502.56"/>
        <n v="2503.74"/>
        <n v="2504.17671758504"/>
        <n v="2504.522"/>
        <n v="2510.361"/>
        <n v="2510.7714622023"/>
        <n v="2514.82976658214"/>
        <n v="2515.741"/>
        <n v="2517.599"/>
        <n v="2519.293"/>
        <n v="2520.61285032343"/>
        <n v="2521.052"/>
        <n v="2523.75803621781"/>
        <n v="2524.188"/>
        <n v="2524.36678187479"/>
        <n v="2524.378"/>
        <n v="2524.703"/>
        <n v="2524.77261231277"/>
        <n v="2525.78718840773"/>
        <n v="2525.99010362672"/>
        <n v="2526.09156123622"/>
        <n v="2526.7003068932"/>
        <n v="2527.20759494068"/>
        <n v="2528.93237430211"/>
        <n v="2530.087"/>
        <n v="2530.14986561607"/>
        <n v="2532.0775601965"/>
        <n v="2532.78776346297"/>
        <n v="2533.70088194844"/>
        <n v="2533.843"/>
        <n v="2534.30962760541"/>
        <n v="2534.664"/>
        <n v="2535.52711891937"/>
        <n v="2535.83149174786"/>
        <n v="2535.93294935735"/>
        <n v="2536.74461023332"/>
        <n v="2536.94752545231"/>
        <n v="2538.793"/>
        <n v="2539.17959286123"/>
        <n v="2539.58542329921"/>
        <n v="2539.926"/>
        <n v="2540.90437222267"/>
        <n v="2541.41166027015"/>
        <n v="2543.54227006957"/>
        <n v="2545.67287986899"/>
        <n v="2545.999"/>
        <n v="2546.606"/>
        <n v="2546.89037118294"/>
        <n v="2547.70203205891"/>
        <n v="2548.23"/>
        <n v="2548.245"/>
        <n v="2548.275"/>
        <n v="2548.91952337286"/>
        <n v="2549.429"/>
        <n v="2550.67"/>
        <n v="2550.7457603438"/>
        <n v="2550.94867556279"/>
        <n v="2551.05013317228"/>
        <n v="2551.35450600077"/>
        <n v="2551.55742121977"/>
        <n v="2551.86179404825"/>
        <n v="2552.67345492422"/>
        <n v="2552.97782775271"/>
        <n v="2553.2822005812"/>
        <n v="2553.99240384767"/>
        <n v="2554.39823428566"/>
        <n v="2554.49969189515"/>
        <n v="2555.00697994264"/>
        <n v="2555.157"/>
        <n v="2555.31135277112"/>
        <n v="2555.903"/>
        <n v="2556.22447125659"/>
        <n v="2556.73175930407"/>
        <n v="2558.172"/>
        <n v="2558.6594538845"/>
        <n v="2558.969"/>
        <n v="2559.16674193198"/>
        <n v="2559.477"/>
        <n v="2560.68860607442"/>
        <n v="2561.416"/>
        <n v="2563.8"/>
        <n v="2564.0367071878"/>
        <n v="2564.254"/>
        <n v="2564.64545284477"/>
        <n v="2565.25419850175"/>
        <n v="2566.343"/>
        <n v="2567.654"/>
        <n v="2568.068"/>
        <n v="2568.454"/>
        <n v="2569.802"/>
        <n v="2569.868"/>
        <n v="2570.1"/>
        <n v="2572.86351921397"/>
        <n v="2572.96497682346"/>
        <n v="2573.97955291842"/>
        <n v="2574.341"/>
        <n v="2574.38538335641"/>
        <n v="2575.742"/>
        <n v="2575.845"/>
        <n v="2576.078"/>
        <n v="2576.149"/>
        <n v="2576.82036598432"/>
        <n v="2579.45826383122"/>
        <n v="2579.542"/>
        <n v="2579.9655518787"/>
        <n v="2580.37138231668"/>
        <n v="2580.975"/>
        <n v="2581.28450080215"/>
        <n v="2581.38595841165"/>
        <n v="2582.80636494459"/>
        <n v="2583.463"/>
        <n v="2584.93697474401"/>
        <n v="2585.53"/>
        <n v="2586.008"/>
        <n v="2586.309"/>
        <n v="2588.763"/>
        <n v="2588.79236390487"/>
        <n v="2589.19819434285"/>
        <n v="2589.729"/>
        <n v="2589.808"/>
        <n v="2591.02443131378"/>
        <n v="2591.43026175177"/>
        <n v="2591.63317697076"/>
        <n v="2592.532"/>
        <n v="2593.05358350371"/>
        <n v="2593.76378677018"/>
        <n v="2594.06815959867"/>
        <n v="2594.27107481766"/>
        <n v="2594.37253242716"/>
        <n v="2594.57544764615"/>
        <n v="2594.67690525565"/>
        <n v="2594.87982047464"/>
        <n v="2594.98127808414"/>
        <n v="2596.015"/>
        <n v="2596.382"/>
        <n v="2598.623"/>
        <n v="2598.757"/>
        <n v="2599.03958246398"/>
        <n v="2599.372"/>
        <n v="2599.64832812096"/>
        <n v="2599.85124333995"/>
        <n v="2599.916"/>
        <n v="2599.928"/>
        <n v="2600.05"/>
        <n v="2600.186"/>
        <n v="2604.247"/>
        <n v="2606.326"/>
        <n v="2606.366"/>
        <n v="2607.155"/>
        <n v="2610.253"/>
        <n v="2614.612"/>
        <n v="2615.252"/>
        <n v="2615.462"/>
        <n v="2615.522"/>
        <n v="2615.875"/>
        <n v="2616.041"/>
        <n v="2616.049"/>
        <n v="2618.433"/>
        <n v="2618.51944348725"/>
        <n v="2619.61"/>
        <n v="2621.405"/>
        <n v="2621.772"/>
        <n v="2622.361"/>
        <n v="2622.401"/>
        <n v="2623.504"/>
        <n v="2624.058"/>
        <n v="2625.518"/>
        <n v="2626.452"/>
        <n v="2626.838"/>
        <n v="2628.076"/>
        <n v="2628.162"/>
        <n v="2628.643"/>
        <n v="2629.309"/>
        <n v="2629.978"/>
        <n v="2630.359"/>
        <n v="2631.123"/>
        <n v="2631.464"/>
        <n v="2632.367"/>
        <n v="2632.556"/>
        <n v="2634.388"/>
        <n v="2634.435"/>
        <n v="2634.926"/>
        <n v="2638.877"/>
        <n v="2640.487"/>
        <n v="2651.06"/>
        <n v="2651.26"/>
        <n v="2651.894"/>
        <n v="2663.842"/>
        <n v="2664.451"/>
        <n v="2665.678"/>
        <n v="2666.918"/>
        <n v="2667.976"/>
      </sharedItems>
    </cacheField>
    <cacheField name="STANFIELD (PGT)" numFmtId="0">
      <sharedItems containsSemiMixedTypes="0" containsString="0" containsNumber="1" minValue="-405.103" maxValue="252.426532426529" count="785">
        <n v="-405.103"/>
        <n v="-395.583219425658"/>
        <n v="-394.162812892711"/>
        <n v="-392.539491140772"/>
        <n v="-391.119084607825"/>
        <n v="-390.510338950848"/>
        <n v="-376.61064644987"/>
        <n v="-373.746"/>
        <n v="-372.943"/>
        <n v="-372.146511632037"/>
        <n v="-368.865"/>
        <n v="-364.740106138815"/>
        <n v="-363.319699605868"/>
        <n v="-363.218241996372"/>
        <n v="-363.01532677738"/>
        <n v="-362.812411558387"/>
        <n v="-361.899293072922"/>
        <n v="-361.290547415944"/>
        <n v="-359.971598492494"/>
        <n v="-359.058480007028"/>
        <n v="-358.449734350051"/>
        <n v="-357.076"/>
        <n v="-355.82"/>
        <n v="-354.492887579699"/>
        <n v="-353.173938656249"/>
        <n v="-347.97"/>
        <n v="-347.492312524462"/>
        <n v="-342.825262487637"/>
        <n v="-342.622347268645"/>
        <n v="-341.822"/>
        <n v="-341.47"/>
        <n v="-340.796110297713"/>
        <n v="-340.554"/>
        <n v="-340.187364640736"/>
        <n v="-337.298"/>
        <n v="-335.723229822904"/>
        <n v="-335.418856994415"/>
        <n v="-334.388"/>
        <n v="-334.161"/>
        <n v="-333.805"/>
        <n v="-333.389704804491"/>
        <n v="-327.609"/>
        <n v="-327.296"/>
        <n v="-326.939"/>
        <n v="-325.881841701773"/>
        <n v="-325.476011263788"/>
        <n v="-324.157062340338"/>
        <n v="-322.128"/>
        <n v="-322.127910150414"/>
        <n v="-321.823537321925"/>
        <n v="-321.316249274444"/>
        <n v="-320.606046007971"/>
        <n v="-320.200215569986"/>
        <n v="-319.286"/>
        <n v="-318.103"/>
        <n v="-318.069605770566"/>
        <n v="-317.461"/>
        <n v="-317.359402504093"/>
        <n v="-317.182"/>
        <n v="-316.446284018627"/>
        <n v="-315.634623142657"/>
        <n v="-315.431707923665"/>
        <n v="-315.127335095176"/>
        <n v="-315.121"/>
        <n v="-314.913"/>
        <n v="-314.05"/>
        <n v="-313.909843781222"/>
        <n v="-313.504013343237"/>
        <n v="-311.271945934321"/>
        <n v="-309.857"/>
        <n v="-309.767"/>
        <n v="-309.750081791878"/>
        <n v="-309.682"/>
        <n v="-308.532590477924"/>
        <n v="-305.901"/>
        <n v="-305.403"/>
        <n v="-303.966998050595"/>
        <n v="-302.850964346137"/>
        <n v="-301.845"/>
        <n v="-301.836388251175"/>
        <n v="-301.532015422687"/>
        <n v="-300.32"/>
        <n v="-300.314524108732"/>
        <n v="-299.669"/>
        <n v="-299.242"/>
        <n v="-298.894117575785"/>
        <n v="-298.792659966289"/>
        <n v="-298.742"/>
        <n v="-298.463"/>
        <n v="-298.285371918808"/>
        <n v="-297.575168652335"/>
        <n v="-297.483"/>
        <n v="-296.499"/>
        <n v="-295.966"/>
        <n v="-294.125609929464"/>
        <n v="-292.400830568029"/>
        <n v="-291.289"/>
        <n v="-290.813"/>
        <n v="-290.371678378105"/>
        <n v="-290.132"/>
        <n v="-289.864390330624"/>
        <n v="-289.560017502136"/>
        <n v="-289.154187064151"/>
        <n v="-288.849814235662"/>
        <n v="-288.807"/>
        <n v="-288.771"/>
        <n v="-288.708"/>
        <n v="-288.64689901667"/>
        <n v="-288.339"/>
        <n v="-287.8352381407"/>
        <n v="-286.110458779265"/>
        <n v="-285.623"/>
        <n v="-285.488"/>
        <n v="-284.2"/>
        <n v="-283.241"/>
        <n v="-283.066730494379"/>
        <n v="-281.827"/>
        <n v="-281.341951132944"/>
        <n v="-278.399680457554"/>
        <n v="-277.588019581585"/>
        <n v="-277.345"/>
        <n v="-276.776358705615"/>
        <n v="-276.573443486623"/>
        <n v="-276.066155439142"/>
        <n v="-275.964697829646"/>
        <n v="-274.471"/>
        <n v="-274.138460858714"/>
        <n v="-272.286"/>
        <n v="-271.196190183325"/>
        <n v="-271.094732573829"/>
        <n v="-270.993274964332"/>
        <n v="-269.861"/>
        <n v="-269.71"/>
        <n v="-269.268495602897"/>
        <n v="-268.456834726927"/>
        <n v="-268.26"/>
        <n v="-268.253919507935"/>
        <n v="-267.769"/>
        <n v="-267.746631460454"/>
        <n v="-267.442258631966"/>
        <n v="-267.135"/>
        <n v="-264.499987956576"/>
        <n v="-264.195615128087"/>
        <n v="-264.004"/>
        <n v="-263.815"/>
        <n v="-263.789784690103"/>
        <n v="-262.99"/>
        <n v="-262.775208595141"/>
        <n v="-262.607"/>
        <n v="-262.118"/>
        <n v="-259.731480310255"/>
        <n v="-259.289"/>
        <n v="-259.122734653278"/>
        <n v="-258.311073777308"/>
        <n v="-256.890667244361"/>
        <n v="-256.180463977888"/>
        <n v="-253.136735693002"/>
        <n v="-253.035278083506"/>
        <n v="-250.80321067459"/>
        <n v="-250.600295455597"/>
        <n v="-248.165312827689"/>
        <n v="-247.835"/>
        <n v="-246.038"/>
        <n v="-243.193889962375"/>
        <n v="-241.266195381948"/>
        <n v="-240.657449724971"/>
        <n v="-240.347"/>
        <n v="-239.791"/>
        <n v="-239.477"/>
        <n v="-237.887"/>
        <n v="-237.826"/>
        <n v="-236.863"/>
        <n v="-236.185"/>
        <n v="-236.173"/>
        <n v="-235.990399688146"/>
        <n v="-235.686026859657"/>
        <n v="-234.062705107718"/>
        <n v="-232.53"/>
        <n v="-232.13501052729"/>
        <n v="-231.636"/>
        <n v="-231.627722479809"/>
        <n v="-231.624"/>
        <n v="-231.323349651321"/>
        <n v="-230.656"/>
        <n v="-230.613146384847"/>
        <n v="-230.410231165855"/>
        <n v="-228.42"/>
        <n v="-227.569418099962"/>
        <n v="-226.461"/>
        <n v="-225.438808300542"/>
        <n v="-224.866"/>
        <n v="-223.308198501121"/>
        <n v="-223.251"/>
        <n v="-220.264470216236"/>
        <n v="-219.757182168755"/>
        <n v="-219.248"/>
        <n v="-218.972"/>
        <n v="-218.945521292785"/>
        <n v="-218.742606073793"/>
        <n v="-216.526"/>
        <n v="-212.756607113517"/>
        <n v="-212.018"/>
        <n v="-211.641"/>
        <n v="-209.509963609639"/>
        <n v="-209.307048390647"/>
        <n v="-208.714"/>
        <n v="-207.71"/>
        <n v="-207.355"/>
        <n v="-206.98"/>
        <n v="-205.658"/>
        <n v="-204.94437118231"/>
        <n v="-204.817"/>
        <n v="-204.476"/>
        <n v="-204.217"/>
        <n v="-203.813"/>
        <n v="-202.002100506921"/>
        <n v="-201.887"/>
        <n v="-201.489"/>
        <n v="-200.886066802463"/>
        <n v="-200.756"/>
        <n v="-200.074405926493"/>
        <n v="-199.227"/>
        <n v="-199.161287441027"/>
        <n v="-198.383"/>
        <n v="-194.969"/>
        <n v="-193.98"/>
        <n v="-193.479661309241"/>
        <n v="-193.175288480752"/>
        <n v="-192.891"/>
        <n v="-192.870915652263"/>
        <n v="-190.079"/>
        <n v="-189.928644976874"/>
        <n v="-189.762"/>
        <n v="-188.789"/>
        <n v="-188.102408005942"/>
        <n v="-187.946"/>
        <n v="-187.586"/>
        <n v="-186.682001472996"/>
        <n v="-186.641"/>
        <n v="-186.580543863499"/>
        <n v="-186.269"/>
        <n v="-185.565967768538"/>
        <n v="-185.541"/>
        <n v="-185.057"/>
        <n v="-184.618"/>
        <n v="-183.793"/>
        <n v="-183.619"/>
        <n v="-182.484"/>
        <n v="-181.744"/>
        <n v="-181.609120998186"/>
        <n v="-181.203290560201"/>
        <n v="-181.047"/>
        <n v="-180.818"/>
        <n v="-180.493087293728"/>
        <n v="-180.139"/>
        <n v="-179.45"/>
        <n v="-178.362477494308"/>
        <n v="-177.681"/>
        <n v="-177.043528570857"/>
        <n v="-176.942070961361"/>
        <n v="-176.766"/>
        <n v="-176.271"/>
        <n v="-176.005"/>
        <n v="-175.623122037911"/>
        <n v="-175.234"/>
        <n v="-174.811461161941"/>
        <n v="-174.795"/>
        <n v="-173.391054628994"/>
        <n v="-172.782308972017"/>
        <n v="-172.719"/>
        <n v="-171.979"/>
        <n v="-171.697"/>
        <n v="-171.249"/>
        <n v="-171.086"/>
        <n v="-170.617"/>
        <n v="-170.415"/>
        <n v="-170.062"/>
        <n v="-170.04295351562"/>
        <n v="-169.738580687131"/>
        <n v="-169.573"/>
        <n v="-169.028377420658"/>
        <n v="-168.928"/>
        <n v="-168.809"/>
        <n v="-167.63"/>
        <n v="-166.786"/>
        <n v="-166.724"/>
        <n v="-166.491937183253"/>
        <n v="-166.428"/>
        <n v="-166.390479573757"/>
        <n v="-165.443"/>
        <n v="-164.686"/>
        <n v="-164.237"/>
        <n v="-164.158412164841"/>
        <n v="-163.752581726856"/>
        <n v="-162.738005631894"/>
        <n v="-162.636548022398"/>
        <n v="-162.146"/>
        <n v="-161.824887146428"/>
        <n v="-161.013226270459"/>
        <n v="-160.915"/>
        <n v="-160.810311051466"/>
        <n v="-160.607395832474"/>
        <n v="-160.494"/>
        <n v="-160.471"/>
        <n v="-159.694277347008"/>
        <n v="-159.402"/>
        <n v="-159.263"/>
        <n v="-158.882616471039"/>
        <n v="-158.781158861543"/>
        <n v="-158.273870814062"/>
        <n v="-157.969497985573"/>
        <n v="-157.903"/>
        <n v="-157.868040376077"/>
        <n v="-157.665125157084"/>
        <n v="-156.843"/>
        <n v="-156.697"/>
        <n v="-156.111"/>
        <n v="-154.977"/>
        <n v="-154.942"/>
        <n v="-154.616"/>
        <n v="-154.418481653206"/>
        <n v="-154.114108824718"/>
        <n v="-153.66"/>
        <n v="-153.302447948748"/>
        <n v="-152.785"/>
        <n v="-151.425"/>
        <n v="-150.563092492351"/>
        <n v="-150.461634882855"/>
        <n v="-150.339"/>
        <n v="-150.12"/>
        <n v="-149.751431616381"/>
        <n v="-149.447058787893"/>
        <n v="-149.326"/>
        <n v="-148.729"/>
        <n v="-147.214991378976"/>
        <n v="-146.403330503007"/>
        <n v="-145.925"/>
        <n v="-145.591669627037"/>
        <n v="-145.185839189053"/>
        <n v="-144.577093532075"/>
        <n v="-144.316"/>
        <n v="-142.786"/>
        <n v="-141.431907637693"/>
        <n v="-140.823161980716"/>
        <n v="-140.429"/>
        <n v="-140.011501104747"/>
        <n v="-139.556"/>
        <n v="-139.462"/>
        <n v="-138.692552181296"/>
        <n v="-138.67"/>
        <n v="-137.509"/>
        <n v="-136.866315210365"/>
        <n v="-135.445908677418"/>
        <n v="-134.795"/>
        <n v="-134.634247801449"/>
        <n v="-134.532790191952"/>
        <n v="-134.361"/>
        <n v="-134.025502144471"/>
        <n v="-133.924044534975"/>
        <n v="-133.822586925479"/>
        <n v="-133.563"/>
        <n v="-133.041"/>
        <n v="-132.706553221021"/>
        <n v="-132.097807564044"/>
        <n v="-131.894892345051"/>
        <n v="-130.988"/>
        <n v="-130.596"/>
        <n v="-130.575943421601"/>
        <n v="-130.48"/>
        <n v="-130.242"/>
        <n v="-129.557"/>
        <n v="-129.358452107646"/>
        <n v="-129.297577541949"/>
        <n v="-129.155536888654"/>
        <n v="-128.039503184196"/>
        <n v="-128.001"/>
        <n v="-127.735130355707"/>
        <n v="-127.227842308226"/>
        <n v="-127.126"/>
        <n v="-126.444"/>
        <n v="-126.384"/>
        <n v="-126.17"/>
        <n v="-126.010350994272"/>
        <n v="-125.908893384776"/>
        <n v="-124.99577489931"/>
        <n v="-124.589944461325"/>
        <n v="-124.286"/>
        <n v="-123.91"/>
        <n v="-123.879741194852"/>
        <n v="-123.575368366363"/>
        <n v="-122.775"/>
        <n v="-122.560792271402"/>
        <n v="-122.357877052409"/>
        <n v="-122.053504223921"/>
        <n v="-121.438"/>
        <n v="-121.325"/>
        <n v="-121.241843347951"/>
        <n v="-120.537640081478"/>
        <n v="-120.362"/>
        <n v="-120.345"/>
        <n v="-120.125809643493"/>
        <n v="-119.962"/>
        <n v="-119.9228944245"/>
        <n v="-119.719979205508"/>
        <n v="-119.533"/>
        <n v="-119.212691158027"/>
        <n v="-119.124"/>
        <n v="-118.60394550105"/>
        <n v="-117.778"/>
        <n v="-116.917"/>
        <n v="-116.47333570163"/>
        <n v="-115.661"/>
        <n v="-115.087"/>
        <n v="-114.551"/>
        <n v="-114.241268292714"/>
        <n v="-114.127"/>
        <n v="-113.136"/>
        <n v="-112.664"/>
        <n v="-112.617946540775"/>
        <n v="-111.644"/>
        <n v="-110.284421522362"/>
        <n v="-109.878591084377"/>
        <n v="-109.498"/>
        <n v="-109.472760646393"/>
        <n v="-109.162"/>
        <n v="-109.023"/>
        <n v="-108.669"/>
        <n v="-108.052354113446"/>
        <n v="-107.545066065965"/>
        <n v="-107.342150846973"/>
        <n v="-106.864"/>
        <n v="-106.733405189995"/>
        <n v="-106.530489971003"/>
        <n v="-105.718829095033"/>
        <n v="-105.452"/>
        <n v="-103.588219295613"/>
        <n v="-101.863439934178"/>
        <n v="-101.660524715186"/>
        <n v="-101.356151886697"/>
        <n v="-101.153236667705"/>
        <n v="-100.848863839216"/>
        <n v="-100.138660572743"/>
        <n v="-100.027"/>
        <n v="-99.8342877442542"/>
        <n v="-99.2255420872771"/>
        <n v="-99.127"/>
        <n v="-98.5153388208037"/>
        <n v="-98.3124236018113"/>
        <n v="-98.202"/>
        <n v="-98.194"/>
        <n v="-98.043"/>
        <n v="-97.8051355543303"/>
        <n v="-96.587644240376"/>
        <n v="-96.462"/>
        <n v="-96.17"/>
        <n v="-95.8774409739027"/>
        <n v="-95.6745257549103"/>
        <n v="-95.506"/>
        <n v="-93.6453735649864"/>
        <n v="-93.5439159554902"/>
        <n v="-93.2395431270017"/>
        <n v="-92.6307974700245"/>
        <n v="-92.5293398605283"/>
        <n v="-90.441"/>
        <n v="-90.285"/>
        <n v="-89.142"/>
        <n v="-87.5579169952148"/>
        <n v="-87.4564593857186"/>
        <n v="-87.209"/>
        <n v="-86.708"/>
        <n v="-86.65"/>
        <n v="-86.605"/>
        <n v="-85.9345952432757"/>
        <n v="-85.6302224147871"/>
        <n v="-84.8185615388176"/>
        <n v="-83.6010702248633"/>
        <n v="-83.2966973963747"/>
        <n v="-82.7894093488937"/>
        <n v="-80.5573419399775"/>
        <n v="-78.957"/>
        <n v="-78.8325625785422"/>
        <n v="-78.5281897500536"/>
        <n v="-78.469"/>
        <n v="-78.4267321405574"/>
        <n v="-77.9194440930765"/>
        <n v="-77.611"/>
        <n v="-76.4990375601297"/>
        <n v="-75.1800886366792"/>
        <n v="-72.818"/>
        <n v="-71.5276146948163"/>
        <n v="-71.3246994758239"/>
        <n v="-70.973"/>
        <n v="-70.6144962093506"/>
        <n v="-70.4115809903582"/>
        <n v="-70.310123380862"/>
        <n v="-69.2955472859"/>
        <n v="-68.8897168479153"/>
        <n v="-68.4838864099305"/>
        <n v="-67.5707679244648"/>
        <n v="-66.2518190010142"/>
        <n v="-65.567"/>
        <n v="-65.4401581250447"/>
        <n v="-65.303"/>
        <n v="-63.9182939826018"/>
        <n v="-63.7153787636094"/>
        <n v="-61.7876841831817"/>
        <n v="-60.652"/>
        <n v="-59.52"/>
        <n v="-59.034"/>
        <n v="-58.796"/>
        <n v="-56.9177189273644"/>
        <n v="-56.5118884893797"/>
        <n v="-56.315"/>
        <n v="-56.26"/>
        <n v="-56.132"/>
        <n v="-55.82"/>
        <n v="-54.1783634709672"/>
        <n v="-53.769"/>
        <n v="-53.5696178139901"/>
        <n v="-53.009"/>
        <n v="-52.139"/>
        <n v="-51.6419232335624"/>
        <n v="-51.52"/>
        <n v="-50.503"/>
        <n v="-50.43"/>
        <n v="-49.341"/>
        <n v="-48.81"/>
        <n v="-48.787"/>
        <n v="-48.6996525581728"/>
        <n v="-48.293822120188"/>
        <n v="-47.832"/>
        <n v="-46.0617547112718"/>
        <n v="-45.661"/>
        <n v="-45.3515514447984"/>
        <n v="-44.845"/>
        <n v="-43.7282296928593"/>
        <n v="-43.018026426386"/>
        <n v="-42.3078231599126"/>
        <n v="-41.97"/>
        <n v="-41.6990775029354"/>
        <n v="-41.34"/>
        <n v="-38.255"/>
        <n v="-37.2349426851029"/>
        <n v="-36.301"/>
        <n v="-36.086"/>
        <n v="-34.5970448382019"/>
        <n v="-34.2926720097133"/>
        <n v="-34.089756790721"/>
        <n v="-33.214"/>
        <n v="-33.075180695759"/>
        <n v="-32.924"/>
        <n v="-32.6693502577743"/>
        <n v="-31.926"/>
        <n v="-31.717"/>
        <n v="-31.087"/>
        <n v="-30.293"/>
        <n v="-29.8285371918808"/>
        <n v="-29.2197915349037"/>
        <n v="-29.178"/>
        <n v="-28.3066730494379"/>
        <n v="-27.9008426114532"/>
        <n v="-27.127"/>
        <n v="-26.012"/>
        <n v="-25.543"/>
        <n v="-25.196"/>
        <n v="-23.688"/>
        <n v="-23.4367077936207"/>
        <n v="-23.1323349651321"/>
        <n v="-22.607"/>
        <n v="-22.53"/>
        <n v="-21.6104708226892"/>
        <n v="-20.112"/>
        <n v="-19.946"/>
        <n v="-19.388"/>
        <n v="-18.398"/>
        <n v="-18.1609120998186"/>
        <n v="-16.181"/>
        <n v="-15.393"/>
        <n v="-14.274"/>
        <n v="-13.4938620629937"/>
        <n v="-13.178"/>
        <n v="-12.463"/>
        <n v="-10.487"/>
        <n v="-9.786"/>
        <n v="-9.53701529264217"/>
        <n v="-8.72535441667263"/>
        <n v="-8.62389680717643"/>
        <n v="-7.041"/>
        <n v="-6.18891417926779"/>
        <n v="-5.85500000000002"/>
        <n v="-4.97142286531347"/>
        <n v="-4.26121959884012"/>
        <n v="-3.55101633236677"/>
        <n v="-3.392"/>
        <n v="-3.34810111337438"/>
        <n v="-3.31700000000001"/>
        <n v="-3.07500000000002"/>
        <n v="-3.0437282848858"/>
        <n v="-2.911"/>
        <n v="-2.02915218992387"/>
        <n v="-0.793999999999997"/>
        <n v="-0.258"/>
        <n v="-0.252"/>
        <n v="-0.249"/>
        <n v="-0.146"/>
        <n v="-0.139"/>
        <n v="-0.125"/>
        <n v="-0.115"/>
        <n v="-0.104"/>
        <n v="-0.099"/>
        <n v="-0.093"/>
        <n v="-0.086"/>
        <n v="-0.077"/>
        <n v="0.389999999999986"/>
        <n v="0.943999999999996"/>
        <n v="0.998999999999995"/>
        <n v="1.52700000000002"/>
        <n v="2.616"/>
        <n v="2.941"/>
        <n v="3.0437282848858"/>
        <n v="3.85538916085535"/>
        <n v="4.86996525581728"/>
        <n v="4.97142286531347"/>
        <n v="7.18799999999999"/>
        <n v="7.29599999999999"/>
        <n v="7.81999999999999"/>
        <n v="8.31952397868785"/>
        <n v="8.996"/>
        <n v="9.15899999999999"/>
        <n v="10.419"/>
        <n v="13.758"/>
        <n v="14.366"/>
        <n v="14.891"/>
        <n v="15.567"/>
        <n v="15.618"/>
        <n v="15.812"/>
        <n v="16.085"/>
        <n v="16.235"/>
        <n v="18.669"/>
        <n v="20.742"/>
        <n v="22.3206740891625"/>
        <n v="23.574"/>
        <n v="24.911"/>
        <n v="24.953"/>
        <n v="25.413"/>
        <n v="26.784808906995"/>
        <n v="27.182"/>
        <n v="27.6"/>
        <n v="27.738"/>
        <n v="29.0168763159113"/>
        <n v="29.424"/>
        <n v="29.8285371918808"/>
        <n v="30.505"/>
        <n v="33.497"/>
        <n v="34.732"/>
        <n v="35.9159937616524"/>
        <n v="37.206"/>
        <n v="37.445"/>
        <n v="40.487"/>
        <n v="40.791"/>
        <n v="42.003450331424"/>
        <n v="46.517"/>
        <n v="46.751"/>
        <n v="48.809"/>
        <n v="50.6273471386005"/>
        <n v="53.401"/>
        <n v="54.2798210804634"/>
        <n v="54.8885667374406"/>
        <n v="55.185"/>
        <n v="55.571"/>
        <n v="55.839"/>
        <n v="58.3381254603112"/>
        <n v="59.296"/>
        <n v="59.572"/>
        <n v="60.256"/>
        <n v="60.694"/>
        <n v="62.533"/>
        <n v="63.529"/>
        <n v="63.805"/>
        <n v="64.379"/>
        <n v="64.893"/>
        <n v="66.0489037820218"/>
        <n v="66.377"/>
        <n v="66.602"/>
        <n v="67.137"/>
        <n v="68.594"/>
        <n v="69.978"/>
        <n v="70.817"/>
        <n v="72.052"/>
        <n v="74.154"/>
        <n v="75.0786310271831"/>
        <n v="75.1800886366792"/>
        <n v="76.623"/>
        <n v="78.52"/>
        <n v="78.62"/>
        <n v="78.643"/>
        <n v="79.912"/>
        <n v="82.167"/>
        <n v="82.263"/>
        <n v="85.983"/>
        <n v="86.667"/>
        <n v="87.152"/>
        <n v="90.032"/>
        <n v="90.197"/>
        <n v="90.658"/>
        <n v="91.042"/>
        <n v="91.313"/>
        <n v="91.589"/>
        <n v="93.6453735649864"/>
        <n v="93.885"/>
        <n v="95.124"/>
        <n v="95.3701529264217"/>
        <n v="96.162"/>
        <n v="96.1818138023913"/>
        <n v="97.28"/>
        <n v="97.788"/>
        <n v="99.3269996967732"/>
        <n v="101.644"/>
        <n v="101.802"/>
        <n v="102.612"/>
        <n v="103.511"/>
        <n v="107.406"/>
        <n v="108.052354113446"/>
        <n v="109.371303036896"/>
        <n v="110.588794350851"/>
        <n v="110.791709569843"/>
        <n v="111.337"/>
        <n v="113.888"/>
        <n v="113.936895464225"/>
        <n v="114.038353073721"/>
        <n v="114.746"/>
        <n v="116.211"/>
        <n v="116.585"/>
        <n v="117.4"/>
        <n v="118.413"/>
        <n v="121.905"/>
        <n v="121.952046614424"/>
        <n v="122.146"/>
        <n v="124.285571632837"/>
        <n v="124.488486851829"/>
        <n v="124.545"/>
        <n v="130.169"/>
        <n v="131.083231469082"/>
        <n v="132.909468440013"/>
        <n v="134.755"/>
        <n v="135.445908677418"/>
        <n v="136.257569553388"/>
        <n v="136.819"/>
        <n v="137.880891305327"/>
        <n v="138.489636962304"/>
        <n v="139.943"/>
        <n v="141.228992418701"/>
        <n v="142.142110904167"/>
        <n v="143.308"/>
        <n v="145.088"/>
        <n v="148.346"/>
        <n v="149.087"/>
        <n v="149.851"/>
        <n v="150.258719663862"/>
        <n v="154.116"/>
        <n v="156.732"/>
        <n v="162.636548022398"/>
        <n v="163.03"/>
        <n v="166.289021964261"/>
        <n v="168.419631763681"/>
        <n v="173.289597019498"/>
        <n v="173.999800285972"/>
        <n v="182.254"/>
        <n v="184.956"/>
        <n v="185.160137330553"/>
        <n v="187.391"/>
        <n v="189.116984100904"/>
        <n v="190.537390633851"/>
        <n v="196.207"/>
        <n v="196.446"/>
        <n v="197.842338517577"/>
        <n v="198.045253736569"/>
        <n v="201.131"/>
        <n v="212.482"/>
        <n v="212.696"/>
        <n v="217.639"/>
        <n v="217.728029978831"/>
        <n v="219.878"/>
        <n v="222.496537625152"/>
        <n v="252.426532426529"/>
      </sharedItems>
    </cacheField>
    <cacheField name="MALIN" numFmtId="0">
      <sharedItems containsSemiMixedTypes="0" containsString="0" containsNumber="1" minValue="-1942.00010336664" maxValue="-1408.98" count="768">
        <n v="-1942.00010336664"/>
        <n v="-1937.7388837678"/>
        <n v="-1936.11556201586"/>
        <n v="-1930.63685110306"/>
        <n v="-1928.70915652263"/>
        <n v="-1926.9843771612"/>
        <n v="-1925.86834345674"/>
        <n v="-1924.85376736178"/>
        <n v="-1924.14356409531"/>
        <n v="-1923.33190321934"/>
        <n v="-1922.31732712437"/>
        <n v="-1921.30275102941"/>
        <n v="-1921.09983581042"/>
        <n v="-1920.99837820092"/>
        <n v="-1920.08525971546"/>
        <n v="-1918.969226011"/>
        <n v="-1918.76631079201"/>
        <n v="-1918.15756513503"/>
        <n v="-1917.75173469705"/>
        <n v="-1916.73715860208"/>
        <n v="-1915.92549772611"/>
        <n v="-1915.62112489763"/>
        <n v="-1915.31675206914"/>
        <n v="-1915.21529445964"/>
        <n v="-1915.11383685014"/>
        <n v="-1914.91092163115"/>
        <n v="-1914.50509119317"/>
        <n v="-1913.99780314569"/>
        <n v="-1913.89634553619"/>
        <n v="-1912.67885422224"/>
        <n v="-1911.96865095576"/>
        <n v="-1911.86719334627"/>
        <n v="-1911.76573573677"/>
        <n v="-1910.34532920382"/>
        <n v="-1910.04095637534"/>
        <n v="-1908.72200745188"/>
        <n v="-1908.11326179491"/>
        <n v="-1907.70743135692"/>
        <n v="-1905.37390633851"/>
        <n v="-1904.66370307204"/>
        <n v="-1904.46078785304"/>
        <n v="-1904.35933024355"/>
        <n v="-1904.05495741506"/>
        <n v="-1903.34475414859"/>
        <n v="-1903.0403813201"/>
        <n v="-1902.33017805362"/>
        <n v="-1902.22872044413"/>
        <n v="-1901.72143239665"/>
        <n v="-1901.31560195866"/>
        <n v="-1900.50394108269"/>
        <n v="-1900.4024834732"/>
        <n v="-1899.48936498773"/>
        <n v="-1899.28644976874"/>
        <n v="-1898.88061933075"/>
        <n v="-1898.47478889277"/>
        <n v="-1898.37333128327"/>
        <n v="-1898.06895845478"/>
        <n v="-1897.96750084529"/>
        <n v="-1897.86604323579"/>
        <n v="-1896.85146714083"/>
        <n v="-1896.64855192184"/>
        <n v="-1896.03980626486"/>
        <n v="-1895.73543343637"/>
        <n v="-1894.72085734141"/>
        <n v="-1894.41648451292"/>
        <n v="-1893.80773885594"/>
        <n v="-1893.70628124645"/>
        <n v="-1893.40190841796"/>
        <n v="-1893.30045080846"/>
        <n v="-1893.09753558947"/>
        <n v="-1892.99607797997"/>
        <n v="-1892.2858747135"/>
        <n v="-1891.47421383753"/>
        <n v="-1891.27129861854"/>
        <n v="-1891.16984100904"/>
        <n v="-1891.133"/>
        <n v="-1891.06838339955"/>
        <n v="-1890.76401057106"/>
        <n v="-1890.45963774257"/>
        <n v="-1890.25672252358"/>
        <n v="-1890.15526491408"/>
        <n v="-1890.05380730459"/>
        <n v="-1889.6479768666"/>
        <n v="-1889.5465192571"/>
        <n v="-1889.14068881912"/>
        <n v="-1888.63340077164"/>
        <n v="-1888.32902794315"/>
        <n v="-1888.22757033365"/>
        <n v="-1888.02465511466"/>
        <n v="-1887.759"/>
        <n v="-1887.61882467668"/>
        <n v="-1887.1115366292"/>
        <n v="-1887.0100790197"/>
        <n v="-1886.9086214102"/>
        <n v="-1886.50279097222"/>
        <n v="-1886.09696053423"/>
        <n v="-1885.68"/>
        <n v="-1885.48821487726"/>
        <n v="-1884.77801161078"/>
        <n v="-1884.67655400129"/>
        <n v="-1884.57509639179"/>
        <n v="-1883.76343551582"/>
        <n v="-1883.56052029683"/>
        <n v="-1883.45906268733"/>
        <n v="-1883.224"/>
        <n v="-1883.05323224935"/>
        <n v="-1882.64740181136"/>
        <n v="-1882.44448659237"/>
        <n v="-1882.14011376388"/>
        <n v="-1881.7342833259"/>
        <n v="-1881.6328257164"/>
        <n v="-1881.42991049741"/>
        <n v="-1881.02408005942"/>
        <n v="-1880.92262244993"/>
        <n v="-1880.82116484043"/>
        <n v="-1880.51679201194"/>
        <n v="-1880.41533440245"/>
        <n v="-1880.21241918345"/>
        <n v="-1879.60367352648"/>
        <n v="-1879.19784308849"/>
        <n v="-1878.9949278695"/>
        <n v="-1878.69055504101"/>
        <n v="-1878.28472460303"/>
        <n v="-1878.18326699353"/>
        <n v="-1876.76286046058"/>
        <n v="-1876.55994524159"/>
        <n v="-1875.84974197512"/>
        <n v="-1875.24099631814"/>
        <n v="-1874.73370827066"/>
        <n v="-1874.42933544217"/>
        <n v="-1874.22642022318"/>
        <n v="-1873.92204739469"/>
        <n v="-1873.82058978519"/>
        <n v="-1872.80601369023"/>
        <n v="-1872.441"/>
        <n v="-1872.29872564275"/>
        <n v="-1872.232"/>
        <n v="-1871.89289520477"/>
        <n v="-1871.28414954779"/>
        <n v="-1869.701"/>
        <n v="-1868.84916691988"/>
        <n v="-1868.425"/>
        <n v="-1868.37"/>
        <n v="-1868.2404212629"/>
        <n v="-1868.102"/>
        <n v="-1867.077"/>
        <n v="-1867.02292994895"/>
        <n v="-1866.92147233945"/>
        <n v="-1866.71855712046"/>
        <n v="-1866.38"/>
        <n v="-1866.00835385399"/>
        <n v="-1865.80543863499"/>
        <n v="-1864.99377775903"/>
        <n v="-1864.94"/>
        <n v="-1864.486"/>
        <n v="-1864.295"/>
        <n v="-1864.08065927356"/>
        <n v="-1863.57337122608"/>
        <n v="-1863.387"/>
        <n v="-1863.37045600709"/>
        <n v="-1863.106"/>
        <n v="-1862.937"/>
        <n v="-1862.35587991212"/>
        <n v="-1862.325"/>
        <n v="-1861.694"/>
        <n v="-1861.34130381716"/>
        <n v="-1861.13838859817"/>
        <n v="-1861.03693098867"/>
        <n v="-1860.73255816019"/>
        <n v="-1860.253"/>
        <n v="-1860.2252701127"/>
        <n v="-1860.068"/>
        <n v="-1859.61652445573"/>
        <n v="-1859.444"/>
        <n v="-1859.41360923673"/>
        <n v="-1859.31215162724"/>
        <n v="-1858.39903314177"/>
        <n v="-1858.069"/>
        <n v="-1857.473"/>
        <n v="-1857.44"/>
        <n v="-1856.963"/>
        <n v="-1856.351"/>
        <n v="-1855.96405051386"/>
        <n v="-1855.86259290437"/>
        <n v="-1855.15238963789"/>
        <n v="-1854.996"/>
        <n v="-1854.914"/>
        <n v="-1854.748"/>
        <n v="-1854.64510159041"/>
        <n v="-1854.487"/>
        <n v="-1854.016"/>
        <n v="-1853.93489832394"/>
        <n v="-1853.023"/>
        <n v="-1852.912"/>
        <n v="-1852.698"/>
        <n v="-1852.562"/>
        <n v="-1852.222"/>
        <n v="-1851.767"/>
        <n v="-1851.682"/>
        <n v="-1851.644"/>
        <n v="-1851.16"/>
        <n v="-1851.098"/>
        <n v="-1850.762"/>
        <n v="-1850.68825482006"/>
        <n v="-1850.3"/>
        <n v="-1849.747"/>
        <n v="-1849.689"/>
        <n v="-1849.665"/>
        <n v="-1848.951"/>
        <n v="-1848.852"/>
        <n v="-1848.753"/>
        <n v="-1847.711"/>
        <n v="-1847.56"/>
        <n v="-1847.278"/>
        <n v="-1847.21"/>
        <n v="-1847.1372384877"/>
        <n v="-1847.043"/>
        <n v="-1846.83286565921"/>
        <n v="-1846.724"/>
        <n v="-1846.406"/>
        <n v="-1846.32557761173"/>
        <n v="-1846.22412000223"/>
        <n v="-1846.02120478324"/>
        <n v="-1845.949"/>
        <n v="-1845.644"/>
        <n v="-1845.10808629777"/>
        <n v="-1845.00662868828"/>
        <n v="-1844.984"/>
        <n v="-1844.803"/>
        <n v="-1844.726"/>
        <n v="-1844.70225585979"/>
        <n v="-1844.413"/>
        <n v="-1844.118"/>
        <n v="-1843.967"/>
        <n v="-1843.68767976482"/>
        <n v="-1843.18039171734"/>
        <n v="-1842.77456127936"/>
        <n v="-1842.743"/>
        <n v="-1842.656"/>
        <n v="-1842.237"/>
        <n v="-1842.06435801289"/>
        <n v="-1841.86144279389"/>
        <n v="-1841.684"/>
        <n v="-1841.04978191792"/>
        <n v="-1841.005"/>
        <n v="-1840.79"/>
        <n v="-1840.733"/>
        <n v="-1840.13666343246"/>
        <n v="-1839.93374821347"/>
        <n v="-1839.904"/>
        <n v="-1839.89"/>
        <n v="-1839.62937538498"/>
        <n v="-1839.32500255649"/>
        <n v="-1839.293"/>
        <n v="-1839.256"/>
        <n v="-1839.205"/>
        <n v="-1838.895"/>
        <n v="-1838.867"/>
        <n v="-1838.815"/>
        <n v="-1838.51334168052"/>
        <n v="-1838.202"/>
        <n v="-1837.436"/>
        <n v="-1837.29585036656"/>
        <n v="-1836.78856231908"/>
        <n v="-1836.575"/>
        <n v="-1836.484"/>
        <n v="-1836.17981666211"/>
        <n v="-1835.77398622412"/>
        <n v="-1835.57107100513"/>
        <n v="-1835.26669817664"/>
        <n v="-1834.757"/>
        <n v="-1834.65795251966"/>
        <n v="-1834.39"/>
        <n v="-1833.7448340342"/>
        <n v="-1833.54191881521"/>
        <n v="-1832.93317315823"/>
        <n v="-1832.545"/>
        <n v="-1832.42588511075"/>
        <n v="-1832.421"/>
        <n v="-1831.81713945377"/>
        <n v="-1831.687"/>
        <n v="-1831.61422423478"/>
        <n v="-1831.277"/>
        <n v="-1830.909"/>
        <n v="-1829.88944487334"/>
        <n v="-1829.83"/>
        <n v="-1829.461"/>
        <n v="-1828.57049594989"/>
        <n v="-1828.06320790241"/>
        <n v="-1827.96175029291"/>
        <n v="-1827.712"/>
        <n v="-1827.15008941695"/>
        <n v="-1826.823"/>
        <n v="-1825.52676766501"/>
        <n v="-1825.402"/>
        <n v="-1825.359"/>
        <n v="-1825.12093722702"/>
        <n v="-1824.91802200803"/>
        <n v="-1824.132"/>
        <n v="-1824.10636113206"/>
        <n v="-1824.025"/>
        <n v="-1824.016"/>
        <n v="-1824.00490352256"/>
        <n v="-1823.39615786559"/>
        <n v="-1823.355"/>
        <n v="-1823.0917850371"/>
        <n v="-1822.772"/>
        <n v="-1822.707"/>
        <n v="-1822.316"/>
        <n v="-1822.236"/>
        <n v="-1822.05"/>
        <n v="-1821.588"/>
        <n v="-1821.467"/>
        <n v="-1821.362"/>
        <n v="-1821.3"/>
        <n v="-1820.877"/>
        <n v="-1820.4538871902"/>
        <n v="-1819.739"/>
        <n v="-1819.54076870473"/>
        <n v="-1818.999"/>
        <n v="-1818.52619260977"/>
        <n v="-1818.475"/>
        <n v="-1818.05"/>
        <n v="-1817.945"/>
        <n v="-1817.30870129581"/>
        <n v="-1817.20724368632"/>
        <n v="-1816.831"/>
        <n v="-1816.539"/>
        <n v="-1816.43"/>
        <n v="-1816.429"/>
        <n v="-1816.39558281035"/>
        <n v="-1816.225"/>
        <n v="-1816.144"/>
        <n v="-1815.986"/>
        <n v="-1815.94"/>
        <n v="-1815.669"/>
        <n v="-1814.9751762774"/>
        <n v="-1813.683"/>
        <n v="-1813.215"/>
        <n v="-1813.121"/>
        <n v="-1812.881"/>
        <n v="-1812.825"/>
        <n v="-1812.64165125899"/>
        <n v="-1812.49"/>
        <n v="-1812.486"/>
        <n v="-1812.306"/>
        <n v="-1811.93144799252"/>
        <n v="-1811.82999038302"/>
        <n v="-1811.611"/>
        <n v="-1811.265"/>
        <n v="-1811.103"/>
        <n v="-1810.87"/>
        <n v="-1810.81541428806"/>
        <n v="-1810.784"/>
        <n v="-1810.71395667856"/>
        <n v="-1810.571"/>
        <n v="-1810.405"/>
        <n v="-1810.205"/>
        <n v="-1810.172"/>
        <n v="-1810.147"/>
        <n v="-1809.941"/>
        <n v="-1809.90229580259"/>
        <n v="-1809.6993805836"/>
        <n v="-1809.573"/>
        <n v="-1808.726"/>
        <n v="-1808.58334687914"/>
        <n v="-1808.552"/>
        <n v="-1808.084"/>
        <n v="-1807.959"/>
        <n v="-1807.618"/>
        <n v="-1807.302"/>
        <n v="-1807.26439795569"/>
        <n v="-1806.75710990821"/>
        <n v="-1806.706"/>
        <n v="-1806.468"/>
        <n v="-1806.272"/>
        <n v="-1805.23524576577"/>
        <n v="-1805.019"/>
        <n v="-1804.3221272803"/>
        <n v="-1804.125"/>
        <n v="-1803.956"/>
        <n v="-1803.81483923282"/>
        <n v="-1803.00317835685"/>
        <n v="-1802.803"/>
        <n v="-1802.681"/>
        <n v="-1802.37"/>
        <n v="-1801.98860226189"/>
        <n v="-1801.88714465239"/>
        <n v="-1801.5827718239"/>
        <n v="-1801.48131421441"/>
        <n v="-1801.27839899542"/>
        <n v="-1800.54"/>
        <n v="-1800.46673811945"/>
        <n v="-1800.022"/>
        <n v="-1799.95945007197"/>
        <n v="-1799.0463315865"/>
        <n v="-1798.971"/>
        <n v="-1798.656"/>
        <n v="-1798.64050114851"/>
        <n v="-1798.617"/>
        <n v="-1798.333"/>
        <n v="-1798.23467071053"/>
        <n v="-1797.82884027255"/>
        <n v="-1797.726"/>
        <n v="-1797.52446744406"/>
        <n v="-1797.416"/>
        <n v="-1797.301"/>
        <n v="-1797.276"/>
        <n v="-1797.181"/>
        <n v="-1797.049"/>
        <n v="-1796.868"/>
        <n v="-1796.81426417758"/>
        <n v="-1796.742"/>
        <n v="-1796.533"/>
        <n v="-1795.90114569212"/>
        <n v="-1795.724"/>
        <n v="-1795.613"/>
        <n v="-1795.198"/>
        <n v="-1794.98802720665"/>
        <n v="-1794.094"/>
        <n v="-1794.004"/>
        <n v="-1793.987"/>
        <n v="-1793.611"/>
        <n v="-1793.18"/>
        <n v="-1792.362"/>
        <n v="-1792.214"/>
        <n v="-1792.125"/>
        <n v="-1792.112"/>
        <n v="-1791.426"/>
        <n v="-1791.037"/>
        <n v="-1790.789"/>
        <n v="-1790.62534999832"/>
        <n v="-1790.346"/>
        <n v="-1790.21951956033"/>
        <n v="-1789.731"/>
        <n v="-1789.618"/>
        <n v="-1789.391"/>
        <n v="-1789.252"/>
        <n v="-1789.083"/>
        <n v="-1788.085"/>
        <n v="-1787.78453693242"/>
        <n v="-1787.628"/>
        <n v="-1787.449"/>
        <n v="-1787.398"/>
        <n v="-1787.104"/>
        <n v="-1786.962"/>
        <n v="-1786.86"/>
        <n v="-1785.85684235199"/>
        <n v="-1785.55246952351"/>
        <n v="-1785.539"/>
        <n v="-1784.94372386653"/>
        <n v="-1784.719"/>
        <n v="-1784.63935103804"/>
        <n v="-1784.247"/>
        <n v="-1782.987"/>
        <n v="-1782.967"/>
        <n v="-1782.679"/>
        <n v="-1782.638"/>
        <n v="-1782.536"/>
        <n v="-1782.50874123862"/>
        <n v="-1782.30582601963"/>
        <n v="-1782.10291080064"/>
        <n v="-1781.714"/>
        <n v="-1781.49416514366"/>
        <n v="-1781.08833470567"/>
        <n v="-1780.973"/>
        <n v="-1780.78396187719"/>
        <n v="-1780.694"/>
        <n v="-1780.673"/>
        <n v="-1780.17521622021"/>
        <n v="-1779.667"/>
        <n v="-1779.317"/>
        <n v="-1779.083"/>
        <n v="-1778.763"/>
        <n v="-1778.65335207776"/>
        <n v="-1778.402"/>
        <n v="-1778.378"/>
        <n v="-1778.34897924928"/>
        <n v="-1778.257"/>
        <n v="-1778.153"/>
        <n v="-1777.94314881129"/>
        <n v="-1777.771"/>
        <n v="-1777.53731837331"/>
        <n v="-1777.369"/>
        <n v="-1777.292"/>
        <n v="-1777.259"/>
        <n v="-1777.191"/>
        <n v="-1777.13148793532"/>
        <n v="-1777.03003032583"/>
        <n v="-1776.907"/>
        <n v="-1775.994"/>
        <n v="-1775.669"/>
        <n v="-1775.305"/>
        <n v="-1774.992"/>
        <n v="-1774.319"/>
        <n v="-1774.29067486943"/>
        <n v="-1773.78338682195"/>
        <n v="-1773.454"/>
        <n v="-1773.267"/>
        <n v="-1772.99"/>
        <n v="-1772.56589550799"/>
        <n v="-1772.362980289"/>
        <n v="-1771.808"/>
        <n v="-1771.75423463202"/>
        <n v="-1771.65277702253"/>
        <n v="-1770.994"/>
        <n v="-1770.991"/>
        <n v="-1770.667"/>
        <n v="-1770.13091288008"/>
        <n v="-1770.042"/>
        <n v="-1769.605"/>
        <n v="-1769.31925200412"/>
        <n v="-1769.11633678512"/>
        <n v="-1768.775"/>
        <n v="-1768.627"/>
        <n v="-1768.40613351865"/>
        <n v="-1767.649"/>
        <n v="-1767.607"/>
        <n v="-1767.0871845952"/>
        <n v="-1766.998"/>
        <n v="-1766.369"/>
        <n v="-1766.07260850024"/>
        <n v="-1765.86969328124"/>
        <n v="-1765.768"/>
        <n v="-1765.36240523376"/>
        <n v="-1765.192"/>
        <n v="-1765.15949001477"/>
        <n v="-1764.899"/>
        <n v="-1764.65220196729"/>
        <n v="-1764.514"/>
        <n v="-1764.037"/>
        <n v="-1763.981"/>
        <n v="-1763.012"/>
        <n v="-1762.887"/>
        <n v="-1762.869"/>
        <n v="-1762.704"/>
        <n v="-1762.11576172989"/>
        <n v="-1761.786"/>
        <n v="-1760.28952475895"/>
        <n v="-1760.272"/>
        <n v="-1760.244"/>
        <n v="-1759.862"/>
        <n v="-1759.76"/>
        <n v="-1759.37640627349"/>
        <n v="-1759.1734910545"/>
        <n v="-1758.9705758355"/>
        <n v="-1757.95599974054"/>
        <n v="-1757.291"/>
        <n v="-1757.274"/>
        <n v="-1757.24579647407"/>
        <n v="-1757.151"/>
        <n v="-1756.768"/>
        <n v="-1756.23122037911"/>
        <n v="-1754.905"/>
        <n v="-1754.827"/>
        <n v="-1754.60789862717"/>
        <n v="-1754.071"/>
        <n v="-1753.745"/>
        <n v="-1753.401"/>
        <n v="-1753.18749209422"/>
        <n v="-1752.967"/>
        <n v="-1752.57874643724"/>
        <n v="-1751.745"/>
        <n v="-1751.453"/>
        <n v="-1751.275"/>
        <n v="-1751.1583399043"/>
        <n v="-1751.134"/>
        <n v="-1750.77"/>
        <n v="-1750.051"/>
        <n v="-1750.04230619984"/>
        <n v="-1749.83939098085"/>
        <n v="-1749.02773010488"/>
        <n v="-1748.57"/>
        <n v="-1748.4189844479"/>
        <n v="-1747.02"/>
        <n v="-1746.048"/>
        <n v="-1745.88254421049"/>
        <n v="-1745.6796289915"/>
        <n v="-1745.47671377251"/>
        <n v="-1745.273"/>
        <n v="-1745.14"/>
        <n v="-1744.798"/>
        <n v="-1744.25922245856"/>
        <n v="-1744.249"/>
        <n v="-1743.85339202057"/>
        <n v="-1743.83"/>
        <n v="-1743.628"/>
        <n v="-1743.282"/>
        <n v="-1742.019"/>
        <n v="-1741.541"/>
        <n v="-1740.985"/>
        <n v="-1740.80966373568"/>
        <n v="-1740.44"/>
        <n v="-1740.403"/>
        <n v="-1740.258"/>
        <n v="-1739.99800285972"/>
        <n v="-1739.774"/>
        <n v="-1738.279"/>
        <n v="-1738.07030827929"/>
        <n v="-1737.612"/>
        <n v="-1737.153"/>
        <n v="-1736.95427457483"/>
        <n v="-1735.63"/>
        <n v="-1734.21491911843"/>
        <n v="-1733.30180063297"/>
        <n v="-1732.296"/>
        <n v="-1730.76536039556"/>
        <n v="-1730.66390278607"/>
        <n v="-1730.198"/>
        <n v="-1730.05515712909"/>
        <n v="-1729.34495386261"/>
        <n v="-1729.28"/>
        <n v="-1728.844"/>
        <n v="-1726.80851362521"/>
        <n v="-1726.273"/>
        <n v="-1726.09831035874"/>
        <n v="-1725.727"/>
        <n v="-1725.28664948277"/>
        <n v="-1724.393"/>
        <n v="-1723.96770055932"/>
        <n v="-1723.46041251184"/>
        <n v="-1722.128"/>
        <n v="-1721.6341755409"/>
        <n v="-1720.51"/>
        <n v="-1719.734"/>
        <n v="-1719.30065052249"/>
        <n v="-1718.89482008451"/>
        <n v="-1717.88024398954"/>
        <n v="-1717.001"/>
        <n v="-1716.022"/>
        <n v="-1715.85109179962"/>
        <n v="-1715.717"/>
        <n v="-1715.338"/>
        <n v="-1714.122"/>
        <n v="-1713.7204820002"/>
        <n v="-1713.551"/>
        <n v="-1713.18"/>
        <n v="-1713.113"/>
        <n v="-1711.025"/>
        <n v="-1709.76363522985"/>
        <n v="-1709.699"/>
        <n v="-1709.696"/>
        <n v="-1708.885"/>
        <n v="-1708.85051674438"/>
        <n v="-1708.14031347791"/>
        <n v="-1707.93739825892"/>
        <n v="-1707.579"/>
        <n v="-1707.103"/>
        <n v="-1706.843"/>
        <n v="-1706.31407650698"/>
        <n v="-1705.70533085"/>
        <n v="-1705.39"/>
        <n v="-1704.89366997403"/>
        <n v="-1704.79221236454"/>
        <n v="-1704.319"/>
        <n v="-1704.2"/>
        <n v="-1703.994"/>
        <n v="-1703.503"/>
        <n v="-1703.137"/>
        <n v="-1702.25577212713"/>
        <n v="-1701.121"/>
        <n v="-1700.865"/>
        <n v="-1700.63245037519"/>
        <n v="-1700.097"/>
        <n v="-1699.516"/>
        <n v="-1699.21204384225"/>
        <n v="-1697.521"/>
        <n v="-1696.285"/>
        <n v="-1694.449"/>
        <n v="-1693.885"/>
        <n v="-1693.794"/>
        <n v="-1692.61729922499"/>
        <n v="-1692.086"/>
        <n v="-1691.527"/>
        <n v="-1691.3"/>
        <n v="-1689.37065572111"/>
        <n v="-1687.468"/>
        <n v="-1686.93567309321"/>
        <n v="-1682.266"/>
        <n v="-1682.16716544688"/>
        <n v="-1680.628"/>
        <n v="-1680.624"/>
        <n v="-1680.049"/>
        <n v="-1679.32635238099"/>
        <n v="-1678.41323389553"/>
        <n v="-1674.587"/>
        <n v="-1674.522"/>
        <n v="-1673.783"/>
        <n v="-1673.766"/>
        <n v="-1673.61"/>
        <n v="-1671.383"/>
        <n v="-1671.188"/>
        <n v="-1670.112"/>
        <n v="-1667.896"/>
        <n v="-1664.91937183253"/>
        <n v="-1663.80333812807"/>
        <n v="-1661.06398267168"/>
        <n v="-1660.65815223369"/>
        <n v="-1660.557"/>
        <n v="-1660.279"/>
        <n v="-1660.15086418621"/>
        <n v="-1659.979"/>
        <n v="-1659.54211852923"/>
        <n v="-1658.267"/>
        <n v="-1656.977"/>
        <n v="-1656.594"/>
        <n v="-1656.49839024435"/>
        <n v="-1655.806"/>
        <n v="-1655.318"/>
        <n v="-1654.61"/>
        <n v="-1654.139"/>
        <n v="-1653.685"/>
        <n v="-1653.626"/>
        <n v="-1652.118"/>
        <n v="-1650.899"/>
        <n v="-1650.63"/>
        <n v="-1649.77"/>
        <n v="-1649.536"/>
        <n v="-1646.344"/>
        <n v="-1645.304"/>
        <n v="-1641.6"/>
        <n v="-1640.178"/>
        <n v="-1636.867"/>
        <n v="-1636.657"/>
        <n v="-1633.759"/>
        <n v="-1632.817"/>
        <n v="-1632.16"/>
        <n v="-1631.066"/>
        <n v="-1629.814"/>
        <n v="-1629.743"/>
        <n v="-1629.69"/>
        <n v="-1627.249"/>
        <n v="-1626.3"/>
        <n v="-1623.667"/>
        <n v="-1622.688"/>
        <n v="-1618.399"/>
        <n v="-1613.302"/>
        <n v="-1610.679"/>
        <n v="-1607.151"/>
        <n v="-1606.688"/>
        <n v="-1606.278"/>
        <n v="-1605.642"/>
        <n v="-1599.402"/>
        <n v="-1595.848"/>
        <n v="-1590.269"/>
        <n v="-1583.271"/>
        <n v="-1580.985"/>
        <n v="-1580.857"/>
        <n v="-1577.914"/>
        <n v="-1573.705"/>
        <n v="-1564.587"/>
        <n v="-1562.816"/>
        <n v="-1557.339"/>
        <n v="-1554.649"/>
        <n v="-1544.814"/>
        <n v="-1544.072"/>
        <n v="-1540.931"/>
        <n v="-1537.264"/>
        <n v="-1535.133"/>
        <n v="-1535.017"/>
        <n v="-1528.802"/>
        <n v="-1526.411"/>
        <n v="-1524.343"/>
        <n v="-1484.328"/>
        <n v="-1480.606"/>
        <n v="-1480.46943776845"/>
        <n v="-1435.381"/>
        <n v="-1408.98"/>
      </sharedItems>
    </cacheField>
    <cacheField name="STATION 14" numFmtId="0">
      <sharedItems containsString="0" containsBlank="1" containsNumber="1" minValue="-1977.457" maxValue="-1503.926" count="535">
        <n v="-1977.457"/>
        <n v="-1972.53884382499"/>
        <n v="-1972.21"/>
        <n v="-1971.702"/>
        <n v="-1971.42281012053"/>
        <n v="-1970.00240358759"/>
        <n v="-1968.88636988313"/>
        <n v="-1968.58199705464"/>
        <n v="-1967.36450574068"/>
        <n v="-1967.26304813119"/>
        <n v="-1964.42223506529"/>
        <n v="-1964.01640462731"/>
        <n v="-1963.50911657983"/>
        <n v="-1962.90037092285"/>
        <n v="-1962.79891331336"/>
        <n v="-1962.721"/>
        <n v="-1961.552"/>
        <n v="-1961.17559156142"/>
        <n v="-1960.339"/>
        <n v="-1960.26247307595"/>
        <n v="-1959.95810024746"/>
        <n v="-1959.775"/>
        <n v="-1959.45081219998"/>
        <n v="-1959.044981762"/>
        <n v="-1958.53769371452"/>
        <n v="-1958.33477849552"/>
        <n v="-1957.82749044804"/>
        <n v="-1957.42166001006"/>
        <n v="-1956.629"/>
        <n v="-1956.50854152459"/>
        <n v="-1956.123"/>
        <n v="-1956.10271108661"/>
        <n v="-1955.848"/>
        <n v="-1955.649"/>
        <n v="-1955.49396542963"/>
        <n v="-1954.557"/>
        <n v="-1954.37793172517"/>
        <n v="-1954.27647411568"/>
        <n v="-1954.17501650618"/>
        <n v="-1954.07355889668"/>
        <n v="-1953.97210128719"/>
        <n v="-1953.05898280172"/>
        <n v="-1952.743"/>
        <n v="-1952.65315236374"/>
        <n v="-1952.45023714474"/>
        <n v="-1952.371"/>
        <n v="-1952.14586431626"/>
        <n v="-1952.076"/>
        <n v="-1951.84149148777"/>
        <n v="-1951.63857626877"/>
        <n v="-1951.43566104978"/>
        <n v="-1951.23274583079"/>
        <n v="-1951.13128822129"/>
        <n v="-1950.86"/>
        <n v="-1950.8269153928"/>
        <n v="-1950.72545778331"/>
        <n v="-1950.649"/>
        <n v="-1950.613"/>
        <n v="-1950.574"/>
        <n v="-1950.516"/>
        <n v="-1950.33"/>
        <n v="-1950.21816973583"/>
        <n v="-1949.813"/>
        <n v="-1949.71088168835"/>
        <n v="-1949.675"/>
        <n v="-1949.50796646935"/>
        <n v="-1949.30505125036"/>
        <n v="-1948.863"/>
        <n v="-1948.79776320288"/>
        <n v="-1948.617"/>
        <n v="-1948.59484798389"/>
        <n v="-1948.568"/>
        <n v="-1948.232"/>
        <n v="-1948.08755993641"/>
        <n v="-1947.899"/>
        <n v="-1947.58027188893"/>
        <n v="-1947.361"/>
        <n v="-1947.181"/>
        <n v="-1947.153"/>
        <n v="-1946.87006862245"/>
        <n v="-1946.865"/>
        <n v="-1946.56569579396"/>
        <n v="-1946.05840774648"/>
        <n v="-1945.951"/>
        <n v="-1945.85549252749"/>
        <n v="-1945.754034918"/>
        <n v="-1945.189"/>
        <n v="-1944.752"/>
        <n v="-1944.34"/>
        <n v="-1944.23217077555"/>
        <n v="-1944.13071316606"/>
        <n v="-1943.771"/>
        <n v="-1943.62342511858"/>
        <n v="-1943.31905229009"/>
        <n v="-1943.257"/>
        <n v="-1943.11613707109"/>
        <n v="-1942.77"/>
        <n v="-1942.71030663311"/>
        <n v="-1942.40593380462"/>
        <n v="-1942.00010336664"/>
        <n v="-1941.59427292865"/>
        <n v="-1941.245"/>
        <n v="-1940.816"/>
        <n v="-1940.68115444319"/>
        <n v="-1940.394"/>
        <n v="-1940.34"/>
        <n v="-1939.918"/>
        <n v="-1939.892"/>
        <n v="-1939.62"/>
        <n v="-1939.484"/>
        <n v="-1939.46366312923"/>
        <n v="-1939.15929030074"/>
        <n v="-1939.05783269125"/>
        <n v="-1938.55054464377"/>
        <n v="-1938.24617181528"/>
        <n v="-1938.14471420578"/>
        <n v="-1938.04325659628"/>
        <n v="-1937.94179898679"/>
        <n v="-1937.7388837678"/>
        <n v="-1937.6374261583"/>
        <n v="-1937.5359685488"/>
        <n v="-1937.378"/>
        <n v="-1937.33305332981"/>
        <n v="-1937.091"/>
        <n v="-1936.955"/>
        <n v="-1936.906"/>
        <n v="-1936.82576528233"/>
        <n v="-1936.52139245384"/>
        <n v="-1935.70973157787"/>
        <n v="-1935.60827396838"/>
        <n v="-1935.30390113989"/>
        <n v="-1935.20244353039"/>
        <n v="-1934.9995283114"/>
        <n v="-1934.357"/>
        <n v="-1934.18786743543"/>
        <n v="-1933.47766416896"/>
        <n v="-1933.27474894996"/>
        <n v="-1933.17329134047"/>
        <n v="-1932.05725763601"/>
        <n v="-1932.012"/>
        <n v="-1931.743"/>
        <n v="-1931.725"/>
        <n v="-1931.641"/>
        <n v="-1931.557"/>
        <n v="-1931.277"/>
        <n v="-1931.268"/>
        <n v="-1930.998"/>
        <n v="-1930.854"/>
        <n v="-1930.73830871256"/>
        <n v="-1930.53539349357"/>
        <n v="-1929.82519022709"/>
        <n v="-1929.668"/>
        <n v="-1928.935"/>
        <n v="-1928.658"/>
        <n v="-1928.532"/>
        <n v="-1927.984"/>
        <n v="-1927.437"/>
        <n v="-1926.851"/>
        <n v="-1926.613"/>
        <n v="-1926.528"/>
        <n v="-1926.128"/>
        <n v="-1926.07125867573"/>
        <n v="-1925.894"/>
        <n v="-1925.583"/>
        <n v="-1924.833"/>
        <n v="-1924.75230975228"/>
        <n v="-1924.04210648581"/>
        <n v="-1923.906"/>
        <n v="-1923.88"/>
        <n v="-1923.873"/>
        <n v="-1923.178"/>
        <n v="-1922.857"/>
        <n v="-1922.325"/>
        <n v="-1922.31732712437"/>
        <n v="-1922.235"/>
        <n v="-1921.877"/>
        <n v="-1921.78"/>
        <n v="-1921.668"/>
        <n v="-1921.151"/>
        <n v="-1921.123"/>
        <n v="-1920.864"/>
        <n v="-1920.764"/>
        <n v="-1919.978"/>
        <n v="-1919.883"/>
        <n v="-1919.638"/>
        <n v="-1919.397"/>
        <n v="-1918.8677684015"/>
        <n v="-1918.858"/>
        <n v="-1918.033"/>
        <n v="-1917.603"/>
        <n v="-1917.535"/>
        <n v="-1917.44736186856"/>
        <n v="-1916.83861621158"/>
        <n v="-1916.801"/>
        <n v="-1916.506"/>
        <n v="-1916.334"/>
        <n v="-1916.062"/>
        <n v="-1915.967"/>
        <n v="-1915.82404011662"/>
        <n v="-1915.359"/>
        <n v="-1915.187"/>
        <n v="-1914.91092163115"/>
        <n v="-1914.717"/>
        <n v="-1913.863"/>
        <n v="-1913.79488792669"/>
        <n v="-1913.649"/>
        <n v="-1913.442"/>
        <n v="-1913.182"/>
        <n v="-1912.734"/>
        <n v="-1912.306"/>
        <n v="-1912.237"/>
        <n v="-1912.13"/>
        <n v="-1912.018"/>
        <n v="-1911.815"/>
        <n v="-1910.788"/>
        <n v="-1910.764"/>
        <n v="-1910.694"/>
        <n v="-1910.52"/>
        <n v="-1910.087"/>
        <n v="-1910.053"/>
        <n v="-1910.02"/>
        <n v="-1909.954"/>
        <n v="-1909.913"/>
        <n v="-1909.881"/>
        <n v="-1909.762"/>
        <n v="-1909.73658354685"/>
        <n v="-1909.705"/>
        <n v="-1909.552"/>
        <n v="-1909.432"/>
        <n v="-1909.345"/>
        <n v="-1909.311"/>
        <n v="-1909.284"/>
        <n v="-1909.028"/>
        <n v="-1908.82"/>
        <n v="-1908.734"/>
        <n v="-1908.691"/>
        <n v="-1908.609"/>
        <n v="-1908.234"/>
        <n v="-1908.128"/>
        <n v="-1907.758"/>
        <n v="-1907.608"/>
        <n v="-1907.588"/>
        <n v="-1907.58"/>
        <n v="-1907.577"/>
        <n v="-1907.476"/>
        <n v="-1907.378"/>
        <n v="-1907.332"/>
        <n v="-1907.133"/>
        <n v="-1907.091"/>
        <n v="-1907.053"/>
        <n v="-1907.021"/>
        <n v="-1906.602"/>
        <n v="-1906.579"/>
        <n v="-1905.901"/>
        <n v="-1905.887"/>
        <n v="-1905.764"/>
        <n v="-1905.714"/>
        <n v="-1904.606"/>
        <n v="-1904.441"/>
        <n v="-1904.241"/>
        <n v="-1904.058"/>
        <n v="-1904.008"/>
        <n v="-1903.952"/>
        <n v="-1903.816"/>
        <n v="-1903.473"/>
        <n v="-1903.105"/>
        <n v="-1902.989"/>
        <n v="-1902.795"/>
        <n v="-1902.712"/>
        <n v="-1902.677"/>
        <n v="-1902.603"/>
        <n v="-1902.587"/>
        <n v="-1902.53"/>
        <n v="-1902.479"/>
        <n v="-1902.448"/>
        <n v="-1902.212"/>
        <n v="-1901.931"/>
        <n v="-1901.889"/>
        <n v="-1901.885"/>
        <n v="-1901.825"/>
        <n v="-1901.667"/>
        <n v="-1901.652"/>
        <n v="-1901.58"/>
        <n v="-1901.477"/>
        <n v="-1901.169"/>
        <n v="-1901.148"/>
        <n v="-1900.424"/>
        <n v="-1899.818"/>
        <n v="-1899.493"/>
        <n v="-1899.231"/>
        <n v="-1898.075"/>
        <n v="-1897.955"/>
        <n v="-1897.86604323579"/>
        <n v="-1897.413"/>
        <n v="-1896.923"/>
        <n v="-1896.778"/>
        <n v="-1896.389"/>
        <n v="-1896.291"/>
        <n v="-1896.209"/>
        <n v="-1896.02"/>
        <n v="-1895.519"/>
        <n v="-1895.312"/>
        <n v="-1895.004"/>
        <n v="-1894.308"/>
        <n v="-1894.01065407494"/>
        <n v="-1892.853"/>
        <n v="-1892.82"/>
        <n v="-1892.007"/>
        <n v="-1891.704"/>
        <n v="-1891.146"/>
        <n v="-1891.129"/>
        <n v="-1891.023"/>
        <n v="-1890.05"/>
        <n v="-1889.904"/>
        <n v="-1889.389"/>
        <n v="-1888.007"/>
        <n v="-1888.001"/>
        <n v="-1887.457"/>
        <n v="-1887.371"/>
        <n v="-1886.803"/>
        <n v="-1886.144"/>
        <n v="-1886.127"/>
        <n v="-1885.92"/>
        <n v="-1885.548"/>
        <n v="-1885.487"/>
        <n v="-1885.097"/>
        <n v="-1884.69"/>
        <n v="-1884.57509639179"/>
        <n v="-1883.927"/>
        <n v="-1882.932"/>
        <n v="-1882.357"/>
        <n v="-1881.481"/>
        <n v="-1881.449"/>
        <n v="-1881.442"/>
        <n v="-1881.195"/>
        <n v="-1881.02408005942"/>
        <n v="-1880.681"/>
        <n v="-1879.745"/>
        <n v="-1879.554"/>
        <n v="-1879.515"/>
        <n v="-1878.483"/>
        <n v="-1878.28472460303"/>
        <n v="-1877.745"/>
        <n v="-1877.736"/>
        <n v="-1877.727"/>
        <n v="-1877.589"/>
        <n v="-1876.559"/>
        <n v="-1876.528"/>
        <n v="-1875.596"/>
        <n v="-1875.254"/>
        <n v="-1875.24099631814"/>
        <n v="-1875.226"/>
        <n v="-1875.223"/>
        <n v="-1874.418"/>
        <n v="-1874.344"/>
        <n v="-1873.928"/>
        <n v="-1872.903"/>
        <n v="-1872.834"/>
        <n v="-1872.634"/>
        <n v="-1872.188"/>
        <n v="-1871.74"/>
        <n v="-1870.838"/>
        <n v="-1870.482"/>
        <n v="-1869.992"/>
        <n v="-1869.733"/>
        <n v="-1868.95062452938"/>
        <n v="-1868.866"/>
        <n v="-1868.337"/>
        <n v="-1868.323"/>
        <n v="-1868.214"/>
        <n v="-1868.024"/>
        <n v="-1866.288"/>
        <n v="-1863.218"/>
        <n v="-1863.092"/>
        <n v="-1862.944"/>
        <n v="-1862.463"/>
        <n v="-1862.445"/>
        <n v="-1860.299"/>
        <n v="-1860.104"/>
        <n v="-1858.796"/>
        <n v="-1858.536"/>
        <n v="-1857.791"/>
        <n v="-1857.577"/>
        <n v="-1857.568"/>
        <n v="-1857.383"/>
        <n v="-1857.262"/>
        <n v="-1856.857"/>
        <n v="-1856.818"/>
        <n v="-1856.453"/>
        <n v="-1856.271"/>
        <n v="-1856.138"/>
        <n v="-1855.687"/>
        <n v="-1855.27"/>
        <n v="-1855.109"/>
        <n v="-1854.819"/>
        <n v="-1854.43"/>
        <n v="-1853.973"/>
        <n v="-1852.583"/>
        <n v="-1852.58"/>
        <n v="-1851.832"/>
        <n v="-1851.551"/>
        <n v="-1851.174"/>
        <n v="-1850.819"/>
        <n v="-1850.694"/>
        <n v="-1849.804"/>
        <n v="-1849.28"/>
        <n v="-1848.441"/>
        <n v="-1848.222"/>
        <n v="-1847.969"/>
        <n v="-1847.367"/>
        <n v="-1846.658"/>
        <n v="-1846.508"/>
        <n v="-1846.025"/>
        <n v="-1845.279"/>
        <n v="-1843.249"/>
        <n v="-1841.975"/>
        <n v="-1840.547"/>
        <n v="-1839.984"/>
        <n v="-1839.389"/>
        <n v="-1838.913"/>
        <n v="-1836.203"/>
        <n v="-1835.952"/>
        <n v="-1835.227"/>
        <n v="-1833.357"/>
        <n v="-1831.232"/>
        <n v="-1831.005"/>
        <n v="-1830.161"/>
        <n v="-1828.985"/>
        <n v="-1828.928"/>
        <n v="-1825.686"/>
        <n v="-1822.634"/>
        <n v="-1822.443"/>
        <n v="-1821.319"/>
        <n v="-1821.241"/>
        <n v="-1820.02"/>
        <n v="-1819.584"/>
        <n v="-1819.508"/>
        <n v="-1819.47"/>
        <n v="-1819.104"/>
        <n v="-1816.065"/>
        <n v="-1814.56934583942"/>
        <n v="-1814.219"/>
        <n v="-1812.07"/>
        <n v="-1808.927"/>
        <n v="-1806.643"/>
        <n v="-1806.058"/>
        <n v="-1801.536"/>
        <n v="-1800.288"/>
        <n v="-1798.898"/>
        <n v="-1797.408"/>
        <n v="-1797.121"/>
        <n v="-1796.836"/>
        <n v="-1796.387"/>
        <n v="-1794.629"/>
        <n v="-1791.962"/>
        <n v="-1791.651"/>
        <n v="-1791.063"/>
        <n v="-1790.507"/>
        <n v="-1790.075"/>
        <n v="-1788.811"/>
        <n v="-1787.861"/>
        <n v="-1786.952"/>
        <n v="-1786.463"/>
        <n v="-1785.755"/>
        <n v="-1785.279"/>
        <n v="-1784.887"/>
        <n v="-1784.624"/>
        <n v="-1781.659"/>
        <n v="-1779.804"/>
        <n v="-1778.68"/>
        <n v="-1777.705"/>
        <n v="-1776.36"/>
        <n v="-1776.22"/>
        <n v="-1775.69"/>
        <n v="-1774.908"/>
        <n v="-1774.264"/>
        <n v="-1774.079"/>
        <n v="-1773.511"/>
        <n v="-1773.035"/>
        <n v="-1772.506"/>
        <n v="-1770.518"/>
        <n v="-1769.229"/>
        <n v="-1767.085"/>
        <n v="-1766.627"/>
        <n v="-1766.117"/>
        <n v="-1763.503"/>
        <n v="-1759.665"/>
        <n v="-1757.886"/>
        <n v="-1752.869"/>
        <n v="-1749.314"/>
        <n v="-1748.606"/>
        <n v="-1747.768"/>
        <n v="-1744.163"/>
        <n v="-1740.82"/>
        <n v="-1736.36"/>
        <n v="-1734.568"/>
        <n v="-1733.585"/>
        <n v="-1733.572"/>
        <n v="-1731.492"/>
        <n v="-1728.472"/>
        <n v="-1727.492"/>
        <n v="-1726.627"/>
        <n v="-1725.924"/>
        <n v="-1725.504"/>
        <n v="-1709.987"/>
        <n v="-1709.332"/>
        <n v="-1704.83"/>
        <n v="-1702.893"/>
        <n v="-1702.534"/>
        <n v="-1699.608"/>
        <n v="-1687.508"/>
        <n v="-1683.133"/>
        <n v="-1681.951"/>
        <n v="-1678.731"/>
        <n v="-1674.675"/>
        <n v="-1666.751"/>
        <n v="-1665.225"/>
        <n v="-1654.228"/>
        <n v="-1650.739"/>
        <n v="-1629.378"/>
        <n v="-1622.676"/>
        <n v="-1617.734"/>
        <n v="-1604.557"/>
        <n v="-1600.652"/>
        <n v="-1594.496"/>
        <n v="-1584.673"/>
        <n v="-1584.385"/>
        <n v="-1574.584"/>
        <n v="-1568.373"/>
        <n v="-1567.82"/>
        <n v="-1548.082"/>
        <n v="-1546.783"/>
        <n v="-1521.709"/>
        <n v="-1503.926"/>
        <m/>
      </sharedItems>
    </cacheField>
    <cacheField name="Spokane NWP" numFmtId="0">
      <sharedItems containsString="0" containsBlank="1" containsNumber="1" minValue="-303.865540441099" maxValue="-8.2" count="645">
        <n v="-303.865540441099"/>
        <n v="-181.812036217178"/>
        <n v="-179.985799246247"/>
        <n v="-179.884341636751"/>
        <n v="-178.971223151285"/>
        <n v="-177.753731837331"/>
        <n v="-177.550816618338"/>
        <n v="-176.231867694888"/>
        <n v="-176.028952475895"/>
        <n v="-175.623122037911"/>
        <n v="-175.521664428414"/>
        <n v="-175.11583399043"/>
        <n v="-174.507088333452"/>
        <n v="-174.30417311446"/>
        <n v="-173.796885066979"/>
        <n v="-173.695427457483"/>
        <n v="-173.492512238491"/>
        <n v="-173.188139410002"/>
        <n v="-172.579393753025"/>
        <n v="-172.17356331504"/>
        <n v="-171.767732877055"/>
        <n v="-171.666275267559"/>
        <n v="-171.36190243907"/>
        <n v="-171.158987220078"/>
        <n v="-170.85461439159"/>
        <n v="-170.753156782093"/>
        <n v="-169.738580687131"/>
        <n v="-169.434207858643"/>
        <n v="-169.028377420658"/>
        <n v="-168.724004592169"/>
        <n v="-168.115258935192"/>
        <n v="-168.013801325696"/>
        <n v="-167.303598059223"/>
        <n v="-166.999225230734"/>
        <n v="-166.593394792749"/>
        <n v="-165.984649135772"/>
        <n v="-165.680276307284"/>
        <n v="-165.484"/>
        <n v="-165.477361088291"/>
        <n v="-165.375903478795"/>
        <n v="-164.953"/>
        <n v="-164.767157821818"/>
        <n v="-164.665700212322"/>
        <n v="-164.564242602826"/>
        <n v="-164.361327383833"/>
        <n v="-164.259869774337"/>
        <n v="-163.752581726856"/>
        <n v="-163.747"/>
        <n v="-163.746"/>
        <n v="-163.745"/>
        <n v="-163.744"/>
        <n v="-163.742"/>
        <n v="-163.741"/>
        <n v="-163.74"/>
        <n v="-163.739"/>
        <n v="-163.733"/>
        <n v="-163.65112411736"/>
        <n v="-163.622"/>
        <n v="-163.448208898367"/>
        <n v="-163.346751288871"/>
        <n v="-163.308"/>
        <n v="-163.143836069879"/>
        <n v="-163.129"/>
        <n v="-163.042378460383"/>
        <n v="-162.940920850886"/>
        <n v="-162.791"/>
        <n v="-162.348"/>
        <n v="-162.035"/>
        <n v="-161.994"/>
        <n v="-161.86"/>
        <n v="-161.821"/>
        <n v="-161.705"/>
        <n v="-161.52051431794"/>
        <n v="-161.114683879955"/>
        <n v="-161.098"/>
        <n v="-161.013226270459"/>
        <n v="-160.958"/>
        <n v="-160.42"/>
        <n v="-160.404480613482"/>
        <n v="-160.303023003985"/>
        <n v="-160.201565394489"/>
        <n v="-159.941"/>
        <n v="-159.897192566001"/>
        <n v="-159.465"/>
        <n v="-158.964"/>
        <n v="-158.882616471039"/>
        <n v="-158.836"/>
        <n v="-158.781158861543"/>
        <n v="-158.608"/>
        <n v="-158.504"/>
        <n v="-158.476786033054"/>
        <n v="-157.686"/>
        <n v="-157.462209938092"/>
        <n v="-157.461"/>
        <n v="-157.360752328596"/>
        <n v="-157.226"/>
        <n v="-157.157837109603"/>
        <n v="-157.056379500107"/>
        <n v="-156.894"/>
        <n v="-156.853464281115"/>
        <n v="-156.752006671619"/>
        <n v="-156.248"/>
        <n v="-156.233"/>
        <n v="-155.758"/>
        <n v="-155.230142529176"/>
        <n v="-155.12868491968"/>
        <n v="-154.824312091191"/>
        <n v="-154.732"/>
        <n v="-154.53"/>
        <n v="-154.323"/>
        <n v="-154.247"/>
        <n v="-154.238"/>
        <n v="-154.035"/>
        <n v="-154.012651215221"/>
        <n v="-154.001"/>
        <n v="-153.615"/>
        <n v="-153.445"/>
        <n v="-153.189"/>
        <n v="-153.041"/>
        <n v="-152.998075120259"/>
        <n v="-152.986"/>
        <n v="-152.896617510763"/>
        <n v="-152.502"/>
        <n v="-152.343"/>
        <n v="-152.18641424429"/>
        <n v="-151.780583806305"/>
        <n v="-151.476210977817"/>
        <n v="-151.37475336832"/>
        <n v="-151.273295758824"/>
        <n v="-151.154"/>
        <n v="-151.070380539832"/>
        <n v="-150.697"/>
        <n v="-150.655"/>
        <n v="-150.193"/>
        <n v="-150.16"/>
        <n v="-149.887"/>
        <n v="-149.823"/>
        <n v="-149.764"/>
        <n v="-149.751431616381"/>
        <n v="-149.649974006885"/>
        <n v="-149.548516397389"/>
        <n v="-149.515"/>
        <n v="-149.345601178397"/>
        <n v="-149.334"/>
        <n v="-149.142685959404"/>
        <n v="-149.121"/>
        <n v="-149.012"/>
        <n v="-148.907"/>
        <n v="-148.862"/>
        <n v="-148.738"/>
        <n v="-148.533940302427"/>
        <n v="-148.488"/>
        <n v="-148.229567473938"/>
        <n v="-148.199"/>
        <n v="-148.145"/>
        <n v="-148.093"/>
        <n v="-148.088"/>
        <n v="-148.026652254946"/>
        <n v="-148.022"/>
        <n v="-147.92519464545"/>
        <n v="-147.825"/>
        <n v="-147.656"/>
        <n v="-147.601"/>
        <n v="-147.519364207465"/>
        <n v="-147.214991378977"/>
        <n v="-147.11353376948"/>
        <n v="-146.926"/>
        <n v="-146.843"/>
        <n v="-146.761"/>
        <n v="-146.707703331496"/>
        <n v="-146.335"/>
        <n v="-145.928"/>
        <n v="-145.737"/>
        <n v="-145.693127236534"/>
        <n v="-145.629"/>
        <n v="-145.287296798549"/>
        <n v="-145.093"/>
        <n v="-145.022"/>
        <n v="-144.628"/>
        <n v="-144.577093532075"/>
        <n v="-144.548"/>
        <n v="-144.518"/>
        <n v="-144.181"/>
        <n v="-144.171263094091"/>
        <n v="-144.094"/>
        <n v="-143.717"/>
        <n v="-143.461"/>
        <n v="-143.431"/>
        <n v="-143.212"/>
        <n v="-143.168"/>
        <n v="-142.683"/>
        <n v="-142.622"/>
        <n v="-142.547941342152"/>
        <n v="-142.306"/>
        <n v="-142.263"/>
        <n v="-142.243568513663"/>
        <n v="-142.028"/>
        <n v="-141.987"/>
        <n v="-141.762"/>
        <n v="-141.736280466182"/>
        <n v="-141.634822856686"/>
        <n v="-141.53336524719"/>
        <n v="-141.458"/>
        <n v="-141.434"/>
        <n v="-141.135"/>
        <n v="-140.417331542732"/>
        <n v="-140.308"/>
        <n v="-140.001"/>
        <n v="-139.927"/>
        <n v="-139.910043495251"/>
        <n v="-139.744"/>
        <n v="-139.568"/>
        <n v="-139.339"/>
        <n v="-139.33"/>
        <n v="-139.209"/>
        <n v="-139.114"/>
        <n v="-139.098382619281"/>
        <n v="-138.801"/>
        <n v="-138.692552181296"/>
        <n v="-138.667"/>
        <n v="-138.539"/>
        <n v="-138.477"/>
        <n v="-138.349"/>
        <n v="-138.273"/>
        <n v="-138.212"/>
        <n v="-138.066"/>
        <n v="-137.744"/>
        <n v="-137.661"/>
        <n v="-137.199"/>
        <n v="-136.937"/>
        <n v="-136.764857600869"/>
        <n v="-136.612"/>
        <n v="-136.567"/>
        <n v="-136.233"/>
        <n v="-136.146"/>
        <n v="-135.953196724899"/>
        <n v="-135.851739115403"/>
        <n v="-135.505"/>
        <n v="-135.344451067922"/>
        <n v="-135.33"/>
        <n v="-135.197"/>
        <n v="-135.040078239433"/>
        <n v="-134.95"/>
        <n v="-134.837163020441"/>
        <n v="-134.833"/>
        <n v="-134.756"/>
        <n v="-134.533"/>
        <n v="-134.519"/>
        <n v="-134.44"/>
        <n v="-134.32987497296"/>
        <n v="-134.151"/>
        <n v="-134.084"/>
        <n v="-133.841"/>
        <n v="-133.743"/>
        <n v="-133.667"/>
        <n v="-133.389"/>
        <n v="-133.213841268502"/>
        <n v="-132.909468440013"/>
        <n v="-132.767"/>
        <n v="-132.698"/>
        <n v="-132.661"/>
        <n v="-132.538"/>
        <n v="-132.47"/>
        <n v="-132.443"/>
        <n v="-132.181"/>
        <n v="-132.057"/>
        <n v="-131.87"/>
        <n v="-131.75"/>
        <n v="-131.736"/>
        <n v="-131.590519516563"/>
        <n v="-130.575943421601"/>
        <n v="-130.191"/>
        <n v="-129.967197764624"/>
        <n v="-129.611"/>
        <n v="-129.133"/>
        <n v="-128.925"/>
        <n v="-128.854"/>
        <n v="-128.79"/>
        <n v="-128.761"/>
        <n v="-128.749706450669"/>
        <n v="-128.681"/>
        <n v="-128.140960793692"/>
        <n v="-128.074"/>
        <n v="-128.038"/>
        <n v="-127.9380455747"/>
        <n v="-127.87"/>
        <n v="-127.758"/>
        <n v="-127.65"/>
        <n v="-127.35"/>
        <n v="-126.822011870242"/>
        <n v="-126.761"/>
        <n v="-126.720554260745"/>
        <n v="-126.685"/>
        <n v="-126.642"/>
        <n v="-126.492"/>
        <n v="-126.111808603768"/>
        <n v="-125.932"/>
        <n v="-125.705978165784"/>
        <n v="-125.685"/>
        <n v="-125.503062946791"/>
        <n v="-125.414"/>
        <n v="-125.401605337295"/>
        <n v="-125.308"/>
        <n v="-125.300147727799"/>
        <n v="-124.983"/>
        <n v="-124.937"/>
        <n v="-124.894317289814"/>
        <n v="-124.792859680318"/>
        <n v="-124.189"/>
        <n v="-124.03"/>
        <n v="-123.944"/>
        <n v="-123.788"/>
        <n v="-123.481"/>
        <n v="-123.372453147371"/>
        <n v="-122.932"/>
        <n v="-122.508"/>
        <n v="-122.483"/>
        <n v="-122.459334661905"/>
        <n v="-122.357877052409"/>
        <n v="-122.053504223921"/>
        <n v="-121.54621617644"/>
        <n v="-121.426"/>
        <n v="-121.32"/>
        <n v="-121.024"/>
        <n v="-120.93"/>
        <n v="-120.762"/>
        <n v="-120.73455530047"/>
        <n v="-120.643"/>
        <n v="-120.557"/>
        <n v="-120.372"/>
        <n v="-120.243"/>
        <n v="-120.185"/>
        <n v="-120.042"/>
        <n v="-119.763"/>
        <n v="-119.696"/>
        <n v="-119.69"/>
        <n v="-119.647"/>
        <n v="-119.314148767523"/>
        <n v="-118.868"/>
        <n v="-118.60394550105"/>
        <n v="-118.468"/>
        <n v="-117.995199844073"/>
        <n v="-117.893742234577"/>
        <n v="-117.79228462508"/>
        <n v="-117.692"/>
        <n v="-117.509"/>
        <n v="-117.389"/>
        <n v="-117.363"/>
        <n v="-117.339"/>
        <n v="-117.183538968103"/>
        <n v="-116.879166139615"/>
        <n v="-116.638"/>
        <n v="-116.574793311126"/>
        <n v="-116.168962873141"/>
        <n v="-115.99"/>
        <n v="-115.560217216164"/>
        <n v="-115.458759606668"/>
        <n v="-115.42"/>
        <n v="-115.255844387676"/>
        <n v="-113.917"/>
        <n v="-113.399"/>
        <n v="-113.226692197752"/>
        <n v="-113.125234588256"/>
        <n v="-112.719404150271"/>
        <n v="-112.617946540775"/>
        <n v="-112.364"/>
        <n v="-112.354"/>
        <n v="-112.110658493294"/>
        <n v="-112.009200883797"/>
        <n v="-111.965"/>
        <n v="-111.603370445813"/>
        <n v="-111.278"/>
        <n v="-111.236"/>
        <n v="-110.748"/>
        <n v="-110.588794350851"/>
        <n v="-109.980048693874"/>
        <n v="-109.878591084377"/>
        <n v="-108.852"/>
        <n v="-108.834"/>
        <n v="-108.661099770423"/>
        <n v="-107.574"/>
        <n v="-107.443608456469"/>
        <n v="-107.342150846973"/>
        <n v="-107.136"/>
        <n v="-106.936320408988"/>
        <n v="-106.429032361507"/>
        <n v="-106.023201923522"/>
        <n v="-104.907168219064"/>
        <n v="-104.813"/>
        <n v="-104.602795390575"/>
        <n v="-104.095507343094"/>
        <n v="-103.892592124102"/>
        <n v="-103.833"/>
        <n v="-103.213"/>
        <n v="-103.080931248132"/>
        <n v="-102.675100810148"/>
        <n v="-102.573643200651"/>
        <n v="-102.167812762667"/>
        <n v="-102.06635515317"/>
        <n v="-101.964897543674"/>
        <n v="-101.660524715186"/>
        <n v="-101.581"/>
        <n v="-101.182"/>
        <n v="-100.905"/>
        <n v="-100.544491010728"/>
        <n v="-100.341575791735"/>
        <n v="-99.71"/>
        <n v="-99.6313725252618"/>
        <n v="-99.571"/>
        <n v="-99.2255420872771"/>
        <n v="-99.082"/>
        <n v="-98.9211692587885"/>
        <n v="-98.8197116492922"/>
        <n v="-98.2109659923151"/>
        <n v="-98.1095083828189"/>
        <n v="-98.0080507733227"/>
        <n v="-97.815"/>
        <n v="-97.806"/>
        <n v="-97.7036779448341"/>
        <n v="-97.602220335338"/>
        <n v="-97.5007627258418"/>
        <n v="-96.9934746783608"/>
        <n v="-96.7905594593684"/>
        <n v="-96.6891018498722"/>
        <n v="-96.2832714118874"/>
        <n v="-96.009"/>
        <n v="-95.4716105359179"/>
        <n v="-95.047"/>
        <n v="-94.8628648789407"/>
        <n v="-94.7614072694445"/>
        <n v="-94.6599496599483"/>
        <n v="-94.2541192219636"/>
        <n v="-93.949746393475"/>
        <n v="-93.499"/>
        <n v="-93.23"/>
        <n v="-93.0366279080093"/>
        <n v="-92.675"/>
        <n v="-92.0220518130473"/>
        <n v="-91.645"/>
        <n v="-91.344"/>
        <n v="-91.23"/>
        <n v="-90.67"/>
        <n v="-88.6739506996729"/>
        <n v="-88.5724930901768"/>
        <n v="-88.176"/>
        <n v="-87.8622898237034"/>
        <n v="-87.392"/>
        <n v="-86.831"/>
        <n v="-86.815"/>
        <n v="-86.7462561192453"/>
        <n v="-86.1375104622681"/>
        <n v="-86.117"/>
        <n v="-86.0360528527719"/>
        <n v="-85.72"/>
        <n v="-85.29"/>
        <n v="-84.869"/>
        <n v="-84.7171039293214"/>
        <n v="-84.6156463198252"/>
        <n v="-84.2098158818404"/>
        <n v="-84.1083582723442"/>
        <n v="-84.0069006628481"/>
        <n v="-83.3981550058709"/>
        <n v="-83.0937821773823"/>
        <n v="-82.9923245678861"/>
        <n v="-82.764"/>
        <n v="-82.745"/>
        <n v="-82.664"/>
        <n v="-82.417"/>
        <n v="-82.3835789109089"/>
        <n v="-82.08"/>
        <n v="-82.0792060824204"/>
        <n v="-81.9777484729242"/>
        <n v="-81.6733756444356"/>
        <n v="-81.321"/>
        <n v="-81.1660875969547"/>
        <n v="-80.764"/>
        <n v="-80.1515115019927"/>
        <n v="-79.9485962830003"/>
        <n v="-79.8471386735041"/>
        <n v="-79.103"/>
        <n v="-78.9340201880384"/>
        <n v="-78.4267321405574"/>
        <n v="-78.3252745310612"/>
        <n v="-78.223816921565"/>
        <n v="-78.1223593120689"/>
        <n v="-78.0209017025726"/>
        <n v="-77.8179864835803"/>
        <n v="-77.7165288740841"/>
        <n v="-77.6150712645879"/>
        <n v="-77.4121560455955"/>
        <n v="-76.8034103886183"/>
        <n v="-76.4990375601297"/>
        <n v="-76.1946647316412"/>
        <n v="-75.9917495126488"/>
        <n v="-75.8902919031526"/>
        <n v="-74.735"/>
        <n v="-74.4698853702059"/>
        <n v="-74.361"/>
        <n v="-74.1655125417173"/>
        <n v="-74.0640549322211"/>
        <n v="-74.027"/>
        <n v="-73.889"/>
        <n v="-73.6582244942364"/>
        <n v="-73.4553092752439"/>
        <n v="-73.3538516657478"/>
        <n v="-73.1509364467554"/>
        <n v="-72.6"/>
        <n v="-72.5421907897782"/>
        <n v="-72.289"/>
        <n v="-72.053"/>
        <n v="-72.0349027422973"/>
        <n v="-71.6290723043125"/>
        <n v="-71.4261570853201"/>
        <n v="-71.3246994758239"/>
        <n v="-71.1217842568315"/>
        <n v="-70.8174114283429"/>
        <n v="-70.745"/>
        <n v="-70.731"/>
        <n v="-70.5130385998544"/>
        <n v="-70.454"/>
        <n v="-70.126"/>
        <n v="-69.448"/>
        <n v="-69.2955472859"/>
        <n v="-68.751"/>
        <n v="-68.1795135814419"/>
        <n v="-67.3678527054724"/>
        <n v="-67.127"/>
        <n v="-66.7591070484952"/>
        <n v="-66.662"/>
        <n v="-66.150361391518"/>
        <n v="-66.058"/>
        <n v="-65.291"/>
        <n v="-65.124"/>
        <n v="-64.8314124680675"/>
        <n v="-64.67"/>
        <n v="-64.1212092015942"/>
        <n v="-64.066"/>
        <n v="-63.9182939826018"/>
        <n v="-63.2080907161284"/>
        <n v="-62.908"/>
        <n v="-62.33"/>
        <n v="-62.329"/>
        <n v="-61.932"/>
        <n v="-61.759"/>
        <n v="-61.6862265736855"/>
        <n v="-61.381853745197"/>
        <n v="-61.016"/>
        <n v="-60.875"/>
        <n v="-60.134"/>
        <n v="-59.94"/>
        <n v="-59.8599896027541"/>
        <n v="-59.848"/>
        <n v="-59.304"/>
        <n v="-59.051"/>
        <n v="-57.642"/>
        <n v="-56.886"/>
        <n v="-56.8162613178683"/>
        <n v="-56.814"/>
        <n v="-56.813"/>
        <n v="-56.024"/>
        <n v="-55.68"/>
        <n v="-55.556"/>
        <n v="-55.555"/>
        <n v="-53.99"/>
        <n v="-53.6710754234863"/>
        <n v="-52.604"/>
        <n v="-52.012"/>
        <n v="-51.911"/>
        <n v="-51.8448384525548"/>
        <n v="-51.761"/>
        <n v="-51.6419232335624"/>
        <n v="-51.444"/>
        <n v="-51.277"/>
        <n v="-51.215"/>
        <n v="-51.14"/>
        <n v="-51.091"/>
        <n v="-51.033"/>
        <n v="-50.402"/>
        <n v="-50.131"/>
        <n v="-49.7142286531347"/>
        <n v="-48.9025677771652"/>
        <n v="-48.382"/>
        <n v="-48.344"/>
        <n v="-48.011"/>
        <n v="-47.786534072707"/>
        <n v="-47.616"/>
        <n v="-47.583"/>
        <n v="-47.195"/>
        <n v="-47.183"/>
        <n v="-47.182"/>
        <n v="-47.181"/>
        <n v="-47.164"/>
        <n v="-46.875"/>
        <n v="-46.874"/>
        <n v="-46.738"/>
        <n v="-45.88"/>
        <n v="-44.8442633973174"/>
        <n v="-44.6413481783251"/>
        <n v="-43.9311449118517"/>
        <n v="-43.888"/>
        <n v="-43.2209416453783"/>
        <n v="-42.754"/>
        <n v="-42.476"/>
        <n v="-42.388"/>
        <n v="-41.009"/>
        <n v="-40.143"/>
        <n v="-40.142"/>
        <n v="-40.105"/>
        <n v="-39.872840532004"/>
        <n v="-39.26"/>
        <n v="-38.7568068275458"/>
        <n v="-38.346"/>
        <n v="-38.345"/>
        <n v="-38.147"/>
        <n v="-38.146"/>
        <n v="-38.117"/>
        <n v="-38.116"/>
        <n v="-38.0466035610725"/>
        <n v="-37.9451459515763"/>
        <n v="-37.685"/>
        <n v="-37.301"/>
        <n v="-37.1334850756068"/>
        <n v="-36.9305698566144"/>
        <n v="-35.1043328856829"/>
        <n v="-34.693"/>
        <n v="-34.347"/>
        <n v="-33.512"/>
        <n v="-33.475"/>
        <n v="-32.1620622102933"/>
        <n v="-31.504"/>
        <n v="-31.225"/>
        <n v="-31.1474861153313"/>
        <n v="-30.944570896339"/>
        <n v="-29.438"/>
        <n v="-29.237"/>
        <n v="-28.769"/>
        <n v="-28.768"/>
        <n v="-28.334"/>
        <n v="-28.333"/>
        <n v="-28.0023002209494"/>
        <n v="-27.01"/>
        <n v="-23.0308773556359"/>
        <n v="-16.6390479573757"/>
        <n v="-8.2"/>
        <m/>
      </sharedItems>
    </cacheField>
    <cacheField name="Spokane Wwp" numFmtId="0">
      <sharedItems containsString="0" containsBlank="1" containsNumber="1" minValue="-44.822" maxValue="-2.125" count="317">
        <n v="-44.822"/>
        <n v="-44.821"/>
        <n v="-43.058"/>
        <n v="-42.682"/>
        <n v="-42.393"/>
        <n v="-42.11"/>
        <n v="-42.105"/>
        <n v="-41.447"/>
        <n v="-41.086"/>
        <n v="-40.945"/>
        <n v="-40.602"/>
        <n v="-40.289"/>
        <n v="-40.186"/>
        <n v="-40.166"/>
        <n v="-40.165"/>
        <n v="-40.111"/>
        <n v="-39.662"/>
        <n v="-39.632"/>
        <n v="-38.913"/>
        <n v="-38.753"/>
        <n v="-38.276"/>
        <n v="-38.269"/>
        <n v="-38.043"/>
        <n v="-37.824"/>
        <n v="-36.255"/>
        <n v="-36.19"/>
        <n v="-34.82"/>
        <n v="-34.351"/>
        <n v="-34.031"/>
        <n v="-33.435"/>
        <n v="-33.421"/>
        <n v="-31.441"/>
        <n v="-30.908"/>
        <n v="-29.923"/>
        <n v="-29.891"/>
        <n v="-29.687"/>
        <n v="-29.674"/>
        <n v="-28.909"/>
        <n v="-28.406"/>
        <n v="-28.246"/>
        <n v="-27.905"/>
        <n v="-27.821"/>
        <n v="-27.795"/>
        <n v="-27.472"/>
        <n v="-27.428"/>
        <n v="-27.244"/>
        <n v="-27.182"/>
        <n v="-27.083"/>
        <n v="-26.749"/>
        <n v="-26.631"/>
        <n v="-26.224"/>
        <n v="-24.951"/>
        <n v="-24.299"/>
        <n v="-24.192"/>
        <n v="-23.266"/>
        <n v="-22.781"/>
        <n v="-22.175"/>
        <n v="-21.985"/>
        <n v="-21.887"/>
        <n v="-21.806"/>
        <n v="-21.512"/>
        <n v="-21.484"/>
        <n v="-21.454"/>
        <n v="-21.267"/>
        <n v="-21.229"/>
        <n v="-21.184"/>
        <n v="-21.048"/>
        <n v="-21.03"/>
        <n v="-21.024"/>
        <n v="-20.742"/>
        <n v="-20.738"/>
        <n v="-20.686"/>
        <n v="-20.683"/>
        <n v="-20.624"/>
        <n v="-20.48"/>
        <n v="-20.366"/>
        <n v="-20.335"/>
        <n v="-20.333"/>
        <n v="-20.29"/>
        <n v="-20.289"/>
        <n v="-20.258"/>
        <n v="-19.815"/>
        <n v="-19.757"/>
        <n v="-19.595"/>
        <n v="-19.571"/>
        <n v="-19.532"/>
        <n v="-19.513"/>
        <n v="-19.154"/>
        <n v="-19.144"/>
        <n v="-19.043"/>
        <n v="-18.936"/>
        <n v="-18.729"/>
        <n v="-18.676"/>
        <n v="-18.583"/>
        <n v="-18.544"/>
        <n v="-18.478"/>
        <n v="-18.38"/>
        <n v="-18.157"/>
        <n v="-17.947"/>
        <n v="-17.902"/>
        <n v="-17.722"/>
        <n v="-17.693"/>
        <n v="-17.64"/>
        <n v="-17.578"/>
        <n v="-17.512"/>
        <n v="-17.481"/>
        <n v="-17.446"/>
        <n v="-17.125"/>
        <n v="-17.052"/>
        <n v="-17.021"/>
        <n v="-16.992"/>
        <n v="-16.949"/>
        <n v="-16.647"/>
        <n v="-16.476"/>
        <n v="-16.47"/>
        <n v="-16.44"/>
        <n v="-16.326"/>
        <n v="-16.304"/>
        <n v="-16.244"/>
        <n v="-16.181"/>
        <n v="-16.173"/>
        <n v="-16.141"/>
        <n v="-16.075"/>
        <n v="-16.051"/>
        <n v="-15.919"/>
        <n v="-15.882"/>
        <n v="-15.785"/>
        <n v="-15.784"/>
        <n v="-15.778"/>
        <n v="-15.746"/>
        <n v="-15.682"/>
        <n v="-15.662"/>
        <n v="-15.361"/>
        <n v="-15.351"/>
        <n v="-15.336"/>
        <n v="-15.282"/>
        <n v="-15.246"/>
        <n v="-15.202"/>
        <n v="-15.183"/>
        <n v="-15.127"/>
        <n v="-15.107"/>
        <n v="-15.052"/>
        <n v="-14.978"/>
        <n v="-14.914"/>
        <n v="-14.672"/>
        <n v="-14.665"/>
        <n v="-14.66"/>
        <n v="-14.649"/>
        <n v="-14.599"/>
        <n v="-14.542"/>
        <n v="-14.509"/>
        <n v="-14.435"/>
        <n v="-14.164"/>
        <n v="-14.16"/>
        <n v="-14.155"/>
        <n v="-13.891"/>
        <n v="-13.823"/>
        <n v="-13.655"/>
        <n v="-13.627"/>
        <n v="-13.529"/>
        <n v="-13.524"/>
        <n v="-13.3"/>
        <n v="-13.294"/>
        <n v="-13.278"/>
        <n v="-13.23"/>
        <n v="-13.152"/>
        <n v="-12.997"/>
        <n v="-12.97"/>
        <n v="-12.808"/>
        <n v="-12.774"/>
        <n v="-12.687"/>
        <n v="-12.636"/>
        <n v="-12.624"/>
        <n v="-12.549"/>
        <n v="-12.548"/>
        <n v="-12.457"/>
        <n v="-12.25"/>
        <n v="-12.232"/>
        <n v="-11.965"/>
        <n v="-11.854"/>
        <n v="-11.853"/>
        <n v="-11.822"/>
        <n v="-11.715"/>
        <n v="-11.696"/>
        <n v="-11.689"/>
        <n v="-11.496"/>
        <n v="-11.325"/>
        <n v="-11.323"/>
        <n v="-11.318"/>
        <n v="-11.198"/>
        <n v="-11.006"/>
        <n v="-10.997"/>
        <n v="-10.996"/>
        <n v="-10.98"/>
        <n v="-10.815"/>
        <n v="-10.805"/>
        <n v="-10.784"/>
        <n v="-10.747"/>
        <n v="-10.718"/>
        <n v="-10.595"/>
        <n v="-10.578"/>
        <n v="-10.555"/>
        <n v="-10.544"/>
        <n v="-10.47"/>
        <n v="-10.379"/>
        <n v="-10.345"/>
        <n v="-10.332"/>
        <n v="-10.234"/>
        <n v="-10.023"/>
        <n v="-10.022"/>
        <n v="-9.804"/>
        <n v="-9.725"/>
        <n v="-9.534"/>
        <n v="-9.532"/>
        <n v="-9.5"/>
        <n v="-8.928"/>
        <n v="-8.87"/>
        <n v="-8.867"/>
        <n v="-8.849"/>
        <n v="-8.848"/>
        <n v="-8.823"/>
        <n v="-8.513"/>
        <n v="-8.362"/>
        <n v="-8.123"/>
        <n v="-8.011"/>
        <n v="-7.867"/>
        <n v="-7.847"/>
        <n v="-7.662"/>
        <n v="-7.628"/>
        <n v="-7.594"/>
        <n v="-7.592"/>
        <n v="-7.389"/>
        <n v="-7.328"/>
        <n v="-7.322"/>
        <n v="-7.143"/>
        <n v="-7.025"/>
        <n v="-6.896"/>
        <n v="-6.728"/>
        <n v="-6.714"/>
        <n v="-6.58"/>
        <n v="-6.529"/>
        <n v="-6.391"/>
        <n v="-6.384"/>
        <n v="-6.353"/>
        <n v="-6.319"/>
        <n v="-6.189"/>
        <n v="-6.086"/>
        <n v="-5.946"/>
        <n v="-5.92"/>
        <n v="-5.911"/>
        <n v="-5.898"/>
        <n v="-5.893"/>
        <n v="-5.883"/>
        <n v="-5.849"/>
        <n v="-5.77"/>
        <n v="-5.769"/>
        <n v="-5.714"/>
        <n v="-5.698"/>
        <n v="-5.693"/>
        <n v="-5.629"/>
        <n v="-5.609"/>
        <n v="-5.532"/>
        <n v="-5.507"/>
        <n v="-5.46"/>
        <n v="-5.455"/>
        <n v="-5.418"/>
        <n v="-5.41"/>
        <n v="-5.408"/>
        <n v="-5.407"/>
        <n v="-5.399"/>
        <n v="-5.362"/>
        <n v="-5.24"/>
        <n v="-5.206"/>
        <n v="-5.167"/>
        <n v="-5.14"/>
        <n v="-5.113"/>
        <n v="-5.108"/>
        <n v="-5.107"/>
        <n v="-5.106"/>
        <n v="-4.997"/>
        <n v="-4.966"/>
        <n v="-4.929"/>
        <n v="-4.915"/>
        <n v="-4.913"/>
        <n v="-4.912"/>
        <n v="-4.911"/>
        <n v="-4.91"/>
        <n v="-4.72"/>
        <n v="-4.715"/>
        <n v="-4.714"/>
        <n v="-4.666"/>
        <n v="-4.642"/>
        <n v="-4.617"/>
        <n v="-4.531"/>
        <n v="-4.518"/>
        <n v="-4.497"/>
        <n v="-4.443"/>
        <n v="-4.386"/>
        <n v="-4.321"/>
        <n v="-4.307"/>
        <n v="-4.19"/>
        <n v="-4.01"/>
        <n v="-3.995"/>
        <n v="-3.938"/>
        <n v="-3.936"/>
        <n v="-3.926"/>
        <n v="-3.827"/>
        <n v="-3.811"/>
        <n v="-3.543"/>
        <n v="-3.533"/>
        <n v="-3.463"/>
        <n v="-2.981"/>
        <n v="-2.931"/>
        <n v="-2.88"/>
        <n v="-2.844"/>
        <n v="-2.125"/>
        <m/>
      </sharedItems>
    </cacheField>
    <cacheField name="RATHDRUM GEN." numFmtId="0">
      <sharedItems containsString="0" containsBlank="1" containsNumber="1" minValue="-57.187" maxValue="0" count="396">
        <n v="-57.187"/>
        <n v="-56.755"/>
        <n v="-54.855"/>
        <n v="-54.062"/>
        <n v="-54.027"/>
        <n v="-53.3667025949977"/>
        <n v="-53.303"/>
        <n v="-52.9608721570129"/>
        <n v="-52.735"/>
        <n v="-52.439"/>
        <n v="-51.946296062051"/>
        <n v="-51.918"/>
        <n v="-51.869"/>
        <n v="-51.679"/>
        <n v="-51.648"/>
        <n v="-51.471"/>
        <n v="-51.415"/>
        <n v="-51.397"/>
        <n v="-51.373"/>
        <n v="-51.315"/>
        <n v="-51.314"/>
        <n v="-51.176"/>
        <n v="-51.053"/>
        <n v="-50.98"/>
        <n v="-50.782"/>
        <n v="-50.662"/>
        <n v="-50.65"/>
        <n v="-50.589"/>
        <n v="-50.588"/>
        <n v="-50.562"/>
        <n v="-50.54"/>
        <n v="-50.49"/>
        <n v="-50.355"/>
        <n v="-50.098"/>
        <n v="-50.048"/>
        <n v="-50.035"/>
        <n v="-50"/>
        <n v="-49.986"/>
        <n v="-49.976"/>
        <n v="-49.805"/>
        <n v="-49.799"/>
        <n v="-49.7142286531347"/>
        <n v="-49.662"/>
        <n v="-49.61"/>
        <n v="-49.608"/>
        <n v="-49.607"/>
        <n v="-49.51"/>
        <n v="-49.491"/>
        <n v="-49.308"/>
        <n v="-49.215"/>
        <n v="-49.089"/>
        <n v="-49.019"/>
        <n v="-48.921"/>
        <n v="-48.879"/>
        <n v="-48.828"/>
        <n v="-48.822"/>
        <n v="-48.799"/>
        <n v="-48.754"/>
        <n v="-48.731"/>
        <n v="-48.634"/>
        <n v="-48.625"/>
        <n v="-48.573"/>
        <n v="-48.529"/>
        <n v="-48.391"/>
        <n v="-48.34"/>
        <n v="-48.334"/>
        <n v="-48.144"/>
        <n v="-48.133"/>
        <n v="-48.039"/>
        <n v="-47.954"/>
        <n v="-47.777"/>
        <n v="-47.447"/>
        <n v="-47.282"/>
        <n v="-47.2792460252261"/>
        <n v="-47.274"/>
        <n v="-47.168"/>
        <n v="-47.162"/>
        <n v="-47.058"/>
        <n v="-47.028"/>
        <n v="-46.929"/>
        <n v="-46.875"/>
        <n v="-46.8734155872413"/>
        <n v="-46.793"/>
        <n v="-46.763"/>
        <n v="-46.66"/>
        <n v="-46.441"/>
        <n v="-46.387"/>
        <n v="-46.169"/>
        <n v="-46.111"/>
        <n v="-46.065"/>
        <n v="-45.954"/>
        <n v="-45.931"/>
        <n v="-45.92"/>
        <n v="-45.869"/>
        <n v="-45.771"/>
        <n v="-45.759"/>
        <n v="-45.725"/>
        <n v="-45.647"/>
        <n v="-45.588"/>
        <n v="-45.516"/>
        <n v="-45.491"/>
        <n v="-45.32"/>
        <n v="-45.303"/>
        <n v="-45.257"/>
        <n v="-45.229"/>
        <n v="-45.174"/>
        <n v="-45.157"/>
        <n v="-45.04"/>
        <n v="-45.01"/>
        <n v="-44.979"/>
        <n v="-44.911"/>
        <n v="-44.887"/>
        <n v="-44.7428057878213"/>
        <n v="-44.645"/>
        <n v="-44.541"/>
        <n v="-44.493"/>
        <n v="-44.413"/>
        <n v="-44.37"/>
        <n v="-44.346"/>
        <n v="-44.205"/>
        <n v="-44.172"/>
        <n v="-44.153"/>
        <n v="-44.008"/>
        <n v="-44.005"/>
        <n v="-43.909"/>
        <n v="-43.517"/>
        <n v="-43.355"/>
        <n v="-43.3223992548745"/>
        <n v="-43.32"/>
        <n v="-43.315"/>
        <n v="-43.247"/>
        <n v="-43.2209416453783"/>
        <n v="-43.1194840358822"/>
        <n v="-43.086"/>
        <n v="-42.8151112073936"/>
        <n v="-42.731"/>
        <n v="-42.518"/>
        <n v="-42.435"/>
        <n v="-42.4092807694088"/>
        <n v="-42.398"/>
        <n v="-42.338"/>
        <n v="-42.184"/>
        <n v="-42.124"/>
        <n v="-42.1049079409202"/>
        <n v="-42.093"/>
        <n v="-42.003450331424"/>
        <n v="-41.937"/>
        <n v="-41.871"/>
        <n v="-41.842"/>
        <n v="-41.8005351124316"/>
        <n v="-41.703"/>
        <n v="-41.429"/>
        <n v="-41.262"/>
        <n v="-41.132"/>
        <n v="-41.062"/>
        <n v="-41.003"/>
        <n v="-40.9888742364621"/>
        <n v="-40.98"/>
        <n v="-40.7859590174697"/>
        <n v="-40.5830437984773"/>
        <n v="-40.448"/>
        <n v="-40.212"/>
        <n v="-40.052"/>
        <n v="-39.975"/>
        <n v="-39.9742981415002"/>
        <n v="-39.7713829225078"/>
        <n v="-39.719"/>
        <n v="-39.706"/>
        <n v="-39.608"/>
        <n v="-39.5684677035154"/>
        <n v="-39.565"/>
        <n v="-39.227"/>
        <n v="-39.095"/>
        <n v="-38.858264437042"/>
        <n v="-38.743"/>
        <n v="-38.537"/>
        <n v="-38.4524339990573"/>
        <n v="-38.206"/>
        <n v="-38.1480611705687"/>
        <n v="-37.988"/>
        <n v="-37.986"/>
        <n v="-37.912"/>
        <n v="-37.903"/>
        <n v="-37.846"/>
        <n v="-37.788"/>
        <n v="-37.777"/>
        <n v="-37.7422307325839"/>
        <n v="-37.6407731230877"/>
        <n v="-37.545"/>
        <n v="-37.366"/>
        <n v="-37.225"/>
        <n v="-37.171"/>
        <n v="-37.037"/>
        <n v="-37.005"/>
        <n v="-36.995"/>
        <n v="-36.93"/>
        <n v="-36.824"/>
        <n v="-36.765"/>
        <n v="-36.764"/>
        <n v="-36.727654637622"/>
        <n v="-36.684"/>
        <n v="-36.6261970281258"/>
        <n v="-36.615"/>
        <n v="-36.55"/>
        <n v="-36.5247394186296"/>
        <n v="-36.452"/>
        <n v="-36.321"/>
        <n v="-36.274"/>
        <n v="-36.271"/>
        <n v="-36.1189089806448"/>
        <n v="-36.062"/>
        <n v="-36.039"/>
        <n v="-36.0174513711486"/>
        <n v="-35.99"/>
        <n v="-35.961"/>
        <n v="-35.958"/>
        <n v="-35.948"/>
        <n v="-35.766"/>
        <n v="-35.518"/>
        <n v="-35.444"/>
        <n v="-35.376"/>
        <n v="-35.346"/>
        <n v="-35.236"/>
        <n v="-35.214"/>
        <n v="-35.187"/>
        <n v="-35.156"/>
        <n v="-35.1043328856829"/>
        <n v="-35.0028752761867"/>
        <n v="-34.931"/>
        <n v="-34.578"/>
        <n v="-34.4955872287057"/>
        <n v="-34.2926720097133"/>
        <n v="-34.126"/>
        <n v="-34.105"/>
        <n v="-34.089756790721"/>
        <n v="-33.888"/>
        <n v="-33.808"/>
        <n v="-33.806"/>
        <n v="-33.075180695759"/>
        <n v="-32.823"/>
        <n v="-32.51"/>
        <n v="-32.0606046007971"/>
        <n v="-32.003"/>
        <n v="-31.989"/>
        <n v="-31.9591469913009"/>
        <n v="-31.921"/>
        <n v="-31.8576893818047"/>
        <n v="-31.838"/>
        <n v="-31.528"/>
        <n v="-31.4518589438199"/>
        <n v="-31.422"/>
        <n v="-31.2489437248275"/>
        <n v="-31.148"/>
        <n v="-31.1474861153313"/>
        <n v="-31.107"/>
        <n v="-31.0460285058352"/>
        <n v="-31.01"/>
        <n v="-30.939"/>
        <n v="-30.853"/>
        <n v="-30.8431132868428"/>
        <n v="-30.816"/>
        <n v="-30.783"/>
        <n v="-30.533"/>
        <n v="-30.472"/>
        <n v="-30.437282848858"/>
        <n v="-30.435"/>
        <n v="-30.408"/>
        <n v="-30.349"/>
        <n v="-30.3358252393618"/>
        <n v="-30.153"/>
        <n v="-30.037"/>
        <n v="-29.6256219728884"/>
        <n v="-29.4227067538961"/>
        <n v="-29.3212491443999"/>
        <n v="-29.1183339254075"/>
        <n v="-29.0168763159113"/>
        <n v="-29.004"/>
        <n v="-28.971"/>
        <n v="-28.6110458779265"/>
        <n v="-28.321"/>
        <n v="-28.3066730494379"/>
        <n v="-28.11"/>
        <n v="-27.619"/>
        <n v="-27.463"/>
        <n v="-27.107"/>
        <n v="-27.078"/>
        <n v="-26.937"/>
        <n v="-26.8862665164912"/>
        <n v="-26.844"/>
        <n v="-26.6833512974988"/>
        <n v="-26.616"/>
        <n v="-26.367"/>
        <n v="-26.1760632500179"/>
        <n v="-26.0746056405217"/>
        <n v="-26.074"/>
        <n v="-25.879"/>
        <n v="-25.586"/>
        <n v="-25.56"/>
        <n v="-25.491"/>
        <n v="-25.462"/>
        <n v="-25.39"/>
        <n v="-25.3644023740483"/>
        <n v="-25.338"/>
        <n v="-25.255"/>
        <n v="-25.223"/>
        <n v="-25.125"/>
        <n v="-25.083"/>
        <n v="-25.0600295455597"/>
        <n v="-24.9585719360636"/>
        <n v="-24.949"/>
        <n v="-24.94"/>
        <n v="-24.902"/>
        <n v="-24.615"/>
        <n v="-24.4512838885826"/>
        <n v="-24.3498262790864"/>
        <n v="-24.146911060094"/>
        <n v="-24.055"/>
        <n v="-23.7410806221092"/>
        <n v="-23.639623012613"/>
        <n v="-23.192"/>
        <n v="-23.0308773556359"/>
        <n v="-22.791"/>
        <n v="-22.349"/>
        <n v="-22.079"/>
        <n v="-22.0163012606739"/>
        <n v="-21.809"/>
        <n v="-21.106"/>
        <n v="-21.1031827752082"/>
        <n v="-20.883"/>
        <n v="-20.739"/>
        <n v="-20.452"/>
        <n v="-20.426"/>
        <n v="-20.409"/>
        <n v="-20.243"/>
        <n v="-20.213"/>
        <n v="-20.182"/>
        <n v="-19.9871490707501"/>
        <n v="-19.8856914612539"/>
        <n v="-19.7842338517577"/>
        <n v="-19.4798610232691"/>
        <n v="-19.328"/>
        <n v="-19.2769458042767"/>
        <n v="-19.043"/>
        <n v="-18.363827318811"/>
        <n v="-18.2623697093148"/>
        <n v="-17.9579968808262"/>
        <n v="-17.917"/>
        <n v="-17.7550816618338"/>
        <n v="-17.191"/>
        <n v="-17.0448783953605"/>
        <n v="-16.9434207858643"/>
        <n v="-16.0303023003985"/>
        <n v="-15.8273870814062"/>
        <n v="-15.72592947191"/>
        <n v="-15.5230142529176"/>
        <n v="-15.429"/>
        <n v="-15.4215566434214"/>
        <n v="-15.302"/>
        <n v="-15.0157262054366"/>
        <n v="-14.9142685959404"/>
        <n v="-14.8128109864442"/>
        <n v="-14.5084381579556"/>
        <n v="-14.4069805484595"/>
        <n v="-14.0011501104747"/>
        <n v="-13.7982348914823"/>
        <n v="-13.378"/>
        <n v="-11.8705403110546"/>
        <n v="-11.1603370445813"/>
        <n v="-10.9574218255889"/>
        <n v="-10.6530489971003"/>
        <n v="-10.3486761686117"/>
        <n v="-10.2472185591155"/>
        <n v="-10.0443033401231"/>
        <n v="-9.94284573062694"/>
        <n v="-9.633"/>
        <n v="-9.1311848546574"/>
        <n v="-7.91369354070308"/>
        <n v="-7.5078631027183"/>
        <n v="-7.10203266473353"/>
        <n v="-6.657"/>
        <n v="-6.559"/>
        <n v="-5.88454135077921"/>
        <n v="-5.58016852229063"/>
        <n v="-5.236"/>
        <n v="-4.97142286531347"/>
        <n v="-4.26121959884012"/>
        <n v="-3.95684677035154"/>
        <n v="-3.85538916085535"/>
        <n v="-3.34810111337438"/>
        <n v="-3.0437282848858"/>
        <n v="-2.73935545639722"/>
        <n v="-1.686"/>
        <n v="-1.62332175193909"/>
        <n v="-0.507288047480967"/>
        <n v="0"/>
        <m/>
      </sharedItems>
    </cacheField>
    <cacheField name="SOUTH HERMISTON" numFmtId="0">
      <sharedItems containsString="0" containsBlank="1" containsNumber="1" minValue="-102.752" maxValue="-4.549" count="169">
        <n v="-102.752"/>
        <n v="-101.258"/>
        <n v="-101.181"/>
        <n v="-91.9205942035511"/>
        <n v="-84.6156463198252"/>
        <n v="-84.514188710329"/>
        <n v="-84.1083582723442"/>
        <n v="-83.8039854438557"/>
        <n v="-83.6010702248633"/>
        <n v="-83.4996126153671"/>
        <n v="-83.2966973963747"/>
        <n v="-83.106"/>
        <n v="-83.0937821773823"/>
        <n v="-82.9923245678861"/>
        <n v="-82.943"/>
        <n v="-82.892"/>
        <n v="-82.876"/>
        <n v="-82.677"/>
        <n v="-82.597"/>
        <n v="-82.5864941299013"/>
        <n v="-82.504"/>
        <n v="-82.479"/>
        <n v="-82.407"/>
        <n v="-82.354"/>
        <n v="-82.321"/>
        <n v="-82.319"/>
        <n v="-82.296"/>
        <n v="-82.295"/>
        <n v="-82.112"/>
        <n v="-81.9777484729242"/>
        <n v="-81.876290863428"/>
        <n v="-81.734"/>
        <n v="-81.6733756444356"/>
        <n v="-81.606"/>
        <n v="-81.604"/>
        <n v="-81.5719180349394"/>
        <n v="-81.535"/>
        <n v="-81.533"/>
        <n v="-81.498"/>
        <n v="-81.4704604254432"/>
        <n v="-81.461"/>
        <n v="-81.374"/>
        <n v="-81.142"/>
        <n v="-81.056"/>
        <n v="-80.997"/>
        <n v="-80.9631723779622"/>
        <n v="-80.911"/>
        <n v="-80.823"/>
        <n v="-80.63"/>
        <n v="-80.5573419399775"/>
        <n v="-80.411"/>
        <n v="-80.393"/>
        <n v="-80.061"/>
        <n v="-80.0500538924965"/>
        <n v="-79.9485962830003"/>
        <n v="-79.923"/>
        <n v="-79.835"/>
        <n v="-79.5427658450156"/>
        <n v="-79.414"/>
        <n v="-78.999"/>
        <n v="-78.9340201880384"/>
        <n v="-78.818"/>
        <n v="-78.788"/>
        <n v="-78.787"/>
        <n v="-78.653"/>
        <n v="-78.634"/>
        <n v="-78.6296473595498"/>
        <n v="-78.613"/>
        <n v="-78.585"/>
        <n v="-78.431"/>
        <n v="-78.223816921565"/>
        <n v="-78.1223593120689"/>
        <n v="-78.022"/>
        <n v="-77.973"/>
        <n v="-77.935"/>
        <n v="-77.9194440930765"/>
        <n v="-77.833"/>
        <n v="-77.803"/>
        <n v="-77.679"/>
        <n v="-77.6150712645879"/>
        <n v="-77.539"/>
        <n v="-77.536"/>
        <n v="-77.447"/>
        <n v="-77.413"/>
        <n v="-77.408"/>
        <n v="-77.2092408266031"/>
        <n v="-77.0063256076107"/>
        <n v="-76.841"/>
        <n v="-76.678"/>
        <n v="-76.6004951696259"/>
        <n v="-76.472"/>
        <n v="-76.378"/>
        <n v="-76.377"/>
        <n v="-76.093207122145"/>
        <n v="-76.073"/>
        <n v="-75.757"/>
        <n v="-75.676"/>
        <n v="-75.659"/>
        <n v="-75.585919074664"/>
        <n v="-75.05"/>
        <n v="-74.9771734176868"/>
        <n v="-74.657"/>
        <n v="-74.545"/>
        <n v="-74.511"/>
        <n v="-74.4698853702059"/>
        <n v="-74.166"/>
        <n v="-74.106"/>
        <n v="-74.078"/>
        <n v="-73.9625973227249"/>
        <n v="-73.894"/>
        <n v="-73.2523940562516"/>
        <n v="-73.101"/>
        <n v="-72.317"/>
        <n v="-72.0349027422973"/>
        <n v="-71.6290723043125"/>
        <n v="-70.936"/>
        <n v="-70.369"/>
        <n v="-70.258"/>
        <n v="-70.213"/>
        <n v="-70.155"/>
        <n v="-70.0057505523734"/>
        <n v="-69.918"/>
        <n v="-69.1940896764038"/>
        <n v="-68.763"/>
        <n v="-68.36"/>
        <n v="-67.981"/>
        <n v="-67.6722255339609"/>
        <n v="-67.3678527054724"/>
        <n v="-66.657649438999"/>
        <n v="-65.9474461725256"/>
        <n v="-64.9328700775637"/>
        <n v="-64.4255820300827"/>
        <n v="-64.019751592098"/>
        <n v="-63.352"/>
        <n v="-61.9905994021741"/>
        <n v="-60.411"/>
        <n v="-59.9614472122502"/>
        <n v="-59.3527015552731"/>
        <n v="-59.242"/>
        <n v="-58.777"/>
        <n v="-58.481"/>
        <n v="-57.3235493653492"/>
        <n v="-55.172"/>
        <n v="-50.931719967089"/>
        <n v="-50.5258895291043"/>
        <n v="-49.564"/>
        <n v="-48.83"/>
        <n v="-47.786534072707"/>
        <n v="-43.861"/>
        <n v="-42.003450331424"/>
        <n v="-41.8005351124316"/>
        <n v="-41.2932470649507"/>
        <n v="-41.015"/>
        <n v="-40.7859590174697"/>
        <n v="-39.961"/>
        <n v="-39.7713829225078"/>
        <n v="-39.293"/>
        <n v="-38.924"/>
        <n v="-37.9451459515763"/>
        <n v="-37.5393155135915"/>
        <n v="-26.2775208595141"/>
        <n v="-13.645"/>
        <n v="-12.396"/>
        <n v="-10.4501337781079"/>
        <n v="-9.747"/>
        <n v="-7.5078631027183"/>
        <n v="-7.003"/>
        <n v="-4.549"/>
        <m/>
      </sharedItems>
    </cacheField>
    <cacheField name="COYOTE SPRINGS" numFmtId="0">
      <sharedItems containsString="0" containsBlank="1" containsNumber="1" minValue="-82.9923245678861" maxValue="0" count="183">
        <n v="-82.9923245678861"/>
        <n v="-49.116"/>
        <n v="-48.828"/>
        <n v="-45.181"/>
        <n v="-45.122"/>
        <n v="-44.827"/>
        <n v="-44.4384329593327"/>
        <n v="-44.066"/>
        <n v="-44.06"/>
        <n v="-43.353"/>
        <n v="-43.218"/>
        <n v="-42.882"/>
        <n v="-42.881"/>
        <n v="-42.846"/>
        <n v="-42.834"/>
        <n v="-42.771"/>
        <n v="-42.68"/>
        <n v="-42.619"/>
        <n v="-42.511"/>
        <n v="-42.411"/>
        <n v="-42.295"/>
        <n v="-42.248"/>
        <n v="-42.237"/>
        <n v="-42.195"/>
        <n v="-42.183"/>
        <n v="-42.154"/>
        <n v="-42.131"/>
        <n v="-42.058"/>
        <n v="-42"/>
        <n v="-41.992"/>
        <n v="-41.891"/>
        <n v="-41.832"/>
        <n v="-41.81"/>
        <n v="-41.79"/>
        <n v="-41.753"/>
        <n v="-41.651"/>
        <n v="-41.563"/>
        <n v="-41.549"/>
        <n v="-41.521"/>
        <n v="-41.51"/>
        <n v="-41.507"/>
        <n v="-41.316"/>
        <n v="-41.213"/>
        <n v="-41.175"/>
        <n v="-41.167"/>
        <n v="-41.164"/>
        <n v="-41.139"/>
        <n v="-41.124"/>
        <n v="-41.102"/>
        <n v="-41.048"/>
        <n v="-41.024"/>
        <n v="-40.9888742364621"/>
        <n v="-40.906"/>
        <n v="-40.8874166269659"/>
        <n v="-40.809"/>
        <n v="-40.7859590174697"/>
        <n v="-40.694"/>
        <n v="-40.647"/>
        <n v="-40.5830437984773"/>
        <n v="-40.532"/>
        <n v="-40.487"/>
        <n v="-40.396"/>
        <n v="-40.388"/>
        <n v="-40.387"/>
        <n v="-40.315"/>
        <n v="-40.313"/>
        <n v="-40.275"/>
        <n v="-40.196"/>
        <n v="-40.16"/>
        <n v="-40.118"/>
        <n v="-40.1"/>
        <n v="-40.039"/>
        <n v="-40.038"/>
        <n v="-39.9742981415002"/>
        <n v="-39.961"/>
        <n v="-39.808"/>
        <n v="-39.752"/>
        <n v="-39.5684677035154"/>
        <n v="-39.331"/>
        <n v="-39.329"/>
        <n v="-39.293"/>
        <n v="-39.256"/>
        <n v="-39.216"/>
        <n v="-39.183"/>
        <n v="-39.1626372655306"/>
        <n v="-39.02"/>
        <n v="-38.986"/>
        <n v="-38.9597220465382"/>
        <n v="-38.939"/>
        <n v="-38.858264437042"/>
        <n v="-38.854"/>
        <n v="-38.835"/>
        <n v="-38.802"/>
        <n v="-38.7568068275458"/>
        <n v="-38.6553492180496"/>
        <n v="-38.53"/>
        <n v="-38.523"/>
        <n v="-38.499"/>
        <n v="-38.4524339990573"/>
        <n v="-38.424"/>
        <n v="-38.411"/>
        <n v="-38.384"/>
        <n v="-38.3509763895611"/>
        <n v="-38.348"/>
        <n v="-38.31"/>
        <n v="-38.02"/>
        <n v="-38.019"/>
        <n v="-38.012"/>
        <n v="-37.9451459515763"/>
        <n v="-37.939"/>
        <n v="-37.8436883420801"/>
        <n v="-37.819"/>
        <n v="-37.7422307325839"/>
        <n v="-37.72"/>
        <n v="-37.6407731230877"/>
        <n v="-37.5393155135915"/>
        <n v="-37.328"/>
        <n v="-37.26"/>
        <n v="-37.23"/>
        <n v="-37.1334850756068"/>
        <n v="-37.037"/>
        <n v="-37.0320274661106"/>
        <n v="-36.9305698566144"/>
        <n v="-36.923"/>
        <n v="-36.8291122471182"/>
        <n v="-36.6261970281258"/>
        <n v="-36.607"/>
        <n v="-36.528"/>
        <n v="-36.459"/>
        <n v="-36.413"/>
        <n v="-36.4"/>
        <n v="-36.346"/>
        <n v="-36.344"/>
        <n v="-36.308"/>
        <n v="-36.062"/>
        <n v="-36.032"/>
        <n v="-36.0174513711486"/>
        <n v="-35.9159937616524"/>
        <n v="-35.904"/>
        <n v="-35.874"/>
        <n v="-35.8145361521562"/>
        <n v="-35.464"/>
        <n v="-35.389"/>
        <n v="-35.363"/>
        <n v="-35.29"/>
        <n v="-35.156"/>
        <n v="-35.088"/>
        <n v="-34.973"/>
        <n v="-34.921"/>
        <n v="-34.7999600571943"/>
        <n v="-34.113"/>
        <n v="-34.089756790721"/>
        <n v="-33.8868415717286"/>
        <n v="-32.9737230862628"/>
        <n v="-31.783"/>
        <n v="-31.7562317723085"/>
        <n v="-31.6547741628123"/>
        <n v="-31.489"/>
        <n v="-30.944570896339"/>
        <n v="-30.6401980678504"/>
        <n v="-30.5"/>
        <n v="-30.273"/>
        <n v="-29.8285371918808"/>
        <n v="-28.378"/>
        <n v="-28.336"/>
        <n v="-28.265"/>
        <n v="-25.9731480310255"/>
        <n v="-25.8716904215293"/>
        <n v="-25.341"/>
        <n v="-25.212"/>
        <n v="-20.9002675562158"/>
        <n v="-20.3929795087349"/>
        <n v="-19.9871490707501"/>
        <n v="-19.981"/>
        <n v="-18.5667425378034"/>
        <n v="-14.8128109864442"/>
        <n v="-13.5953196724899"/>
        <n v="-13.462"/>
        <n v="-3.65247394186296"/>
        <n v="-3.344"/>
        <n v="-2.949"/>
        <n v="0"/>
        <m/>
      </sharedItems>
    </cacheField>
    <cacheField name="MEDFORD" numFmtId="0">
      <sharedItems containsString="0" containsBlank="1" containsNumber="1" minValue="-17.112" maxValue="0" count="236">
        <n v="-17.112"/>
        <n v="-16.638"/>
        <n v="-16.56"/>
        <n v="-15.114"/>
        <n v="-15.108"/>
        <n v="-14.6098957674518"/>
        <n v="-12.9865740155127"/>
        <n v="-12.972"/>
        <n v="-12.933"/>
        <n v="-12.394"/>
        <n v="-12.1749131395432"/>
        <n v="-12.16"/>
        <n v="-11.9719979205508"/>
        <n v="-11.954"/>
        <n v="-11.6676250920622"/>
        <n v="-11.566167482566"/>
        <n v="-11.485"/>
        <n v="-11.44"/>
        <n v="-11.425"/>
        <n v="-11.013"/>
        <n v="-10.899"/>
        <n v="-10.8559642160927"/>
        <n v="-10.759"/>
        <n v="-10.7545066065965"/>
        <n v="-10.74"/>
        <n v="-10.722"/>
        <n v="-10.693"/>
        <n v="-10.6530489971003"/>
        <n v="-10.532"/>
        <n v="-10.421"/>
        <n v="-10.371"/>
        <n v="-10.279"/>
        <n v="-10.221"/>
        <n v="-10.112"/>
        <n v="-10.11"/>
        <n v="-10.0443033401231"/>
        <n v="-9.907"/>
        <n v="-9.906"/>
        <n v="-9.903"/>
        <n v="-9.84138812113075"/>
        <n v="-9.806"/>
        <n v="-9.804"/>
        <n v="-9.755"/>
        <n v="-9.63847290213836"/>
        <n v="-9.626"/>
        <n v="-9.58"/>
        <n v="-9.577"/>
        <n v="-9.562"/>
        <n v="-9.496"/>
        <n v="-9.404"/>
        <n v="-9.399"/>
        <n v="-9.389"/>
        <n v="-9.374"/>
        <n v="-9.369"/>
        <n v="-9.358"/>
        <n v="-9.349"/>
        <n v="-9.331"/>
        <n v="-9.326"/>
        <n v="-9.325"/>
        <n v="-9.283"/>
        <n v="-9.271"/>
        <n v="-9.23264246415359"/>
        <n v="-9.186"/>
        <n v="-9.1311848546574"/>
        <n v="-9.044"/>
        <n v="-9.02972724516121"/>
        <n v="-9.029"/>
        <n v="-9.001"/>
        <n v="-8.969"/>
        <n v="-8.958"/>
        <n v="-8.957"/>
        <n v="-8.956"/>
        <n v="-8.952"/>
        <n v="-8.949"/>
        <n v="-8.837"/>
        <n v="-8.829"/>
        <n v="-8.82681202616882"/>
        <n v="-8.824"/>
        <n v="-8.779"/>
        <n v="-8.731"/>
        <n v="-8.72535441667263"/>
        <n v="-8.725"/>
        <n v="-8.704"/>
        <n v="-8.656"/>
        <n v="-8.62389680717643"/>
        <n v="-8.592"/>
        <n v="-8.589"/>
        <n v="-8.587"/>
        <n v="-8.539"/>
        <n v="-8.458"/>
        <n v="-8.42098158818405"/>
        <n v="-8.417"/>
        <n v="-8.416"/>
        <n v="-8.377"/>
        <n v="-8.31952397868785"/>
        <n v="-8.257"/>
        <n v="-8.231"/>
        <n v="-8.222"/>
        <n v="-8.214"/>
        <n v="-8.18"/>
        <n v="-8.164"/>
        <n v="-8.157"/>
        <n v="-8.067"/>
        <n v="-8.046"/>
        <n v="-8.01515115019927"/>
        <n v="-7.953"/>
        <n v="-7.939"/>
        <n v="-7.91369354070308"/>
        <n v="-7.892"/>
        <n v="-7.801"/>
        <n v="-7.788"/>
        <n v="-7.728"/>
        <n v="-7.714"/>
        <n v="-7.71077832171069"/>
        <n v="-7.667"/>
        <n v="-7.6093207122145"/>
        <n v="-7.462"/>
        <n v="-7.40640549322211"/>
        <n v="-7.10203266473353"/>
        <n v="-7.00057505523734"/>
        <n v="-6.89911744574114"/>
        <n v="-6.79765983624495"/>
        <n v="-6.774"/>
        <n v="-6.708"/>
        <n v="-6.69620222674876"/>
        <n v="-6.682"/>
        <n v="-6.641"/>
        <n v="-6.629"/>
        <n v="-6.488"/>
        <n v="-6.445"/>
        <n v="-6.39182939826018"/>
        <n v="-6.385"/>
        <n v="-6.29037178876399"/>
        <n v="-6.035"/>
        <n v="-5.9859989602754"/>
        <n v="-5.88454135077921"/>
        <n v="-5.833"/>
        <n v="-5.78308374128302"/>
        <n v="-5.68162613178683"/>
        <n v="-5.58016852229063"/>
        <n v="-5.537"/>
        <n v="-5.488"/>
        <n v="-5.486"/>
        <n v="-5.47871091279444"/>
        <n v="-5.403"/>
        <n v="-5.38"/>
        <n v="-5.37725330329825"/>
        <n v="-5.332"/>
        <n v="-5.27579569380205"/>
        <n v="-5.26"/>
        <n v="-5.17433808430586"/>
        <n v="-5.146"/>
        <n v="-4.995"/>
        <n v="-4.982"/>
        <n v="-4.97142286531347"/>
        <n v="-4.86996525581728"/>
        <n v="-4.76850764632109"/>
        <n v="-4.66705003682489"/>
        <n v="-4.5655924273287"/>
        <n v="-4.504"/>
        <n v="-4.46413481783251"/>
        <n v="-4.402"/>
        <n v="-4.36267720833631"/>
        <n v="-4.26121959884012"/>
        <n v="-4.161"/>
        <n v="-4.15976198934393"/>
        <n v="-4.134"/>
        <n v="-4.091"/>
        <n v="-4.084"/>
        <n v="-4.06"/>
        <n v="-4.05830437984773"/>
        <n v="-3.95684677035154"/>
        <n v="-3.954"/>
        <n v="-3.929"/>
        <n v="-3.85538916085535"/>
        <n v="-3.819"/>
        <n v="-3.75393155135915"/>
        <n v="-3.744"/>
        <n v="-3.659"/>
        <n v="-3.65247394186296"/>
        <n v="-3.55101633236677"/>
        <n v="-3.44955872287057"/>
        <n v="-3.34810111337438"/>
        <n v="-3.251"/>
        <n v="-3.24664350387819"/>
        <n v="-3.221"/>
        <n v="-3.14518589438199"/>
        <n v="-3.128"/>
        <n v="-3.0437282848858"/>
        <n v="-2.975"/>
        <n v="-2.94"/>
        <n v="-2.917"/>
        <n v="-2.874"/>
        <n v="-2.84081306589341"/>
        <n v="-2.73935545639722"/>
        <n v="-2.68"/>
        <n v="-2.63789784690103"/>
        <n v="-2.53644023740483"/>
        <n v="-2.437"/>
        <n v="-2.43498262790864"/>
        <n v="-2.33352501841245"/>
        <n v="-2.23206740891625"/>
        <n v="-2.193"/>
        <n v="-2.13060979942006"/>
        <n v="-2.031"/>
        <n v="-2.02915218992387"/>
        <n v="-1.983"/>
        <n v="-1.949"/>
        <n v="-1.92769458042767"/>
        <n v="-1.82623697093148"/>
        <n v="-1.764"/>
        <n v="-1.72477936143529"/>
        <n v="-1.62332175193909"/>
        <n v="-1.558"/>
        <n v="-1.496"/>
        <n v="-1.21749131395432"/>
        <n v="-1.11603370445813"/>
        <n v="-1.01457609496193"/>
        <n v="-0.982"/>
        <n v="-0.975"/>
        <n v="-0.91311848546574"/>
        <n v="-0.811660875969546"/>
        <n v="-0.78"/>
        <n v="-0.710203266473353"/>
        <n v="-0.702"/>
        <n v="-0.60874565697716"/>
        <n v="-0.507288047480967"/>
        <n v="-0.493"/>
        <n v="-0.487"/>
        <n v="-0.325"/>
        <n v="-0.292"/>
        <n v="-0.202915218992387"/>
        <n v="-0.101457609496193"/>
        <n v="-0.098"/>
        <n v="0"/>
        <m/>
      </sharedItems>
    </cacheField>
    <cacheField name="TUSCARORA" numFmtId="0">
      <sharedItems containsString="0" containsBlank="1" containsNumber="1" minValue="-132.697" maxValue="-6.428" count="669">
        <n v="-132.697"/>
        <n v="-132.517"/>
        <n v="-132.409"/>
        <n v="-132.246"/>
        <n v="-132.017"/>
        <n v="-132.016"/>
        <n v="-131.983"/>
        <n v="-131.655"/>
        <n v="-131.51"/>
        <n v="-131.217"/>
        <n v="-130.758"/>
        <n v="-130.091"/>
        <n v="-129.573"/>
        <n v="-129.564"/>
        <n v="-128.78"/>
        <n v="-128.52"/>
        <n v="-126.529"/>
        <n v="-126.415"/>
        <n v="-126.24"/>
        <n v="-126.204"/>
        <n v="-125.592"/>
        <n v="-125.341"/>
        <n v="-125.324"/>
        <n v="-124.646"/>
        <n v="-124.607"/>
        <n v="-124.387029242333"/>
        <n v="-124.157"/>
        <n v="-123.598"/>
        <n v="-122.945"/>
        <n v="-122.8"/>
        <n v="-122.499"/>
        <n v="-122.41"/>
        <n v="-121.603"/>
        <n v="-120.836012909966"/>
        <n v="-119.996"/>
        <n v="-119.541"/>
        <n v="-119.125"/>
        <n v="-118.932"/>
        <n v="-118.84"/>
        <n v="-118.502487891554"/>
        <n v="-118.12"/>
        <n v="-117.921"/>
        <n v="-117.084"/>
        <n v="-116.25"/>
        <n v="-116.162"/>
        <n v="-115.045"/>
        <n v="-114.587"/>
        <n v="-113.574"/>
        <n v="-113.205"/>
        <n v="-112.820861759767"/>
        <n v="-112.547"/>
        <n v="-112.449"/>
        <n v="-112.192"/>
        <n v="-112.149"/>
        <n v="-111.593"/>
        <n v="-111.587"/>
        <n v="-111.441"/>
        <n v="-111.31"/>
        <n v="-111.209"/>
        <n v="-111.197540007828"/>
        <n v="-110.836"/>
        <n v="-110.153"/>
        <n v="-110.1"/>
        <n v="-109.581"/>
        <n v="-109.517"/>
        <n v="-109.155"/>
        <n v="-108.965472598912"/>
        <n v="-108.662"/>
        <n v="-108.509"/>
        <n v="-108.403"/>
        <n v="-107.252"/>
        <n v="-107.13923562798"/>
        <n v="-107.125"/>
        <n v="-107.087"/>
        <n v="-107.055"/>
        <n v="-106.735"/>
        <n v="-106.707"/>
        <n v="-106.429032361507"/>
        <n v="-106.021"/>
        <n v="-105.988"/>
        <n v="-105.55"/>
        <n v="-105.515913876041"/>
        <n v="-105.414456266545"/>
        <n v="-105.201"/>
        <n v="-105.110083438056"/>
        <n v="-105.079"/>
        <n v="-104.805710609568"/>
        <n v="-103.572"/>
        <n v="-103.486761686117"/>
        <n v="-103.389"/>
        <n v="-103.36"/>
        <n v="-103.092"/>
        <n v="-103.062"/>
        <n v="-102.769"/>
        <n v="-102.573643200651"/>
        <n v="-102.269270372163"/>
        <n v="-101.814"/>
        <n v="-101.457609496193"/>
        <n v="-101.356151886697"/>
        <n v="-100.834"/>
        <n v="-100.562"/>
        <n v="-100.544491010728"/>
        <n v="-100.372"/>
        <n v="-100.341575791735"/>
        <n v="-99.794"/>
        <n v="-99.6313725252618"/>
        <n v="-99.577"/>
        <n v="-99.559"/>
        <n v="-99.3269996967732"/>
        <n v="-99.026"/>
        <n v="-99.0226268682847"/>
        <n v="-98.519"/>
        <n v="-98.5153388208037"/>
        <n v="-98.508"/>
        <n v="-98.016"/>
        <n v="-97.7036779448341"/>
        <n v="-97.533"/>
        <n v="-97.506"/>
        <n v="-97.491"/>
        <n v="-97.376"/>
        <n v="-97.369"/>
        <n v="-97.315"/>
        <n v="-97.199"/>
        <n v="-97.148"/>
        <n v="-96.9934746783608"/>
        <n v="-96.4861866308798"/>
        <n v="-96.294"/>
        <n v="-96.2832714118874"/>
        <n v="-96.267"/>
        <n v="-96.105"/>
        <n v="-95.868"/>
        <n v="-95.2686953169255"/>
        <n v="-94.852"/>
        <n v="-94.844"/>
        <n v="-94.744"/>
        <n v="-94.6599496599483"/>
        <n v="-94.457034440956"/>
        <n v="-94.181"/>
        <n v="-94.1526616124674"/>
        <n v="-93.936"/>
        <n v="-93.928"/>
        <n v="-93.91"/>
        <n v="-93.7468311744826"/>
        <n v="-93.442458345994"/>
        <n v="-93.249"/>
        <n v="-93.2395431270017"/>
        <n v="-92.368"/>
        <n v="-91.711"/>
        <n v="-91.059"/>
        <n v="-91.0074757180854"/>
        <n v="-90.939"/>
        <n v="-90.894"/>
        <n v="-90.6016452801006"/>
        <n v="-90.5001876706044"/>
        <n v="-90.458"/>
        <n v="-90.372"/>
        <n v="-90.323"/>
        <n v="-90.1958148421158"/>
        <n v="-90.038"/>
        <n v="-89.972"/>
        <n v="-89.3841539661463"/>
        <n v="-89.2826963566501"/>
        <n v="-88.9783235281615"/>
        <n v="-88.8768659186653"/>
        <n v="-88.857"/>
        <n v="-88.7754083091691"/>
        <n v="-88.5724930901768"/>
        <n v="-88.4710354806806"/>
        <n v="-88.0652050426958"/>
        <n v="-87.3550017762224"/>
        <n v="-86.978"/>
        <n v="-86.9491713382377"/>
        <n v="-86.6447985097491"/>
        <n v="-86.4418832907567"/>
        <n v="-86.3404256812605"/>
        <n v="-86.093"/>
        <n v="-85.9345952432757"/>
        <n v="-85.924"/>
        <n v="-84.8185615388176"/>
        <n v="-84.496"/>
        <n v="-84.4127311008328"/>
        <n v="-84.357"/>
        <n v="-84.3112734913367"/>
        <n v="-84.0069006628481"/>
        <n v="-83.6010702248633"/>
        <n v="-83.1952397868785"/>
        <n v="-82.906"/>
        <n v="-82.722"/>
        <n v="-82.62"/>
        <n v="-82.52"/>
        <n v="-82.4850365204052"/>
        <n v="-82.383578910909"/>
        <n v="-82.297"/>
        <n v="-81.779"/>
        <n v="-81.6733756444356"/>
        <n v="-80.876"/>
        <n v="-80.839"/>
        <n v="-80.5573419399775"/>
        <n v="-80.4558843304813"/>
        <n v="-79.999"/>
        <n v="-79.858"/>
        <n v="-79.3398506260232"/>
        <n v="-79.0354777975346"/>
        <n v="-78.994"/>
        <n v="-78.737"/>
        <n v="-78.6296473595498"/>
        <n v="-78.5281897500536"/>
        <n v="-78.319"/>
        <n v="-78.223816921565"/>
        <n v="-78.1223593120689"/>
        <n v="-77.849"/>
        <n v="-77.829"/>
        <n v="-77.8179864835803"/>
        <n v="-77.7165288740841"/>
        <n v="-77.643"/>
        <n v="-77.007"/>
        <n v="-76.95"/>
        <n v="-76.9048679981145"/>
        <n v="-76.7019527791221"/>
        <n v="-76.4990375601297"/>
        <n v="-76.465"/>
        <n v="-76.367"/>
        <n v="-75.9917495126488"/>
        <n v="-75.936"/>
        <n v="-75.8902919031526"/>
        <n v="-75.7888342936564"/>
        <n v="-75.662"/>
        <n v="-75.571"/>
        <n v="-75.0786310271831"/>
        <n v="-74.733"/>
        <n v="-74.512"/>
        <n v="-74.3684277607097"/>
        <n v="-74.1655125417173"/>
        <n v="-74.062"/>
        <n v="-73.96"/>
        <n v="-73.8611397132287"/>
        <n v="-73.769"/>
        <n v="-73.4553092752439"/>
        <n v="-73.237"/>
        <n v="-73.21"/>
        <n v="-72.948021227763"/>
        <n v="-72.89"/>
        <n v="-72.8465636182668"/>
        <n v="-72.7451060087706"/>
        <n v="-72.54"/>
        <n v="-72.440733180282"/>
        <n v="-72.3392755707858"/>
        <n v="-72.315"/>
        <n v="-72.293"/>
        <n v="-72.244"/>
        <n v="-72.1363603517934"/>
        <n v="-71.972"/>
        <n v="-71.784"/>
        <n v="-71.691"/>
        <n v="-71.409"/>
        <n v="-71.2232418663277"/>
        <n v="-71.1217842568315"/>
        <n v="-71.0203266473353"/>
        <n v="-70.99"/>
        <n v="-70.9188690378391"/>
        <n v="-70.888"/>
        <n v="-70.5130385998544"/>
        <n v="-70.4115809903582"/>
        <n v="-70.0057505523734"/>
        <n v="-69.9042929428772"/>
        <n v="-69.801"/>
        <n v="-69.775"/>
        <n v="-69.565"/>
        <n v="-69.078"/>
        <n v="-68.9911744574115"/>
        <n v="-68.788259238419"/>
        <n v="-68.4838864099305"/>
        <n v="-68.3824288004343"/>
        <n v="-68.231"/>
        <n v="-68.214"/>
        <n v="-68.0780559719457"/>
        <n v="-68.019"/>
        <n v="-67.8751407529533"/>
        <n v="-67.834"/>
        <n v="-67.7736831434571"/>
        <n v="-67.741"/>
        <n v="-67.53"/>
        <n v="-67.519"/>
        <n v="-67.3678527054724"/>
        <n v="-67.353"/>
        <n v="-67.274"/>
        <n v="-67.2663950959762"/>
        <n v="-67.257"/>
        <n v="-67.02"/>
        <n v="-66.9620222674876"/>
        <n v="-66.798"/>
        <n v="-66.629"/>
        <n v="-66.523"/>
        <n v="-66.496"/>
        <n v="-66.442"/>
        <n v="-66.41"/>
        <n v="-66.409"/>
        <n v="-66.2518190010142"/>
        <n v="-65.9474461725256"/>
        <n v="-65.6430733440371"/>
        <n v="-65.566"/>
        <n v="-65.4401581250447"/>
        <n v="-65.3387005155485"/>
        <n v="-65.0343276870599"/>
        <n v="-64.8314124680675"/>
        <n v="-64.43"/>
        <n v="-64.4255820300827"/>
        <n v="-64.145"/>
        <n v="-64.1212092015942"/>
        <n v="-63.7153787636094"/>
        <n v="-63.709"/>
        <n v="-63.427"/>
        <n v="-63.419"/>
        <n v="-63.3095483256246"/>
        <n v="-63.2080907161284"/>
        <n v="-62.907"/>
        <n v="-62.8022602781437"/>
        <n v="-62.514"/>
        <n v="-62.4978874496551"/>
        <n v="-62.452"/>
        <n v="-62.45"/>
        <n v="-62.1935146211665"/>
        <n v="-62.0920570116703"/>
        <n v="-62.087"/>
        <n v="-62.086"/>
        <n v="-61.918"/>
        <n v="-61.83"/>
        <n v="-61.745"/>
        <n v="-61.5847689641893"/>
        <n v="-61.504"/>
        <n v="-61.4833113546931"/>
        <n v="-61.472"/>
        <n v="-61.372"/>
        <n v="-61.205"/>
        <n v="-61.044"/>
        <n v="-60.899"/>
        <n v="-60.874565697716"/>
        <n v="-60.6716504787236"/>
        <n v="-60.5701928692274"/>
        <n v="-60.568"/>
        <n v="-60.2658200407388"/>
        <n v="-60.137"/>
        <n v="-59.9614472122502"/>
        <n v="-59.931"/>
        <n v="-59.8599896027541"/>
        <n v="-59.786"/>
        <n v="-59.762"/>
        <n v="-59.6570743837617"/>
        <n v="-59.5556167742655"/>
        <n v="-59.523"/>
        <n v="-59.511"/>
        <n v="-59.4541591647693"/>
        <n v="-59.3527015552731"/>
        <n v="-58.891"/>
        <n v="-58.759"/>
        <n v="-58.7439558982959"/>
        <n v="-58.6424982887997"/>
        <n v="-58.597"/>
        <n v="-58.5410406793035"/>
        <n v="-58.4395830698073"/>
        <n v="-58.392"/>
        <n v="-58.377"/>
        <n v="-58.335"/>
        <n v="-58.294"/>
        <n v="-58.236667850815"/>
        <n v="-58.1352102413188"/>
        <n v="-58.108"/>
        <n v="-58.0337526318226"/>
        <n v="-57.999"/>
        <n v="-57.9322950223264"/>
        <n v="-57.897"/>
        <n v="-57.8308374128302"/>
        <n v="-57.609"/>
        <n v="-57.608"/>
        <n v="-57.539"/>
        <n v="-57.4250069748454"/>
        <n v="-57.3235493653492"/>
        <n v="-57.222091755853"/>
        <n v="-57.1206341463568"/>
        <n v="-57.095"/>
        <n v="-57.078"/>
        <n v="-57.0191765368606"/>
        <n v="-56.5118884893797"/>
        <n v="-56.416"/>
        <n v="-56.3089732703873"/>
        <n v="-56.301"/>
        <n v="-56.2075156608911"/>
        <n v="-56.1060580513949"/>
        <n v="-56.01"/>
        <n v="-55.976"/>
        <n v="-55.7002276134101"/>
        <n v="-55.5987700039139"/>
        <n v="-55.553"/>
        <n v="-55.506"/>
        <n v="-55.473"/>
        <n v="-55.2943971754254"/>
        <n v="-55.273"/>
        <n v="-55.165"/>
        <n v="-55.091481956433"/>
        <n v="-55"/>
        <n v="-54.993"/>
        <n v="-54.9900243469368"/>
        <n v="-54.6856515184482"/>
        <n v="-54.601"/>
        <n v="-54.584193908952"/>
        <n v="-54.4827362994558"/>
        <n v="-54.3812786899596"/>
        <n v="-54.2798210804634"/>
        <n v="-54.241"/>
        <n v="-54.125"/>
        <n v="-54.055"/>
        <n v="-53.9754482519748"/>
        <n v="-53.948"/>
        <n v="-53.8739906424786"/>
        <n v="-53.7725330329825"/>
        <n v="-53.711"/>
        <n v="-53.6710754234863"/>
        <n v="-53.656"/>
        <n v="-53.641"/>
        <n v="-53.5696178139901"/>
        <n v="-53.497"/>
        <n v="-53.48"/>
        <n v="-53.463"/>
        <n v="-53.2652449855015"/>
        <n v="-53.162"/>
        <n v="-52.9608721570129"/>
        <n v="-52.8594145475167"/>
        <n v="-52.6564993285243"/>
        <n v="-52.4535841095319"/>
        <n v="-52.3521265000357"/>
        <n v="-52.32"/>
        <n v="-52.2506688905396"/>
        <n v="-52.1492112810434"/>
        <n v="-52.0477536715472"/>
        <n v="-51.907"/>
        <n v="-51.85"/>
        <n v="-51.7433808430586"/>
        <n v="-51.667"/>
        <n v="-51.656"/>
        <n v="-51.6419232335624"/>
        <n v="-51.5404656240662"/>
        <n v="-51.345"/>
        <n v="-51.062"/>
        <n v="-51.0331775765852"/>
        <n v="-50.931719967089"/>
        <n v="-50.764"/>
        <n v="-50.6273471386005"/>
        <n v="-50.337"/>
        <n v="-50.3229743101119"/>
        <n v="-50.254"/>
        <n v="-50.2215167006157"/>
        <n v="-49.963"/>
        <n v="-49.9171438721271"/>
        <n v="-49.765"/>
        <n v="-49.756"/>
        <n v="-49.74"/>
        <n v="-49.683"/>
        <n v="-49.251"/>
        <n v="-49.2069406056538"/>
        <n v="-49.19"/>
        <n v="-49.1054829961576"/>
        <n v="-49.0040253866614"/>
        <n v="-48.9025677771652"/>
        <n v="-48.895"/>
        <n v="-48.707"/>
        <n v="-48.6996525581728"/>
        <n v="-48.5981949486766"/>
        <n v="-48.4967373391804"/>
        <n v="-48.376"/>
        <n v="-48.294"/>
        <n v="-48.1923645106918"/>
        <n v="-48.0909069011956"/>
        <n v="-48.012"/>
        <n v="-47.964"/>
        <n v="-47.804"/>
        <n v="-47.786534072707"/>
        <n v="-47.548"/>
        <n v="-47.506"/>
        <n v="-47.3807036347223"/>
        <n v="-47.0763308062337"/>
        <n v="-46.945"/>
        <n v="-46.901"/>
        <n v="-46.8734155872413"/>
        <n v="-46.839"/>
        <n v="-46.78"/>
        <n v="-46.6705003682489"/>
        <n v="-46.4675851492565"/>
        <n v="-46.2646699302642"/>
        <n v="-46.264"/>
        <n v="-46.0617547112718"/>
        <n v="-45.998"/>
        <n v="-45.844"/>
        <n v="-45.634"/>
        <n v="-45.592"/>
        <n v="-45.5544666637908"/>
        <n v="-45.2500938353022"/>
        <n v="-45.233"/>
        <n v="-44.974"/>
        <n v="-44.668"/>
        <n v="-44.5"/>
        <n v="-44.4384329593327"/>
        <n v="-44.386"/>
        <n v="-44.357"/>
        <n v="-44.269"/>
        <n v="-44.222"/>
        <n v="-44.1340601308441"/>
        <n v="-43.9311449118517"/>
        <n v="-43.8296873023555"/>
        <n v="-43.7282296928593"/>
        <n v="-43.6267720833631"/>
        <n v="-43.5253144738669"/>
        <n v="-43.519"/>
        <n v="-43.436"/>
        <n v="-43.4238568643707"/>
        <n v="-43.362"/>
        <n v="-43.355"/>
        <n v="-43.3223992548745"/>
        <n v="-43.2209416453783"/>
        <n v="-43.177"/>
        <n v="-43.018026426386"/>
        <n v="-42.9165688168898"/>
        <n v="-42.431"/>
        <n v="-42.4092807694088"/>
        <n v="-42.1049079409202"/>
        <n v="-42.009"/>
        <n v="-41.997"/>
        <n v="-41.1917894554545"/>
        <n v="-40.9888742364621"/>
        <n v="-40.8874166269659"/>
        <n v="-40.644"/>
        <n v="-40.522"/>
        <n v="-40.437"/>
        <n v="-40.3801285794849"/>
        <n v="-39.9742981415002"/>
        <n v="-39.744"/>
        <n v="-39.5684677035154"/>
        <n v="-39.484"/>
        <n v="-39.2640948750268"/>
        <n v="-39.0611796560344"/>
        <n v="-38.6553492180496"/>
        <n v="-38.5538916085535"/>
        <n v="-38.49"/>
        <n v="-38.4524339990573"/>
        <n v="-38.2495187800649"/>
        <n v="-38.026"/>
        <n v="-38.004"/>
        <n v="-37.6407731230877"/>
        <n v="-37.598"/>
        <n v="-37.4378579040953"/>
        <n v="-37.3364002945991"/>
        <n v="-37.0320274661106"/>
        <n v="-36.9305698566144"/>
        <n v="-36.8291122471182"/>
        <n v="-36.4232818091334"/>
        <n v="-36.3218241996372"/>
        <n v="-36.194"/>
        <n v="-36.064"/>
        <n v="-35.946"/>
        <n v="-35.376"/>
        <n v="-35.3072481046753"/>
        <n v="-35.2057904951791"/>
        <n v="-34.947"/>
        <n v="-34.856"/>
        <n v="-34.6985024476981"/>
        <n v="-34.259"/>
        <n v="-34.238"/>
        <n v="-34.209"/>
        <n v="-33.862"/>
        <n v="-33.721"/>
        <n v="-33.2780959147514"/>
        <n v="-32.984"/>
        <n v="-32.964"/>
        <n v="-32.8722654767666"/>
        <n v="-32.3649774292857"/>
        <n v="-32.202"/>
        <n v="-32.201"/>
        <n v="-32.1620622102933"/>
        <n v="-32.083"/>
        <n v="-32.011"/>
        <n v="-32.01"/>
        <n v="-31.9591469913009"/>
        <n v="-31.6547741628123"/>
        <n v="-31.552"/>
        <n v="-30.784"/>
        <n v="-30.6401980678504"/>
        <n v="-30.439"/>
        <n v="-30.267"/>
        <n v="-30.163"/>
        <n v="-29.887"/>
        <n v="-29.525"/>
        <n v="-29.4227067538961"/>
        <n v="-29.333"/>
        <n v="-29.203"/>
        <n v="-29.093"/>
        <n v="-28.779"/>
        <n v="-28.711"/>
        <n v="-28.561"/>
        <n v="-28.5095882684303"/>
        <n v="-28.403"/>
        <n v="-28.384"/>
        <n v="-28.354"/>
        <n v="-28.04"/>
        <n v="-27.3935545639722"/>
        <n v="-27.289"/>
        <n v="-27.031"/>
        <n v="-26.9877241259874"/>
        <n v="-26.834"/>
        <n v="-26.5818936880026"/>
        <n v="-26.184"/>
        <n v="-26.048"/>
        <n v="-25.732"/>
        <n v="-25.318"/>
        <n v="-24.8571143265674"/>
        <n v="-24.819"/>
        <n v="-24.793"/>
        <n v="-24.392"/>
        <n v="-24.212"/>
        <n v="-24.092"/>
        <n v="-24.091"/>
        <n v="-23.771"/>
        <n v="-23.711"/>
        <n v="-23.374"/>
        <n v="-23.227"/>
        <n v="-22.823"/>
        <n v="-22.817"/>
        <n v="-22.778"/>
        <n v="-22.574"/>
        <n v="-22.536"/>
        <n v="-22.422"/>
        <n v="-22.1"/>
        <n v="-21.867"/>
        <n v="-21.4075556036968"/>
        <n v="-21.33"/>
        <n v="-21.278"/>
        <n v="-20.928"/>
        <n v="-20.725"/>
        <n v="-20.466"/>
        <n v="-19.933"/>
        <n v="-19.715"/>
        <n v="-19.532"/>
        <n v="-19.504"/>
        <n v="-19.336"/>
        <n v="-19.183"/>
        <n v="-19.133"/>
        <n v="-19.042"/>
        <n v="-18.933"/>
        <n v="-18.813"/>
        <n v="-18.685"/>
        <n v="-18.532"/>
        <n v="-18.335"/>
        <n v="-18.263"/>
        <n v="-17.956"/>
        <n v="-17.727"/>
        <n v="-17.6"/>
        <n v="-17.473"/>
        <n v="-17.467"/>
        <n v="-17.397"/>
        <n v="-17.366"/>
        <n v="-17.222"/>
        <n v="-17.038"/>
        <n v="-16.706"/>
        <n v="-16.538"/>
        <n v="-16.526"/>
        <n v="-16.517"/>
        <n v="-16.501"/>
        <n v="-15.707"/>
        <n v="-15.519"/>
        <n v="-6.428"/>
        <m/>
      </sharedItems>
    </cacheField>
    <cacheField name="Palouse" numFmtId="0">
      <sharedItems containsString="0" containsBlank="1" containsNumber="1" minValue="-8.618" maxValue="0" count="16">
        <n v="-8.618"/>
        <n v="-7.582"/>
        <n v="-7.02086657713658"/>
        <n v="-6.818"/>
        <n v="-6.01643624312426"/>
        <n v="-5.568"/>
        <n v="-5.523"/>
        <n v="-4.815"/>
        <n v="-4.00757557509964"/>
        <n v="-3.957"/>
        <n v="-3.881"/>
        <n v="-3.716"/>
        <n v="-3.027"/>
        <n v="-2.00886066802463"/>
        <n v="0"/>
        <m/>
      </sharedItems>
    </cacheField>
    <cacheField name="Mica" numFmtId="0">
      <sharedItems containsString="0" containsBlank="1" containsNumber="1" minValue="-14.621" maxValue="-1.765" count="213">
        <n v="-14.621"/>
        <n v="-14.263"/>
        <n v="-14.133"/>
        <n v="-13.72"/>
        <n v="-13.347"/>
        <n v="-12.895"/>
        <n v="-12.598"/>
        <n v="-12.431"/>
        <n v="-12.242"/>
        <n v="-12.037"/>
        <n v="-12.027"/>
        <n v="-12.01"/>
        <n v="-11.992"/>
        <n v="-11.929"/>
        <n v="-11.777"/>
        <n v="-11.756"/>
        <n v="-11.725"/>
        <n v="-11.568"/>
        <n v="-11.542"/>
        <n v="-11.538"/>
        <n v="-11.504"/>
        <n v="-11.362"/>
        <n v="-11.342"/>
        <n v="-11.322"/>
        <n v="-11.302"/>
        <n v="-11.292"/>
        <n v="-11.286"/>
        <n v="-11.256"/>
        <n v="-11.255"/>
        <n v="-11.16"/>
        <n v="-11.127"/>
        <n v="-11.034"/>
        <n v="-11.016"/>
        <n v="-10.905"/>
        <n v="-10.82"/>
        <n v="-10.755"/>
        <n v="-10.752"/>
        <n v="-10.71"/>
        <n v="-10.676"/>
        <n v="-10.637"/>
        <n v="-10.629"/>
        <n v="-10.561"/>
        <n v="-10.56"/>
        <n v="-10.527"/>
        <n v="-10.3486761686117"/>
        <n v="-10.104"/>
        <n v="-10.078"/>
        <n v="-10.069"/>
        <n v="-10.049"/>
        <n v="-10.039"/>
        <n v="-9.961"/>
        <n v="-9.668"/>
        <n v="-9.657"/>
        <n v="-9.629"/>
        <n v="-9.606"/>
        <n v="-9.588"/>
        <n v="-9.578"/>
        <n v="-9.576"/>
        <n v="-9.561"/>
        <n v="-9.493"/>
        <n v="-9.397"/>
        <n v="-9.086"/>
        <n v="-8.957"/>
        <n v="-8.85724930901768"/>
        <n v="-8.7659374604711"/>
        <n v="-8.71"/>
        <n v="-8.65433409002529"/>
        <n v="-8.621"/>
        <n v="-8.595"/>
        <n v="-8.578"/>
        <n v="-8.345"/>
        <n v="-8.291"/>
        <n v="-8.277"/>
        <n v="-8.217"/>
        <n v="-8.104"/>
        <n v="-8.096"/>
        <n v="-8.031"/>
        <n v="-7.998"/>
        <n v="-7.86296473595498"/>
        <n v="-7.852"/>
        <n v="-7.846"/>
        <n v="-7.635"/>
        <n v="-7.613"/>
        <n v="-7.607"/>
        <n v="-7.554"/>
        <n v="-7.544"/>
        <n v="-7.52"/>
        <n v="-7.505"/>
        <n v="-7.412"/>
        <n v="-7.36"/>
        <n v="-7.357"/>
        <n v="-7.349"/>
        <n v="-7.298"/>
        <n v="-7.143"/>
        <n v="-7.139"/>
        <n v="-7.09188690378391"/>
        <n v="-7.066"/>
        <n v="-7.057"/>
        <n v="-6.946"/>
        <n v="-6.867"/>
        <n v="-6.85853440194267"/>
        <n v="-6.724"/>
        <n v="-6.68"/>
        <n v="-6.65"/>
        <n v="-6.579"/>
        <n v="-6.569"/>
        <n v="-6.543"/>
        <n v="-6.44255820300828"/>
        <n v="-6.355"/>
        <n v="-6.348"/>
        <n v="-6.25"/>
        <n v="-6.191"/>
        <n v="-6.158"/>
        <n v="-6.155"/>
        <n v="-6.117"/>
        <n v="-6.112"/>
        <n v="-6.092"/>
        <n v="-6.078"/>
        <n v="-5.992"/>
        <n v="-5.945"/>
        <n v="-5.796"/>
        <n v="-5.7729379803334"/>
        <n v="-5.718"/>
        <n v="-5.686"/>
        <n v="-5.6714803708372"/>
        <n v="-5.668"/>
        <n v="-5.665"/>
        <n v="-5.654"/>
        <n v="-5.638"/>
        <n v="-5.604"/>
        <n v="-5.588"/>
        <n v="-5.566"/>
        <n v="-5.5"/>
        <n v="-5.473"/>
        <n v="-5.464"/>
        <n v="-5.409"/>
        <n v="-5.408"/>
        <n v="-5.375"/>
        <n v="-5.331"/>
        <n v="-5.214"/>
        <n v="-5.18"/>
        <n v="-5.172"/>
        <n v="-5.167"/>
        <n v="-5.162"/>
        <n v="-5.152"/>
        <n v="-5.151"/>
        <n v="-5.117"/>
        <n v="-5.115"/>
        <n v="-5.107"/>
        <n v="-5.069"/>
        <n v="-5.039"/>
        <n v="-5.019"/>
        <n v="-4.903"/>
        <n v="-4.872"/>
        <n v="-4.825"/>
        <n v="-4.815"/>
        <n v="-4.775"/>
        <n v="-4.727"/>
        <n v="-4.706"/>
        <n v="-4.686"/>
        <n v="-4.68"/>
        <n v="-4.678"/>
        <n v="-4.676"/>
        <n v="-4.671"/>
        <n v="-4.666"/>
        <n v="-4.649"/>
        <n v="-4.63"/>
        <n v="-4.617"/>
        <n v="-4.489"/>
        <n v="-4.47"/>
        <n v="-4.42"/>
        <n v="-4.33"/>
        <n v="-4.273"/>
        <n v="-4.224"/>
        <n v="-4.22"/>
        <n v="-4.179"/>
        <n v="-4.175"/>
        <n v="-4.161"/>
        <n v="-4.142"/>
        <n v="-4.132"/>
        <n v="-4.126"/>
        <n v="-4.125"/>
        <n v="-4.045"/>
        <n v="-4.022"/>
        <n v="-3.986"/>
        <n v="-3.976"/>
        <n v="-3.88"/>
        <n v="-3.878"/>
        <n v="-3.85"/>
        <n v="-3.78436883420801"/>
        <n v="-3.752"/>
        <n v="-3.694"/>
        <n v="-3.687"/>
        <n v="-3.684"/>
        <n v="-3.654"/>
        <n v="-3.652"/>
        <n v="-3.635"/>
        <n v="-3.627"/>
        <n v="-3.613"/>
        <n v="-3.512"/>
        <n v="-3.196"/>
        <n v="-3.193"/>
        <n v="-3.18576893818047"/>
        <n v="-3.045"/>
        <n v="-2.704"/>
        <n v="-2.671"/>
        <n v="-2.647"/>
        <n v="-2.157"/>
        <n v="-2.003"/>
        <n v="-1.979"/>
        <n v="-1.978"/>
        <n v="-1.765"/>
        <m/>
      </sharedItems>
    </cacheField>
    <cacheField name="Bend" numFmtId="0">
      <sharedItems containsString="0" containsBlank="1" containsNumber="1" minValue="-14.006" maxValue="-0.491" count="119">
        <n v="-14.006"/>
        <n v="-13.5547366286914"/>
        <n v="-12.6416181432257"/>
        <n v="-12.580743577528"/>
        <n v="-12.2662249880898"/>
        <n v="-12.2560792271402"/>
        <n v="-12.1749131395432"/>
        <n v="-11.6676250920622"/>
        <n v="-11.4545641121202"/>
        <n v="-10.8153811722942"/>
        <n v="-10.733"/>
        <n v="-10.719"/>
        <n v="-10.553"/>
        <n v="-10.551"/>
        <n v="-10.500862582856"/>
        <n v="-10.41"/>
        <n v="-10.361"/>
        <n v="-10.356"/>
        <n v="-10.1153236667705"/>
        <n v="-10.107"/>
        <n v="-10.074740622972"/>
        <n v="-9.979"/>
        <n v="-9.836"/>
        <n v="-9.79065931638265"/>
        <n v="-9.785"/>
        <n v="-9.738"/>
        <n v="-9.665"/>
        <n v="-9.64"/>
        <n v="-9.297"/>
        <n v="-9.263"/>
        <n v="-9.217"/>
        <n v="-9.197"/>
        <n v="-9.157"/>
        <n v="-9.0804560499093"/>
        <n v="-9.062"/>
        <n v="-8.984"/>
        <n v="-8.97899844041311"/>
        <n v="-8.955"/>
        <n v="-8.89783235281615"/>
        <n v="-8.82681202616882"/>
        <n v="-8.758"/>
        <n v="-8.744"/>
        <n v="-8.569"/>
        <n v="-8.483"/>
        <n v="-8.471"/>
        <n v="-8.459"/>
        <n v="-8.425"/>
        <n v="-8.38039854438557"/>
        <n v="-8.359"/>
        <n v="-8.255"/>
        <n v="-7.98471386735041"/>
        <n v="-7.967"/>
        <n v="-7.83252745310612"/>
        <n v="-7.791"/>
        <n v="-7.115"/>
        <n v="-6.99"/>
        <n v="-6.979"/>
        <n v="-6.733"/>
        <n v="-6.525"/>
        <n v="-6.502"/>
        <n v="-6.453"/>
        <n v="-6.329"/>
        <n v="-6.306"/>
        <n v="-6.291"/>
        <n v="-6.233"/>
        <n v="-6.19"/>
        <n v="-6.151"/>
        <n v="-6.014"/>
        <n v="-5.978"/>
        <n v="-5.481"/>
        <n v="-5.392"/>
        <n v="-5.318"/>
        <n v="-5.284"/>
        <n v="-5.225"/>
        <n v="-4.678"/>
        <n v="-4.55"/>
        <n v="-4.294"/>
        <n v="-4.25"/>
        <n v="-4.117"/>
        <n v="-3.971"/>
        <n v="-3.936"/>
        <n v="-3.864"/>
        <n v="-3.735"/>
        <n v="-3.723"/>
        <n v="-3.657"/>
        <n v="-3.538"/>
        <n v="-3.365"/>
        <n v="-3.307"/>
        <n v="-3.277"/>
        <n v="-3.17"/>
        <n v="-3.071"/>
        <n v="-3.067"/>
        <n v="-3.032"/>
        <n v="-2.892"/>
        <n v="-2.882"/>
        <n v="-2.623"/>
        <n v="-2.571"/>
        <n v="-2.564"/>
        <n v="-2.559"/>
        <n v="-2.478"/>
        <n v="-2.449"/>
        <n v="-2.393"/>
        <n v="-2.283"/>
        <n v="-2.277"/>
        <n v="-2.218"/>
        <n v="-2.198"/>
        <n v="-2.121"/>
        <n v="-2.018"/>
        <n v="-2.003"/>
        <n v="-1.964"/>
        <n v="-1.795"/>
        <n v="-1.759"/>
        <n v="-1.733"/>
        <n v="-1.613"/>
        <n v="-1.39"/>
        <n v="-1.375"/>
        <n v="-1.034"/>
        <n v="-0.491"/>
        <m/>
      </sharedItems>
    </cacheField>
    <cacheField name="Klamath Falls" numFmtId="0">
      <sharedItems containsString="0" containsBlank="1" containsNumber="1" minValue="-100.995" maxValue="0" count="179">
        <n v="-100.995"/>
        <n v="-100.652"/>
        <n v="-88.676"/>
        <n v="-87.138"/>
        <n v="-86.972"/>
        <n v="-86.811"/>
        <n v="-83.588"/>
        <n v="-83.333"/>
        <n v="-83.128"/>
        <n v="-83.039"/>
        <n v="-82.775"/>
        <n v="-82.378"/>
        <n v="-82.21"/>
        <n v="-82.056"/>
        <n v="-82.046"/>
        <n v="-81.966"/>
        <n v="-81.745"/>
        <n v="-81.645"/>
        <n v="-81.618"/>
        <n v="-81.564"/>
        <n v="-81.563"/>
        <n v="-81.553"/>
        <n v="-81.348"/>
        <n v="-81.073"/>
        <n v="-80.901"/>
        <n v="-80.851"/>
        <n v="-80.754"/>
        <n v="-80.63"/>
        <n v="-80.576"/>
        <n v="-80.452"/>
        <n v="-80.44"/>
        <n v="-80.428"/>
        <n v="-80.095"/>
        <n v="-80.094"/>
        <n v="-80.076"/>
        <n v="-79.756"/>
        <n v="-79.747"/>
        <n v="-79.358"/>
        <n v="-79.348"/>
        <n v="-79.294"/>
        <n v="-79.048"/>
        <n v="-78.266"/>
        <n v="-78.261"/>
        <n v="-77.02"/>
        <n v="-69.956"/>
        <n v="-67.831"/>
        <n v="-66.688"/>
        <n v="-65.569"/>
        <n v="-62.92"/>
        <n v="-59.164"/>
        <n v="-56.223"/>
        <n v="-52.557"/>
        <n v="-51.292"/>
        <n v="-51.269"/>
        <n v="-51.2"/>
        <n v="-45.938"/>
        <n v="-45.375"/>
        <n v="-44.544"/>
        <n v="-42.695"/>
        <n v="-42.669"/>
        <n v="-42.385"/>
        <n v="-41.224"/>
        <n v="-41.148"/>
        <n v="-37.469"/>
        <n v="-36.236"/>
        <n v="-36.191"/>
        <n v="-30.98"/>
        <n v="-30.881"/>
        <n v="-30.209"/>
        <n v="-29.924"/>
        <n v="-26.711"/>
        <n v="-21.958"/>
        <n v="-21.822"/>
        <n v="-21.571"/>
        <n v="-21.501"/>
        <n v="-16.135"/>
        <n v="-15.305"/>
        <n v="-11.825"/>
        <n v="-11.048"/>
        <n v="-10.884"/>
        <n v="-10.012"/>
        <n v="-9.977"/>
        <n v="-9.957"/>
        <n v="-9.956"/>
        <n v="-9.955"/>
        <n v="-9.927"/>
        <n v="-9.721"/>
        <n v="-9.72"/>
        <n v="-9.676"/>
        <n v="-9.524"/>
        <n v="-9.41"/>
        <n v="-9.23"/>
        <n v="-9.185"/>
        <n v="-8.984"/>
        <n v="-8.695"/>
        <n v="-8.597"/>
        <n v="-8.249"/>
        <n v="-8.231"/>
        <n v="-7.968"/>
        <n v="-7.896"/>
        <n v="-7.406"/>
        <n v="-7.338"/>
        <n v="-7.085"/>
        <n v="-7.08174114283429"/>
        <n v="-7.071"/>
        <n v="-7.05130385998544"/>
        <n v="-7.051"/>
        <n v="-7.0310123380862"/>
        <n v="-6.94984625048924"/>
        <n v="-6.91940896764038"/>
        <n v="-6.91"/>
        <n v="-6.80780559719457"/>
        <n v="-6.77736831434571"/>
        <n v="-6.70634798769838"/>
        <n v="-6.699"/>
        <n v="-6.67591070484952"/>
        <n v="-6.63"/>
        <n v="-6.23964298401589"/>
        <n v="-6.21935146211665"/>
        <n v="-6.161"/>
        <n v="-5.986"/>
        <n v="-5.925"/>
        <n v="-5.905"/>
        <n v="-5.889"/>
        <n v="-5.84"/>
        <n v="-5.83381254603111"/>
        <n v="-5.7222091755853"/>
        <n v="-5.63089732703873"/>
        <n v="-5.479"/>
        <n v="-5.377"/>
        <n v="-4.992"/>
        <n v="-4.863"/>
        <n v="-4.79"/>
        <n v="-4.785"/>
        <n v="-4.691"/>
        <n v="-4.661"/>
        <n v="-4.66"/>
        <n v="-4.651"/>
        <n v="-4.625"/>
        <n v="-4.6"/>
        <n v="-4.599"/>
        <n v="-4.532"/>
        <n v="-4.425"/>
        <n v="-4.423"/>
        <n v="-4.397"/>
        <n v="-4.365"/>
        <n v="-4.355"/>
        <n v="-4.058"/>
        <n v="-3.989"/>
        <n v="-3.98"/>
        <n v="-3.941"/>
        <n v="-3.665"/>
        <n v="-3.575"/>
        <n v="-3.468"/>
        <n v="-3.374"/>
        <n v="-3.371"/>
        <n v="-3.37"/>
        <n v="-3.119"/>
        <n v="-2.989"/>
        <n v="-2.939"/>
        <n v="-2.881"/>
        <n v="-2.703"/>
        <n v="-2.654"/>
        <n v="-2.176"/>
        <n v="-2.078"/>
        <n v="-1.977"/>
        <n v="-1.95"/>
        <n v="-1.757"/>
        <n v="-1.668"/>
        <n v="-1.618"/>
        <n v="-1.587"/>
        <n v="-1.515"/>
        <n v="-1.277"/>
        <n v="-0.992"/>
        <n v="-0.903"/>
        <n v="-0.684"/>
        <n v="-0.594"/>
        <n v="0"/>
        <m/>
      </sharedItems>
    </cacheField>
    <cacheField name="Others" numFmtId="0">
      <sharedItems containsString="0" containsBlank="1" containsNumber="1" minValue="-22.31" maxValue="-2.64" count="304">
        <n v="-22.31"/>
        <n v="-21.81"/>
        <n v="-21.771"/>
        <n v="-21.759"/>
        <n v="-21.747"/>
        <n v="-21.729"/>
        <n v="-21.49"/>
        <n v="-20.945"/>
        <n v="-20.922"/>
        <n v="-20.703"/>
        <n v="-20.534"/>
        <n v="-20.436"/>
        <n v="-20.361"/>
        <n v="-20.178"/>
        <n v="-20.105"/>
        <n v="-20.072"/>
        <n v="-19.914"/>
        <n v="-19.205"/>
        <n v="-19.133"/>
        <n v="-19.08"/>
        <n v="-19.065"/>
        <n v="-19.064"/>
        <n v="-18.958"/>
        <n v="-18.775"/>
        <n v="-18.701"/>
        <n v="-18.642"/>
        <n v="-18.524"/>
        <n v="-18.523"/>
        <n v="-18.509"/>
        <n v="-18.479"/>
        <n v="-18.473"/>
        <n v="-18.385"/>
        <n v="-18.376"/>
        <n v="-18.312"/>
        <n v="-18.308"/>
        <n v="-18.268"/>
        <n v="-18.259"/>
        <n v="-18.231"/>
        <n v="-18.196"/>
        <n v="-18.132"/>
        <n v="-18.116"/>
        <n v="-18.111"/>
        <n v="-18.075"/>
        <n v="-18.052"/>
        <n v="-17.975"/>
        <n v="-17.894"/>
        <n v="-17.67"/>
        <n v="-17.608"/>
        <n v="-17.409"/>
        <n v="-17.382"/>
        <n v="-17.368"/>
        <n v="-17.365"/>
        <n v="-17.245"/>
        <n v="-17.238"/>
        <n v="-17.22"/>
        <n v="-17.205"/>
        <n v="-17.194"/>
        <n v="-17.185"/>
        <n v="-17.166"/>
        <n v="-17.116"/>
        <n v="-17.091"/>
        <n v="-17.089"/>
        <n v="-17.078"/>
        <n v="-16.983"/>
        <n v="-16.945"/>
        <n v="-16.895"/>
        <n v="-16.842"/>
        <n v="-16.766"/>
        <n v="-16.743"/>
        <n v="-16.728"/>
        <n v="-16.474"/>
        <n v="-16.389"/>
        <n v="-16.369"/>
        <n v="-16.318"/>
        <n v="-16.292"/>
        <n v="-16.231"/>
        <n v="-16.219"/>
        <n v="-16.207"/>
        <n v="-16.047"/>
        <n v="-15.956"/>
        <n v="-15.889"/>
        <n v="-15.779"/>
        <n v="-15.643"/>
        <n v="-15.63"/>
        <n v="-15.54"/>
        <n v="-15.489"/>
        <n v="-15.34"/>
        <n v="-15.3"/>
        <n v="-15.29"/>
        <n v="-15.219"/>
        <n v="-15.187"/>
        <n v="-15.166"/>
        <n v="-15.138"/>
        <n v="-15.104"/>
        <n v="-15.068"/>
        <n v="-14.816"/>
        <n v="-14.795"/>
        <n v="-14.699"/>
        <n v="-14.465"/>
        <n v="-14.349"/>
        <n v="-14.169"/>
        <n v="-14.085"/>
        <n v="-14.007"/>
        <n v="-13.914"/>
        <n v="-13.758"/>
        <n v="-13.561"/>
        <n v="-13.463"/>
        <n v="-13.461"/>
        <n v="-13.412"/>
        <n v="-13.31"/>
        <n v="-13.269"/>
        <n v="-13.124"/>
        <n v="-13.103"/>
        <n v="-12.806"/>
        <n v="-12.723"/>
        <n v="-12.686"/>
        <n v="-12.549"/>
        <n v="-12.454"/>
        <n v="-12.45"/>
        <n v="-12.272"/>
        <n v="-12.243"/>
        <n v="-12.204"/>
        <n v="-12.196"/>
        <n v="-12.195"/>
        <n v="-11.962"/>
        <n v="-11.869"/>
        <n v="-11.805"/>
        <n v="-11.571"/>
        <n v="-11.417"/>
        <n v="-11.414"/>
        <n v="-11.377"/>
        <n v="-11.249"/>
        <n v="-11.235"/>
        <n v="-11.195"/>
        <n v="-11.183"/>
        <n v="-11.155"/>
        <n v="-11.154"/>
        <n v="-11.149"/>
        <n v="-11.138"/>
        <n v="-11.121"/>
        <n v="-11.109"/>
        <n v="-11.08"/>
        <n v="-10.965"/>
        <n v="-10.895"/>
        <n v="-10.865"/>
        <n v="-10.864"/>
        <n v="-10.751"/>
        <n v="-10.747"/>
        <n v="-10.618"/>
        <n v="-10.369"/>
        <n v="-10.33"/>
        <n v="-10.328"/>
        <n v="-10.247"/>
        <n v="-10.069"/>
        <n v="-10.035"/>
        <n v="-9.981"/>
        <n v="-9.769"/>
        <n v="-9.545"/>
        <n v="-9.495"/>
        <n v="-9.353"/>
        <n v="-9.291"/>
        <n v="-9.027"/>
        <n v="-8.973"/>
        <n v="-8.964"/>
        <n v="-8.9"/>
        <n v="-8.865"/>
        <n v="-8.782"/>
        <n v="-8.725"/>
        <n v="-8.722"/>
        <n v="-8.548"/>
        <n v="-8.538"/>
        <n v="-8.491"/>
        <n v="-8.399"/>
        <n v="-8.291"/>
        <n v="-8.161"/>
        <n v="-8.151"/>
        <n v="-8.004"/>
        <n v="-7.926"/>
        <n v="-7.924"/>
        <n v="-7.906"/>
        <n v="-7.893"/>
        <n v="-7.778"/>
        <n v="-7.71"/>
        <n v="-7.702"/>
        <n v="-7.695"/>
        <n v="-7.588"/>
        <n v="-7.575"/>
        <n v="-7.548"/>
        <n v="-7.536"/>
        <n v="-7.522"/>
        <n v="-7.508"/>
        <n v="-7.504"/>
        <n v="-7.372"/>
        <n v="-7.131"/>
        <n v="-7.112"/>
        <n v="-7.08174114283429"/>
        <n v="-7.081"/>
        <n v="-7.056"/>
        <n v="-7.05130385998544"/>
        <n v="-7.0310123380862"/>
        <n v="-6.994"/>
        <n v="-6.94984625048924"/>
        <n v="-6.91940896764038"/>
        <n v="-6.857"/>
        <n v="-6.827"/>
        <n v="-6.80780559719457"/>
        <n v="-6.77736831434571"/>
        <n v="-6.747"/>
        <n v="-6.70634798769838"/>
        <n v="-6.68"/>
        <n v="-6.67591070484952"/>
        <n v="-6.673"/>
        <n v="-6.626"/>
        <n v="-6.489"/>
        <n v="-6.453"/>
        <n v="-6.45"/>
        <n v="-6.437"/>
        <n v="-6.279"/>
        <n v="-6.271"/>
        <n v="-6.23964298401589"/>
        <n v="-6.223"/>
        <n v="-6.21935146211665"/>
        <n v="-6.18"/>
        <n v="-6.048"/>
        <n v="-5.986"/>
        <n v="-5.946"/>
        <n v="-5.912"/>
        <n v="-5.899"/>
        <n v="-5.835"/>
        <n v="-5.83381254603111"/>
        <n v="-5.804"/>
        <n v="-5.7222091755853"/>
        <n v="-5.707"/>
        <n v="-5.677"/>
        <n v="-5.643"/>
        <n v="-5.636"/>
        <n v="-5.63089732703873"/>
        <n v="-5.628"/>
        <n v="-5.617"/>
        <n v="-5.581"/>
        <n v="-5.532"/>
        <n v="-5.488"/>
        <n v="-5.414"/>
        <n v="-5.341"/>
        <n v="-5.303"/>
        <n v="-5.286"/>
        <n v="-5.099"/>
        <n v="-5.089"/>
        <n v="-5.075"/>
        <n v="-5.06"/>
        <n v="-5.059"/>
        <n v="-5.032"/>
        <n v="-5.027"/>
        <n v="-4.979"/>
        <n v="-4.945"/>
        <n v="-4.943"/>
        <n v="-4.932"/>
        <n v="-4.906"/>
        <n v="-4.875"/>
        <n v="-4.795"/>
        <n v="-4.757"/>
        <n v="-4.729"/>
        <n v="-4.696"/>
        <n v="-4.67"/>
        <n v="-4.653"/>
        <n v="-4.646"/>
        <n v="-4.598"/>
        <n v="-4.45"/>
        <n v="-4.441"/>
        <n v="-4.439"/>
        <n v="-4.427"/>
        <n v="-4.42155177403403"/>
        <n v="-4.413"/>
        <n v="-4.339"/>
        <n v="-4.333"/>
        <n v="-4.292"/>
        <n v="-4.281"/>
        <n v="-4.26"/>
        <n v="-4.231"/>
        <n v="-4.206"/>
        <n v="-4.185"/>
        <n v="-4.145"/>
        <n v="-4.136"/>
        <n v="-4.106"/>
        <n v="-4.105"/>
        <n v="-4.102"/>
        <n v="-4.035"/>
        <n v="-4.029"/>
        <n v="-3.993"/>
        <n v="-3.957"/>
        <n v="-3.95"/>
        <n v="-3.723"/>
        <n v="-3.715"/>
        <n v="-3.646"/>
        <n v="-3.643"/>
        <n v="-3.569"/>
        <n v="-3.568"/>
        <n v="-3.509"/>
        <n v="-3.227"/>
        <n v="-3.159"/>
        <n v="-3.145"/>
        <n v="-2.749"/>
        <n v="-2.64"/>
        <m/>
      </sharedItems>
    </cacheField>
    <cacheField name="Total Others" numFmtId="0">
      <sharedItems containsString="0" containsBlank="1" containsNumber="1" minValue="-47.099" maxValue="-7.831" count="346">
        <n v="-47.099"/>
        <n v="-46.711"/>
        <n v="-45.927"/>
        <n v="-43.459"/>
        <n v="-43.139"/>
        <n v="-42.734"/>
        <n v="-42.231"/>
        <n v="-42.123"/>
        <n v="-41.924"/>
        <n v="-41.885"/>
        <n v="-41.812"/>
        <n v="-41.618"/>
        <n v="-41.508"/>
        <n v="-40.607"/>
        <n v="-40.514"/>
        <n v="-40.252"/>
        <n v="-40.202"/>
        <n v="-40.09"/>
        <n v="-39.969"/>
        <n v="-39.905"/>
        <n v="-39.858"/>
        <n v="-39.683"/>
        <n v="-39.664"/>
        <n v="-39.654"/>
        <n v="-39.559"/>
        <n v="-39.352"/>
        <n v="-39.343"/>
        <n v="-39.305"/>
        <n v="-39.279"/>
        <n v="-39.149"/>
        <n v="-38.888"/>
        <n v="-38.875"/>
        <n v="-38.871"/>
        <n v="-38.712"/>
        <n v="-38.568"/>
        <n v="-38.404"/>
        <n v="-38.358"/>
        <n v="-38.34"/>
        <n v="-38.33"/>
        <n v="-38.234"/>
        <n v="-38.202"/>
        <n v="-38.129"/>
        <n v="-38.112"/>
        <n v="-38.006"/>
        <n v="-37.97"/>
        <n v="-37.854"/>
        <n v="-37.779"/>
        <n v="-37.704"/>
        <n v="-37.678"/>
        <n v="-37.673"/>
        <n v="-37.644"/>
        <n v="-37.501"/>
        <n v="-37.473"/>
        <n v="-37.302"/>
        <n v="-37.225"/>
        <n v="-37.137"/>
        <n v="-37.06"/>
        <n v="-36.984"/>
        <n v="-36.977"/>
        <n v="-36.953"/>
        <n v="-36.856"/>
        <n v="-36.706"/>
        <n v="-36.5"/>
        <n v="-36.461"/>
        <n v="-36.29"/>
        <n v="-36.129"/>
        <n v="-36.128"/>
        <n v="-36.051"/>
        <n v="-36.0377428930479"/>
        <n v="-35.977"/>
        <n v="-35.923"/>
        <n v="-35.473"/>
        <n v="-35.464"/>
        <n v="-35.366"/>
        <n v="-35.34"/>
        <n v="-34.975"/>
        <n v="-34.954"/>
        <n v="-34.881"/>
        <n v="-34.671"/>
        <n v="-34.651"/>
        <n v="-34.604"/>
        <n v="-34.48"/>
        <n v="-34.4"/>
        <n v="-34.166"/>
        <n v="-33.887"/>
        <n v="-33.871"/>
        <n v="-33.6331975479881"/>
        <n v="-33.622"/>
        <n v="-33.4505738508949"/>
        <n v="-32.948"/>
        <n v="-32.943285803414"/>
        <n v="-32.779"/>
        <n v="-32.717"/>
        <n v="-32.526"/>
        <n v="-32.457"/>
        <n v="-32.1924994931421"/>
        <n v="-32.154"/>
        <n v="-32.056"/>
        <n v="-31.8171063380062"/>
        <n v="-31.657"/>
        <n v="-31.6243368799635"/>
        <n v="-31.487"/>
        <n v="-31.484"/>
        <n v="-31.435"/>
        <n v="-31.3504013343237"/>
        <n v="-31.217"/>
        <n v="-31.127"/>
        <n v="-31.0054454620367"/>
        <n v="-30.7112183944977"/>
        <n v="-30.422"/>
        <n v="-30.143"/>
        <n v="-29.8995575185282"/>
        <n v="-29.8792659966289"/>
        <n v="-29.783"/>
        <n v="-29.194"/>
        <n v="-29.135"/>
        <n v="-28.8748356626166"/>
        <n v="-28.7733780531204"/>
        <n v="-28.397"/>
        <n v="-28.219"/>
        <n v="-28.175"/>
        <n v="-28.162"/>
        <n v="-28.0733205475967"/>
        <n v="-27.983"/>
        <n v="-27.9718629381005"/>
        <n v="-27.947"/>
        <n v="-27.638"/>
        <n v="-27.6269070658134"/>
        <n v="-27.605"/>
        <n v="-27.5457409782165"/>
        <n v="-27.4442833687203"/>
        <n v="-27.429"/>
        <n v="-27.33"/>
        <n v="-27.043"/>
        <n v="-26.98"/>
        <n v="-26.867"/>
        <n v="-26.714"/>
        <n v="-26.556"/>
        <n v="-26.506"/>
        <n v="-26.008"/>
        <n v="-25.76"/>
        <n v="-25.544"/>
        <n v="-25.381"/>
        <n v="-24.704"/>
        <n v="-24.419"/>
        <n v="-23.928"/>
        <n v="-23.907"/>
        <n v="-23.69"/>
        <n v="-23.601"/>
        <n v="-23.583"/>
        <n v="-23.501"/>
        <n v="-23.495"/>
        <n v="-23.397"/>
        <n v="-23.3961247498222"/>
        <n v="-23.214"/>
        <n v="-23.209"/>
        <n v="-23.027"/>
        <n v="-22.959"/>
        <n v="-22.958"/>
        <n v="-22.896"/>
        <n v="-22.666"/>
        <n v="-22.665"/>
        <n v="-22.664"/>
        <n v="-22.584"/>
        <n v="-22.5235893081549"/>
        <n v="-22.416"/>
        <n v="-22.028"/>
        <n v="-21.984"/>
        <n v="-21.857"/>
        <n v="-21.7423657150342"/>
        <n v="-21.726"/>
        <n v="-21.697"/>
        <n v="-21.667"/>
        <n v="-21.643"/>
        <n v="-21.504"/>
        <n v="-21.488"/>
        <n v="-21.435"/>
        <n v="-21.366"/>
        <n v="-21.295952233251"/>
        <n v="-21.192"/>
        <n v="-21.188"/>
        <n v="-21.183"/>
        <n v="-21.09"/>
        <n v="-21.039"/>
        <n v="-20.876"/>
        <n v="-20.869"/>
        <n v="-20.79"/>
        <n v="-20.783"/>
        <n v="-20.683"/>
        <n v="-20.596"/>
        <n v="-20.549"/>
        <n v="-20.541"/>
        <n v="-20.537"/>
        <n v="-20.418"/>
        <n v="-20.377"/>
        <n v="-20.339"/>
        <n v="-20.263"/>
        <n v="-20.19"/>
        <n v="-20.163"/>
        <n v="-19.768"/>
        <n v="-19.55"/>
        <n v="-19.472"/>
        <n v="-19.2668000433271"/>
        <n v="-19.244"/>
        <n v="-19.172"/>
        <n v="-19.142"/>
        <n v="-19.052"/>
        <n v="-19.049"/>
        <n v="-18.96"/>
        <n v="-18.684"/>
        <n v="-18.651"/>
        <n v="-18.57"/>
        <n v="-18.556"/>
        <n v="-18.538"/>
        <n v="-18.469"/>
        <n v="-18.441"/>
        <n v="-18.325"/>
        <n v="-18.055"/>
        <n v="-18.016"/>
        <n v="-17.725"/>
        <n v="-17.646"/>
        <n v="-17.558"/>
        <n v="-17.4487088333452"/>
        <n v="-17.315"/>
        <n v="-17.234"/>
        <n v="-17.087"/>
        <n v="-17.083"/>
        <n v="-16.813"/>
        <n v="-16.769"/>
        <n v="-16.69"/>
        <n v="-16.655"/>
        <n v="-16.591"/>
        <n v="-16.583"/>
        <n v="-16.569"/>
        <n v="-16.556"/>
        <n v="-16.514"/>
        <n v="-16.414"/>
        <n v="-16.009"/>
        <n v="-15.988"/>
        <n v="-15.952"/>
        <n v="-15.951"/>
        <n v="-15.914"/>
        <n v="-15.913"/>
        <n v="-15.91"/>
        <n v="-15.735"/>
        <n v="-15.714"/>
        <n v="-15.664"/>
        <n v="-15.643"/>
        <n v="-15.526"/>
        <n v="-15.52"/>
        <n v="-15.504"/>
        <n v="-15.503"/>
        <n v="-15.288"/>
        <n v="-15.193"/>
        <n v="-15.021"/>
        <n v="-15.007"/>
        <n v="-14.97"/>
        <n v="-14.888"/>
        <n v="-14.824"/>
        <n v="-14.744"/>
        <n v="-14.715"/>
        <n v="-14.405"/>
        <n v="-14.342"/>
        <n v="-14.332"/>
        <n v="-14.241"/>
        <n v="-14.158"/>
        <n v="-14.143"/>
        <n v="-13.941"/>
        <n v="-13.759"/>
        <n v="-13.756"/>
        <n v="-13.694"/>
        <n v="-13.667"/>
        <n v="-13.663"/>
        <n v="-13.584"/>
        <n v="-13.538"/>
        <n v="-13.477"/>
        <n v="-13.303"/>
        <n v="-13.302"/>
        <n v="-13.201"/>
        <n v="-13.176"/>
        <n v="-13.156"/>
        <n v="-13.135"/>
        <n v="-13.035"/>
        <n v="-12.9"/>
        <n v="-12.856"/>
        <n v="-12.838"/>
        <n v="-12.672"/>
        <n v="-12.629"/>
        <n v="-12.604"/>
        <n v="-12.574"/>
        <n v="-12.521"/>
        <n v="-12.495"/>
        <n v="-12.447"/>
        <n v="-12.407"/>
        <n v="-12.358"/>
        <n v="-12.175"/>
        <n v="-12.153"/>
        <n v="-12.141"/>
        <n v="-12.131"/>
        <n v="-12.112"/>
        <n v="-12.094"/>
        <n v="-11.956"/>
        <n v="-11.91"/>
        <n v="-11.908"/>
        <n v="-11.851"/>
        <n v="-11.811"/>
        <n v="-11.756"/>
        <n v="-11.729"/>
        <n v="-11.707"/>
        <n v="-11.639"/>
        <n v="-11.625"/>
        <n v="-11.607"/>
        <n v="-11.466"/>
        <n v="-11.409"/>
        <n v="-11.295"/>
        <n v="-11.229"/>
        <n v="-11.078"/>
        <n v="-10.94"/>
        <n v="-10.902"/>
        <n v="-10.562"/>
        <n v="-10.483"/>
        <n v="-10.476"/>
        <n v="-10.351"/>
        <n v="-10.091"/>
        <n v="-9.991"/>
        <n v="-9.831"/>
        <n v="-9.83"/>
        <n v="-9.625"/>
        <n v="-9.38"/>
        <n v="-9.354"/>
        <n v="-9.33799999999999"/>
        <n v="-9.291"/>
        <n v="-9.28999999999999"/>
        <n v="-9.26299999999999"/>
        <n v="-9.17999999999999"/>
        <n v="-9.179"/>
        <n v="-9.119"/>
        <n v="-9.118"/>
        <n v="-9.024"/>
        <n v="-8.899"/>
        <n v="-8.627"/>
        <n v="-8.625"/>
        <n v="-8.534"/>
        <n v="-8.11099999999999"/>
        <n v="-7.831"/>
        <m/>
      </sharedItems>
    </cacheField>
    <cacheField name="ABC " numFmtId="0">
      <sharedItems containsSemiMixedTypes="0" containsString="0" containsNumber="1" containsInteger="1" minValue="0" maxValue="2781" count="500">
        <n v="0"/>
        <n v="1593"/>
        <n v="1793"/>
        <n v="1802"/>
        <n v="1805"/>
        <n v="1828"/>
        <n v="1832"/>
        <n v="1838"/>
        <n v="1841"/>
        <n v="1846"/>
        <n v="1858"/>
        <n v="1861"/>
        <n v="1862"/>
        <n v="1888"/>
        <n v="1891"/>
        <n v="1895"/>
        <n v="1903"/>
        <n v="1914"/>
        <n v="1920"/>
        <n v="1924"/>
        <n v="1925"/>
        <n v="1931"/>
        <n v="1935"/>
        <n v="1937"/>
        <n v="1940"/>
        <n v="1942"/>
        <n v="1943"/>
        <n v="1945"/>
        <n v="1951"/>
        <n v="1953"/>
        <n v="1956"/>
        <n v="1957"/>
        <n v="1959"/>
        <n v="1962"/>
        <n v="1970"/>
        <n v="1971"/>
        <n v="1974"/>
        <n v="1979"/>
        <n v="1981"/>
        <n v="1982"/>
        <n v="1984"/>
        <n v="1985"/>
        <n v="1989"/>
        <n v="1990"/>
        <n v="1995"/>
        <n v="1996"/>
        <n v="1997"/>
        <n v="1998"/>
        <n v="2002"/>
        <n v="2011"/>
        <n v="2012"/>
        <n v="2013"/>
        <n v="2017"/>
        <n v="2019"/>
        <n v="2024"/>
        <n v="2028"/>
        <n v="2032"/>
        <n v="2036"/>
        <n v="2037"/>
        <n v="2039"/>
        <n v="2040"/>
        <n v="2042"/>
        <n v="2046"/>
        <n v="2047"/>
        <n v="2049"/>
        <n v="2050"/>
        <n v="2051"/>
        <n v="2052"/>
        <n v="2055"/>
        <n v="2058"/>
        <n v="2059"/>
        <n v="2062"/>
        <n v="2063"/>
        <n v="2065"/>
        <n v="2066"/>
        <n v="2069"/>
        <n v="2071"/>
        <n v="2072"/>
        <n v="2074"/>
        <n v="2075"/>
        <n v="2076"/>
        <n v="2077"/>
        <n v="2079"/>
        <n v="2081"/>
        <n v="2082"/>
        <n v="2087"/>
        <n v="2096"/>
        <n v="2100"/>
        <n v="2101"/>
        <n v="2102"/>
        <n v="2103"/>
        <n v="2105"/>
        <n v="2106"/>
        <n v="2107"/>
        <n v="2108"/>
        <n v="2109"/>
        <n v="2111"/>
        <n v="2112"/>
        <n v="2114"/>
        <n v="2117"/>
        <n v="2118"/>
        <n v="2119"/>
        <n v="2121"/>
        <n v="2123"/>
        <n v="2124"/>
        <n v="2126"/>
        <n v="2128"/>
        <n v="2129"/>
        <n v="2132"/>
        <n v="2134"/>
        <n v="2135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49"/>
        <n v="2151"/>
        <n v="2152"/>
        <n v="2153"/>
        <n v="2154"/>
        <n v="2155"/>
        <n v="2156"/>
        <n v="2158"/>
        <n v="2161"/>
        <n v="2162"/>
        <n v="2163"/>
        <n v="2164"/>
        <n v="2165"/>
        <n v="2166"/>
        <n v="2169"/>
        <n v="2170"/>
        <n v="2171"/>
        <n v="2172"/>
        <n v="2174"/>
        <n v="2178"/>
        <n v="2179"/>
        <n v="2180"/>
        <n v="2183"/>
        <n v="2187"/>
        <n v="2188"/>
        <n v="2189"/>
        <n v="2192"/>
        <n v="2193"/>
        <n v="2194"/>
        <n v="2195"/>
        <n v="2196"/>
        <n v="2198"/>
        <n v="2203"/>
        <n v="2205"/>
        <n v="2207"/>
        <n v="2209"/>
        <n v="2210"/>
        <n v="2211"/>
        <n v="2212"/>
        <n v="2213"/>
        <n v="2214"/>
        <n v="2215"/>
        <n v="2216"/>
        <n v="2218"/>
        <n v="2219"/>
        <n v="2220"/>
        <n v="2222"/>
        <n v="2223"/>
        <n v="2224"/>
        <n v="2226"/>
        <n v="2227"/>
        <n v="2228"/>
        <n v="2232"/>
        <n v="2233"/>
        <n v="2234"/>
        <n v="2237"/>
        <n v="2238"/>
        <n v="2241"/>
        <n v="2242"/>
        <n v="2243"/>
        <n v="2245"/>
        <n v="2246"/>
        <n v="2248"/>
        <n v="2249"/>
        <n v="2256"/>
        <n v="2257"/>
        <n v="2258"/>
        <n v="2261"/>
        <n v="2262"/>
        <n v="2266"/>
        <n v="2267"/>
        <n v="2270"/>
        <n v="2272"/>
        <n v="2274"/>
        <n v="2276"/>
        <n v="2277"/>
        <n v="2279"/>
        <n v="2281"/>
        <n v="2282"/>
        <n v="2283"/>
        <n v="2284"/>
        <n v="2285"/>
        <n v="2288"/>
        <n v="2289"/>
        <n v="2290"/>
        <n v="2292"/>
        <n v="2293"/>
        <n v="2294"/>
        <n v="2296"/>
        <n v="2299"/>
        <n v="2300"/>
        <n v="2301"/>
        <n v="2302"/>
        <n v="2303"/>
        <n v="2304"/>
        <n v="2305"/>
        <n v="2307"/>
        <n v="2308"/>
        <n v="2309"/>
        <n v="2311"/>
        <n v="2312"/>
        <n v="2313"/>
        <n v="2314"/>
        <n v="2316"/>
        <n v="2317"/>
        <n v="2319"/>
        <n v="2320"/>
        <n v="2321"/>
        <n v="2322"/>
        <n v="2324"/>
        <n v="2326"/>
        <n v="2328"/>
        <n v="2329"/>
        <n v="2330"/>
        <n v="2331"/>
        <n v="2332"/>
        <n v="2334"/>
        <n v="2335"/>
        <n v="2339"/>
        <n v="2341"/>
        <n v="2342"/>
        <n v="2344"/>
        <n v="2345"/>
        <n v="2346"/>
        <n v="2347"/>
        <n v="2348"/>
        <n v="2350"/>
        <n v="2354"/>
        <n v="2355"/>
        <n v="2356"/>
        <n v="2357"/>
        <n v="2360"/>
        <n v="2361"/>
        <n v="2365"/>
        <n v="2366"/>
        <n v="2367"/>
        <n v="2369"/>
        <n v="2370"/>
        <n v="2371"/>
        <n v="2372"/>
        <n v="2373"/>
        <n v="2375"/>
        <n v="2376"/>
        <n v="2377"/>
        <n v="2379"/>
        <n v="2380"/>
        <n v="2381"/>
        <n v="2386"/>
        <n v="2387"/>
        <n v="2388"/>
        <n v="2389"/>
        <n v="2390"/>
        <n v="2391"/>
        <n v="2392"/>
        <n v="2393"/>
        <n v="2397"/>
        <n v="2398"/>
        <n v="2400"/>
        <n v="2401"/>
        <n v="2402"/>
        <n v="2404"/>
        <n v="2405"/>
        <n v="2407"/>
        <n v="2409"/>
        <n v="2410"/>
        <n v="2411"/>
        <n v="2412"/>
        <n v="2414"/>
        <n v="2415"/>
        <n v="2416"/>
        <n v="2417"/>
        <n v="2418"/>
        <n v="2420"/>
        <n v="2421"/>
        <n v="2422"/>
        <n v="2424"/>
        <n v="2425"/>
        <n v="2426"/>
        <n v="2428"/>
        <n v="2429"/>
        <n v="2430"/>
        <n v="2431"/>
        <n v="2433"/>
        <n v="2436"/>
        <n v="2437"/>
        <n v="2439"/>
        <n v="2440"/>
        <n v="2441"/>
        <n v="2442"/>
        <n v="2443"/>
        <n v="2444"/>
        <n v="2445"/>
        <n v="2447"/>
        <n v="2448"/>
        <n v="2449"/>
        <n v="2451"/>
        <n v="2454"/>
        <n v="2455"/>
        <n v="2458"/>
        <n v="2459"/>
        <n v="2460"/>
        <n v="2461"/>
        <n v="2462"/>
        <n v="2463"/>
        <n v="2466"/>
        <n v="2467"/>
        <n v="2472"/>
        <n v="2473"/>
        <n v="2474"/>
        <n v="2479"/>
        <n v="2480"/>
        <n v="2481"/>
        <n v="2482"/>
        <n v="2486"/>
        <n v="2487"/>
        <n v="2488"/>
        <n v="2490"/>
        <n v="2491"/>
        <n v="2493"/>
        <n v="2495"/>
        <n v="2498"/>
        <n v="2499"/>
        <n v="2501"/>
        <n v="2507"/>
        <n v="2513"/>
        <n v="2515"/>
        <n v="2516"/>
        <n v="2519"/>
        <n v="2520"/>
        <n v="2522"/>
        <n v="2525"/>
        <n v="2528"/>
        <n v="2530"/>
        <n v="2533"/>
        <n v="2535"/>
        <n v="2536"/>
        <n v="2538"/>
        <n v="2540"/>
        <n v="2541"/>
        <n v="2542"/>
        <n v="2544"/>
        <n v="2545"/>
        <n v="2546"/>
        <n v="2547"/>
        <n v="2549"/>
        <n v="2553"/>
        <n v="2555"/>
        <n v="2556"/>
        <n v="2558"/>
        <n v="2559"/>
        <n v="2561"/>
        <n v="2564"/>
        <n v="2565"/>
        <n v="2566"/>
        <n v="2567"/>
        <n v="2570"/>
        <n v="2571"/>
        <n v="2572"/>
        <n v="2574"/>
        <n v="2575"/>
        <n v="2577"/>
        <n v="2578"/>
        <n v="2581"/>
        <n v="2583"/>
        <n v="2586"/>
        <n v="2587"/>
        <n v="2588"/>
        <n v="2591"/>
        <n v="2592"/>
        <n v="2593"/>
        <n v="2594"/>
        <n v="2595"/>
        <n v="2596"/>
        <n v="2599"/>
        <n v="2601"/>
        <n v="2602"/>
        <n v="2603"/>
        <n v="2605"/>
        <n v="2606"/>
        <n v="2607"/>
        <n v="2609"/>
        <n v="2610"/>
        <n v="2611"/>
        <n v="2613"/>
        <n v="2615"/>
        <n v="2616"/>
        <n v="2618"/>
        <n v="2619"/>
        <n v="2620"/>
        <n v="2622"/>
        <n v="2624"/>
        <n v="2625"/>
        <n v="2626"/>
        <n v="2628"/>
        <n v="2629"/>
        <n v="2631"/>
        <n v="2633"/>
        <n v="2634"/>
        <n v="2635"/>
        <n v="2636"/>
        <n v="2637"/>
        <n v="2638"/>
        <n v="2639"/>
        <n v="2640"/>
        <n v="2641"/>
        <n v="2642"/>
        <n v="2644"/>
        <n v="2645"/>
        <n v="2646"/>
        <n v="2647"/>
        <n v="2648"/>
        <n v="2649"/>
        <n v="2650"/>
        <n v="2653"/>
        <n v="2655"/>
        <n v="2659"/>
        <n v="2660"/>
        <n v="2661"/>
        <n v="2663"/>
        <n v="2664"/>
        <n v="2665"/>
        <n v="2666"/>
        <n v="2667"/>
        <n v="2668"/>
        <n v="2669"/>
        <n v="2670"/>
        <n v="2671"/>
        <n v="2672"/>
        <n v="2673"/>
        <n v="2674"/>
        <n v="2675"/>
        <n v="2676"/>
        <n v="2678"/>
        <n v="2679"/>
        <n v="2683"/>
        <n v="2685"/>
        <n v="2686"/>
        <n v="2690"/>
        <n v="2691"/>
        <n v="2693"/>
        <n v="2696"/>
        <n v="2697"/>
        <n v="2698"/>
        <n v="2699"/>
        <n v="2700"/>
        <n v="2702"/>
        <n v="2703"/>
        <n v="2704"/>
        <n v="2706"/>
        <n v="2709"/>
        <n v="2710"/>
        <n v="2711"/>
        <n v="2712"/>
        <n v="2713"/>
        <n v="2715"/>
        <n v="2717"/>
        <n v="2720"/>
        <n v="2721"/>
        <n v="2724"/>
        <n v="2725"/>
        <n v="2726"/>
        <n v="2728"/>
        <n v="2729"/>
        <n v="2731"/>
        <n v="2732"/>
        <n v="2733"/>
        <n v="2735"/>
        <n v="2737"/>
        <n v="2738"/>
        <n v="2740"/>
        <n v="2741"/>
        <n v="2742"/>
        <n v="2746"/>
        <n v="2750"/>
        <n v="2759"/>
        <n v="2765"/>
        <n v="278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11">
  <r>
    <x v="0"/>
    <x v="7"/>
    <x v="0"/>
    <x v="0"/>
    <x v="37"/>
    <x v="716"/>
    <x v="401"/>
    <x v="534"/>
    <x v="644"/>
    <x v="316"/>
    <x v="395"/>
    <x v="168"/>
    <x v="182"/>
    <x v="235"/>
    <x v="668"/>
    <x v="15"/>
    <x v="212"/>
    <x v="118"/>
    <x v="178"/>
    <x v="303"/>
    <x v="345"/>
    <x v="28"/>
  </r>
  <r>
    <x v="0"/>
    <x v="7"/>
    <x v="0"/>
    <x v="1"/>
    <x v="10"/>
    <x v="748"/>
    <x v="613"/>
    <x v="534"/>
    <x v="644"/>
    <x v="316"/>
    <x v="395"/>
    <x v="168"/>
    <x v="182"/>
    <x v="235"/>
    <x v="668"/>
    <x v="15"/>
    <x v="212"/>
    <x v="118"/>
    <x v="178"/>
    <x v="303"/>
    <x v="345"/>
    <x v="12"/>
  </r>
  <r>
    <x v="0"/>
    <x v="7"/>
    <x v="0"/>
    <x v="2"/>
    <x v="8"/>
    <x v="763"/>
    <x v="627"/>
    <x v="534"/>
    <x v="644"/>
    <x v="316"/>
    <x v="395"/>
    <x v="168"/>
    <x v="182"/>
    <x v="235"/>
    <x v="668"/>
    <x v="15"/>
    <x v="212"/>
    <x v="118"/>
    <x v="178"/>
    <x v="303"/>
    <x v="345"/>
    <x v="8"/>
  </r>
  <r>
    <x v="0"/>
    <x v="7"/>
    <x v="0"/>
    <x v="3"/>
    <x v="24"/>
    <x v="736"/>
    <x v="565"/>
    <x v="534"/>
    <x v="644"/>
    <x v="316"/>
    <x v="395"/>
    <x v="168"/>
    <x v="182"/>
    <x v="235"/>
    <x v="668"/>
    <x v="15"/>
    <x v="212"/>
    <x v="118"/>
    <x v="178"/>
    <x v="303"/>
    <x v="345"/>
    <x v="18"/>
  </r>
  <r>
    <x v="0"/>
    <x v="7"/>
    <x v="0"/>
    <x v="4"/>
    <x v="255"/>
    <x v="472"/>
    <x v="330"/>
    <x v="534"/>
    <x v="644"/>
    <x v="316"/>
    <x v="395"/>
    <x v="168"/>
    <x v="182"/>
    <x v="235"/>
    <x v="668"/>
    <x v="15"/>
    <x v="212"/>
    <x v="118"/>
    <x v="178"/>
    <x v="303"/>
    <x v="345"/>
    <x v="161"/>
  </r>
  <r>
    <x v="0"/>
    <x v="7"/>
    <x v="0"/>
    <x v="5"/>
    <x v="353"/>
    <x v="364"/>
    <x v="365"/>
    <x v="534"/>
    <x v="644"/>
    <x v="316"/>
    <x v="395"/>
    <x v="168"/>
    <x v="182"/>
    <x v="235"/>
    <x v="668"/>
    <x v="15"/>
    <x v="212"/>
    <x v="118"/>
    <x v="178"/>
    <x v="303"/>
    <x v="345"/>
    <x v="211"/>
  </r>
  <r>
    <x v="0"/>
    <x v="7"/>
    <x v="0"/>
    <x v="6"/>
    <x v="346"/>
    <x v="443"/>
    <x v="302"/>
    <x v="534"/>
    <x v="644"/>
    <x v="316"/>
    <x v="395"/>
    <x v="168"/>
    <x v="182"/>
    <x v="235"/>
    <x v="668"/>
    <x v="15"/>
    <x v="212"/>
    <x v="118"/>
    <x v="178"/>
    <x v="303"/>
    <x v="345"/>
    <x v="203"/>
  </r>
  <r>
    <x v="0"/>
    <x v="7"/>
    <x v="0"/>
    <x v="7"/>
    <x v="317"/>
    <x v="480"/>
    <x v="281"/>
    <x v="534"/>
    <x v="644"/>
    <x v="316"/>
    <x v="395"/>
    <x v="168"/>
    <x v="182"/>
    <x v="235"/>
    <x v="668"/>
    <x v="15"/>
    <x v="212"/>
    <x v="118"/>
    <x v="178"/>
    <x v="303"/>
    <x v="345"/>
    <x v="201"/>
  </r>
  <r>
    <x v="0"/>
    <x v="7"/>
    <x v="0"/>
    <x v="8"/>
    <x v="369"/>
    <x v="373"/>
    <x v="288"/>
    <x v="534"/>
    <x v="644"/>
    <x v="316"/>
    <x v="395"/>
    <x v="168"/>
    <x v="182"/>
    <x v="235"/>
    <x v="668"/>
    <x v="15"/>
    <x v="212"/>
    <x v="118"/>
    <x v="178"/>
    <x v="303"/>
    <x v="345"/>
    <x v="229"/>
  </r>
  <r>
    <x v="0"/>
    <x v="7"/>
    <x v="0"/>
    <x v="9"/>
    <x v="371"/>
    <x v="388"/>
    <x v="297"/>
    <x v="534"/>
    <x v="644"/>
    <x v="316"/>
    <x v="395"/>
    <x v="168"/>
    <x v="182"/>
    <x v="235"/>
    <x v="668"/>
    <x v="15"/>
    <x v="212"/>
    <x v="118"/>
    <x v="178"/>
    <x v="303"/>
    <x v="345"/>
    <x v="226"/>
  </r>
  <r>
    <x v="0"/>
    <x v="7"/>
    <x v="0"/>
    <x v="10"/>
    <x v="389"/>
    <x v="357"/>
    <x v="325"/>
    <x v="534"/>
    <x v="644"/>
    <x v="316"/>
    <x v="395"/>
    <x v="168"/>
    <x v="182"/>
    <x v="235"/>
    <x v="668"/>
    <x v="15"/>
    <x v="212"/>
    <x v="118"/>
    <x v="178"/>
    <x v="303"/>
    <x v="345"/>
    <x v="238"/>
  </r>
  <r>
    <x v="0"/>
    <x v="7"/>
    <x v="0"/>
    <x v="11"/>
    <x v="294"/>
    <x v="531"/>
    <x v="296"/>
    <x v="534"/>
    <x v="644"/>
    <x v="316"/>
    <x v="395"/>
    <x v="168"/>
    <x v="182"/>
    <x v="235"/>
    <x v="668"/>
    <x v="15"/>
    <x v="212"/>
    <x v="118"/>
    <x v="178"/>
    <x v="303"/>
    <x v="345"/>
    <x v="176"/>
  </r>
  <r>
    <x v="0"/>
    <x v="7"/>
    <x v="0"/>
    <x v="12"/>
    <x v="429"/>
    <x v="476"/>
    <x v="46"/>
    <x v="534"/>
    <x v="644"/>
    <x v="316"/>
    <x v="395"/>
    <x v="168"/>
    <x v="182"/>
    <x v="235"/>
    <x v="668"/>
    <x v="15"/>
    <x v="212"/>
    <x v="118"/>
    <x v="178"/>
    <x v="303"/>
    <x v="345"/>
    <x v="258"/>
  </r>
  <r>
    <x v="0"/>
    <x v="7"/>
    <x v="0"/>
    <x v="13"/>
    <x v="335"/>
    <x v="622"/>
    <x v="27"/>
    <x v="534"/>
    <x v="644"/>
    <x v="316"/>
    <x v="395"/>
    <x v="168"/>
    <x v="182"/>
    <x v="235"/>
    <x v="668"/>
    <x v="15"/>
    <x v="212"/>
    <x v="118"/>
    <x v="178"/>
    <x v="303"/>
    <x v="345"/>
    <x v="192"/>
  </r>
  <r>
    <x v="0"/>
    <x v="7"/>
    <x v="0"/>
    <x v="14"/>
    <x v="426"/>
    <x v="342"/>
    <x v="221"/>
    <x v="534"/>
    <x v="644"/>
    <x v="316"/>
    <x v="395"/>
    <x v="168"/>
    <x v="182"/>
    <x v="235"/>
    <x v="668"/>
    <x v="15"/>
    <x v="212"/>
    <x v="118"/>
    <x v="178"/>
    <x v="303"/>
    <x v="345"/>
    <x v="254"/>
  </r>
  <r>
    <x v="0"/>
    <x v="7"/>
    <x v="0"/>
    <x v="15"/>
    <x v="460"/>
    <x v="403"/>
    <x v="34"/>
    <x v="534"/>
    <x v="644"/>
    <x v="316"/>
    <x v="395"/>
    <x v="168"/>
    <x v="182"/>
    <x v="235"/>
    <x v="668"/>
    <x v="15"/>
    <x v="212"/>
    <x v="118"/>
    <x v="178"/>
    <x v="303"/>
    <x v="345"/>
    <x v="271"/>
  </r>
  <r>
    <x v="0"/>
    <x v="7"/>
    <x v="0"/>
    <x v="16"/>
    <x v="469"/>
    <x v="435"/>
    <x v="14"/>
    <x v="534"/>
    <x v="644"/>
    <x v="316"/>
    <x v="395"/>
    <x v="168"/>
    <x v="182"/>
    <x v="235"/>
    <x v="668"/>
    <x v="15"/>
    <x v="212"/>
    <x v="118"/>
    <x v="178"/>
    <x v="303"/>
    <x v="345"/>
    <x v="274"/>
  </r>
  <r>
    <x v="0"/>
    <x v="7"/>
    <x v="0"/>
    <x v="17"/>
    <x v="471"/>
    <x v="384"/>
    <x v="10"/>
    <x v="534"/>
    <x v="644"/>
    <x v="316"/>
    <x v="395"/>
    <x v="168"/>
    <x v="182"/>
    <x v="235"/>
    <x v="668"/>
    <x v="15"/>
    <x v="212"/>
    <x v="118"/>
    <x v="178"/>
    <x v="303"/>
    <x v="345"/>
    <x v="294"/>
  </r>
  <r>
    <x v="0"/>
    <x v="7"/>
    <x v="0"/>
    <x v="18"/>
    <x v="318"/>
    <x v="462"/>
    <x v="240"/>
    <x v="534"/>
    <x v="644"/>
    <x v="316"/>
    <x v="395"/>
    <x v="168"/>
    <x v="182"/>
    <x v="235"/>
    <x v="668"/>
    <x v="15"/>
    <x v="212"/>
    <x v="118"/>
    <x v="178"/>
    <x v="303"/>
    <x v="345"/>
    <x v="156"/>
  </r>
  <r>
    <x v="1"/>
    <x v="8"/>
    <x v="0"/>
    <x v="19"/>
    <x v="482"/>
    <x v="393"/>
    <x v="68"/>
    <x v="534"/>
    <x v="381"/>
    <x v="316"/>
    <x v="358"/>
    <x v="54"/>
    <x v="108"/>
    <x v="209"/>
    <x v="414"/>
    <x v="15"/>
    <x v="212"/>
    <x v="118"/>
    <x v="178"/>
    <x v="303"/>
    <x v="345"/>
    <x v="270"/>
  </r>
  <r>
    <x v="1"/>
    <x v="8"/>
    <x v="0"/>
    <x v="20"/>
    <x v="440"/>
    <x v="396"/>
    <x v="49"/>
    <x v="534"/>
    <x v="352"/>
    <x v="316"/>
    <x v="388"/>
    <x v="120"/>
    <x v="108"/>
    <x v="209"/>
    <x v="532"/>
    <x v="15"/>
    <x v="212"/>
    <x v="118"/>
    <x v="178"/>
    <x v="303"/>
    <x v="345"/>
    <x v="261"/>
  </r>
  <r>
    <x v="1"/>
    <x v="8"/>
    <x v="0"/>
    <x v="21"/>
    <x v="331"/>
    <x v="510"/>
    <x v="17"/>
    <x v="534"/>
    <x v="374"/>
    <x v="316"/>
    <x v="394"/>
    <x v="132"/>
    <x v="108"/>
    <x v="209"/>
    <x v="532"/>
    <x v="15"/>
    <x v="212"/>
    <x v="118"/>
    <x v="178"/>
    <x v="303"/>
    <x v="345"/>
    <x v="213"/>
  </r>
  <r>
    <x v="1"/>
    <x v="8"/>
    <x v="0"/>
    <x v="22"/>
    <x v="185"/>
    <x v="490"/>
    <x v="248"/>
    <x v="534"/>
    <x v="370"/>
    <x v="316"/>
    <x v="394"/>
    <x v="54"/>
    <x v="108"/>
    <x v="209"/>
    <x v="580"/>
    <x v="15"/>
    <x v="212"/>
    <x v="118"/>
    <x v="178"/>
    <x v="303"/>
    <x v="345"/>
    <x v="107"/>
  </r>
  <r>
    <x v="1"/>
    <x v="8"/>
    <x v="0"/>
    <x v="23"/>
    <x v="145"/>
    <x v="504"/>
    <x v="263"/>
    <x v="534"/>
    <x v="370"/>
    <x v="316"/>
    <x v="394"/>
    <x v="54"/>
    <x v="181"/>
    <x v="209"/>
    <x v="584"/>
    <x v="15"/>
    <x v="212"/>
    <x v="118"/>
    <x v="178"/>
    <x v="303"/>
    <x v="345"/>
    <x v="86"/>
  </r>
  <r>
    <x v="1"/>
    <x v="8"/>
    <x v="0"/>
    <x v="24"/>
    <x v="179"/>
    <x v="546"/>
    <x v="174"/>
    <x v="534"/>
    <x v="370"/>
    <x v="316"/>
    <x v="394"/>
    <x v="54"/>
    <x v="181"/>
    <x v="209"/>
    <x v="581"/>
    <x v="15"/>
    <x v="212"/>
    <x v="118"/>
    <x v="178"/>
    <x v="303"/>
    <x v="345"/>
    <x v="103"/>
  </r>
  <r>
    <x v="1"/>
    <x v="8"/>
    <x v="0"/>
    <x v="25"/>
    <x v="287"/>
    <x v="497"/>
    <x v="222"/>
    <x v="534"/>
    <x v="400"/>
    <x v="316"/>
    <x v="372"/>
    <x v="54"/>
    <x v="166"/>
    <x v="209"/>
    <x v="533"/>
    <x v="15"/>
    <x v="212"/>
    <x v="118"/>
    <x v="178"/>
    <x v="303"/>
    <x v="345"/>
    <x v="181"/>
  </r>
  <r>
    <x v="1"/>
    <x v="8"/>
    <x v="0"/>
    <x v="26"/>
    <x v="473"/>
    <x v="446"/>
    <x v="4"/>
    <x v="534"/>
    <x v="385"/>
    <x v="316"/>
    <x v="363"/>
    <x v="54"/>
    <x v="108"/>
    <x v="182"/>
    <x v="519"/>
    <x v="15"/>
    <x v="212"/>
    <x v="118"/>
    <x v="178"/>
    <x v="303"/>
    <x v="345"/>
    <x v="265"/>
  </r>
  <r>
    <x v="1"/>
    <x v="8"/>
    <x v="0"/>
    <x v="27"/>
    <x v="535"/>
    <x v="383"/>
    <x v="2"/>
    <x v="534"/>
    <x v="382"/>
    <x v="316"/>
    <x v="358"/>
    <x v="54"/>
    <x v="108"/>
    <x v="182"/>
    <x v="513"/>
    <x v="15"/>
    <x v="212"/>
    <x v="118"/>
    <x v="178"/>
    <x v="303"/>
    <x v="345"/>
    <x v="295"/>
  </r>
  <r>
    <x v="1"/>
    <x v="8"/>
    <x v="0"/>
    <x v="28"/>
    <x v="494"/>
    <x v="467"/>
    <x v="0"/>
    <x v="534"/>
    <x v="400"/>
    <x v="316"/>
    <x v="320"/>
    <x v="54"/>
    <x v="108"/>
    <x v="209"/>
    <x v="261"/>
    <x v="15"/>
    <x v="212"/>
    <x v="118"/>
    <x v="178"/>
    <x v="303"/>
    <x v="345"/>
    <x v="271"/>
  </r>
  <r>
    <x v="1"/>
    <x v="8"/>
    <x v="0"/>
    <x v="29"/>
    <x v="383"/>
    <x v="438"/>
    <x v="167"/>
    <x v="534"/>
    <x v="382"/>
    <x v="316"/>
    <x v="372"/>
    <x v="54"/>
    <x v="108"/>
    <x v="209"/>
    <x v="433"/>
    <x v="15"/>
    <x v="212"/>
    <x v="118"/>
    <x v="178"/>
    <x v="303"/>
    <x v="345"/>
    <x v="224"/>
  </r>
  <r>
    <x v="1"/>
    <x v="8"/>
    <x v="0"/>
    <x v="30"/>
    <x v="398"/>
    <x v="437"/>
    <x v="188"/>
    <x v="534"/>
    <x v="398"/>
    <x v="316"/>
    <x v="356"/>
    <x v="54"/>
    <x v="108"/>
    <x v="209"/>
    <x v="411"/>
    <x v="15"/>
    <x v="212"/>
    <x v="118"/>
    <x v="178"/>
    <x v="303"/>
    <x v="345"/>
    <x v="233"/>
  </r>
  <r>
    <x v="1"/>
    <x v="8"/>
    <x v="0"/>
    <x v="31"/>
    <x v="417"/>
    <x v="338"/>
    <x v="243"/>
    <x v="534"/>
    <x v="421"/>
    <x v="316"/>
    <x v="314"/>
    <x v="54"/>
    <x v="108"/>
    <x v="209"/>
    <x v="427"/>
    <x v="15"/>
    <x v="212"/>
    <x v="118"/>
    <x v="178"/>
    <x v="303"/>
    <x v="345"/>
    <x v="252"/>
  </r>
  <r>
    <x v="1"/>
    <x v="8"/>
    <x v="0"/>
    <x v="32"/>
    <x v="443"/>
    <x v="385"/>
    <x v="162"/>
    <x v="534"/>
    <x v="413"/>
    <x v="316"/>
    <x v="278"/>
    <x v="54"/>
    <x v="108"/>
    <x v="209"/>
    <x v="395"/>
    <x v="15"/>
    <x v="212"/>
    <x v="118"/>
    <x v="178"/>
    <x v="303"/>
    <x v="345"/>
    <x v="265"/>
  </r>
  <r>
    <x v="1"/>
    <x v="8"/>
    <x v="0"/>
    <x v="33"/>
    <x v="516"/>
    <x v="400"/>
    <x v="5"/>
    <x v="534"/>
    <x v="430"/>
    <x v="316"/>
    <x v="259"/>
    <x v="54"/>
    <x v="108"/>
    <x v="209"/>
    <x v="355"/>
    <x v="15"/>
    <x v="212"/>
    <x v="118"/>
    <x v="178"/>
    <x v="303"/>
    <x v="345"/>
    <x v="301"/>
  </r>
  <r>
    <x v="1"/>
    <x v="8"/>
    <x v="0"/>
    <x v="34"/>
    <x v="539"/>
    <x v="423"/>
    <x v="3"/>
    <x v="534"/>
    <x v="426"/>
    <x v="316"/>
    <x v="275"/>
    <x v="54"/>
    <x v="153"/>
    <x v="203"/>
    <x v="318"/>
    <x v="15"/>
    <x v="212"/>
    <x v="118"/>
    <x v="178"/>
    <x v="303"/>
    <x v="345"/>
    <x v="323"/>
  </r>
  <r>
    <x v="1"/>
    <x v="8"/>
    <x v="0"/>
    <x v="35"/>
    <x v="475"/>
    <x v="493"/>
    <x v="21"/>
    <x v="534"/>
    <x v="423"/>
    <x v="316"/>
    <x v="268"/>
    <x v="54"/>
    <x v="108"/>
    <x v="203"/>
    <x v="387"/>
    <x v="15"/>
    <x v="212"/>
    <x v="118"/>
    <x v="178"/>
    <x v="303"/>
    <x v="345"/>
    <x v="284"/>
  </r>
  <r>
    <x v="1"/>
    <x v="8"/>
    <x v="0"/>
    <x v="36"/>
    <x v="280"/>
    <x v="566"/>
    <x v="45"/>
    <x v="534"/>
    <x v="368"/>
    <x v="316"/>
    <x v="372"/>
    <x v="54"/>
    <x v="108"/>
    <x v="203"/>
    <x v="444"/>
    <x v="15"/>
    <x v="212"/>
    <x v="118"/>
    <x v="178"/>
    <x v="303"/>
    <x v="345"/>
    <x v="171"/>
  </r>
  <r>
    <x v="1"/>
    <x v="8"/>
    <x v="0"/>
    <x v="37"/>
    <x v="293"/>
    <x v="590"/>
    <x v="138"/>
    <x v="534"/>
    <x v="368"/>
    <x v="316"/>
    <x v="372"/>
    <x v="54"/>
    <x v="108"/>
    <x v="203"/>
    <x v="444"/>
    <x v="15"/>
    <x v="212"/>
    <x v="118"/>
    <x v="178"/>
    <x v="303"/>
    <x v="345"/>
    <x v="185"/>
  </r>
  <r>
    <x v="1"/>
    <x v="8"/>
    <x v="0"/>
    <x v="38"/>
    <x v="322"/>
    <x v="590"/>
    <x v="91"/>
    <x v="534"/>
    <x v="384"/>
    <x v="316"/>
    <x v="313"/>
    <x v="54"/>
    <x v="108"/>
    <x v="203"/>
    <x v="444"/>
    <x v="15"/>
    <x v="212"/>
    <x v="118"/>
    <x v="178"/>
    <x v="303"/>
    <x v="345"/>
    <x v="198"/>
  </r>
  <r>
    <x v="1"/>
    <x v="8"/>
    <x v="0"/>
    <x v="39"/>
    <x v="276"/>
    <x v="477"/>
    <x v="395"/>
    <x v="534"/>
    <x v="459"/>
    <x v="316"/>
    <x v="339"/>
    <x v="144"/>
    <x v="121"/>
    <x v="203"/>
    <x v="413"/>
    <x v="15"/>
    <x v="212"/>
    <x v="118"/>
    <x v="178"/>
    <x v="303"/>
    <x v="345"/>
    <x v="167"/>
  </r>
  <r>
    <x v="1"/>
    <x v="8"/>
    <x v="0"/>
    <x v="40"/>
    <x v="262"/>
    <x v="586"/>
    <x v="263"/>
    <x v="534"/>
    <x v="492"/>
    <x v="316"/>
    <x v="292"/>
    <x v="110"/>
    <x v="125"/>
    <x v="203"/>
    <x v="478"/>
    <x v="15"/>
    <x v="212"/>
    <x v="118"/>
    <x v="178"/>
    <x v="303"/>
    <x v="345"/>
    <x v="147"/>
  </r>
  <r>
    <x v="1"/>
    <x v="8"/>
    <x v="0"/>
    <x v="41"/>
    <x v="278"/>
    <x v="681"/>
    <x v="35"/>
    <x v="534"/>
    <x v="490"/>
    <x v="316"/>
    <x v="176"/>
    <x v="70"/>
    <x v="119"/>
    <x v="203"/>
    <x v="485"/>
    <x v="15"/>
    <x v="212"/>
    <x v="118"/>
    <x v="178"/>
    <x v="303"/>
    <x v="345"/>
    <x v="142"/>
  </r>
  <r>
    <x v="1"/>
    <x v="8"/>
    <x v="0"/>
    <x v="42"/>
    <x v="356"/>
    <x v="691"/>
    <x v="15"/>
    <x v="534"/>
    <x v="472"/>
    <x v="316"/>
    <x v="178"/>
    <x v="75"/>
    <x v="94"/>
    <x v="179"/>
    <x v="391"/>
    <x v="15"/>
    <x v="212"/>
    <x v="118"/>
    <x v="178"/>
    <x v="303"/>
    <x v="345"/>
    <x v="175"/>
  </r>
  <r>
    <x v="1"/>
    <x v="8"/>
    <x v="0"/>
    <x v="43"/>
    <x v="253"/>
    <x v="620"/>
    <x v="146"/>
    <x v="534"/>
    <x v="456"/>
    <x v="316"/>
    <x v="274"/>
    <x v="85"/>
    <x v="121"/>
    <x v="179"/>
    <x v="487"/>
    <x v="15"/>
    <x v="212"/>
    <x v="118"/>
    <x v="178"/>
    <x v="303"/>
    <x v="345"/>
    <x v="166"/>
  </r>
  <r>
    <x v="1"/>
    <x v="8"/>
    <x v="0"/>
    <x v="44"/>
    <x v="428"/>
    <x v="549"/>
    <x v="7"/>
    <x v="534"/>
    <x v="418"/>
    <x v="316"/>
    <x v="230"/>
    <x v="75"/>
    <x v="108"/>
    <x v="179"/>
    <x v="358"/>
    <x v="15"/>
    <x v="212"/>
    <x v="118"/>
    <x v="178"/>
    <x v="303"/>
    <x v="345"/>
    <x v="265"/>
  </r>
  <r>
    <x v="1"/>
    <x v="8"/>
    <x v="0"/>
    <x v="45"/>
    <x v="410"/>
    <x v="560"/>
    <x v="11"/>
    <x v="534"/>
    <x v="494"/>
    <x v="316"/>
    <x v="204"/>
    <x v="75"/>
    <x v="108"/>
    <x v="179"/>
    <x v="321"/>
    <x v="15"/>
    <x v="212"/>
    <x v="118"/>
    <x v="178"/>
    <x v="303"/>
    <x v="345"/>
    <x v="249"/>
  </r>
  <r>
    <x v="1"/>
    <x v="8"/>
    <x v="0"/>
    <x v="46"/>
    <x v="537"/>
    <x v="403"/>
    <x v="3"/>
    <x v="534"/>
    <x v="435"/>
    <x v="316"/>
    <x v="169"/>
    <x v="100"/>
    <x v="73"/>
    <x v="196"/>
    <x v="359"/>
    <x v="15"/>
    <x v="212"/>
    <x v="118"/>
    <x v="178"/>
    <x v="303"/>
    <x v="345"/>
    <x v="328"/>
  </r>
  <r>
    <x v="1"/>
    <x v="8"/>
    <x v="0"/>
    <x v="47"/>
    <x v="529"/>
    <x v="377"/>
    <x v="3"/>
    <x v="534"/>
    <x v="435"/>
    <x v="316"/>
    <x v="169"/>
    <x v="86"/>
    <x v="73"/>
    <x v="196"/>
    <x v="358"/>
    <x v="15"/>
    <x v="212"/>
    <x v="118"/>
    <x v="178"/>
    <x v="303"/>
    <x v="345"/>
    <x v="306"/>
  </r>
  <r>
    <x v="1"/>
    <x v="8"/>
    <x v="0"/>
    <x v="48"/>
    <x v="486"/>
    <x v="307"/>
    <x v="235"/>
    <x v="534"/>
    <x v="632"/>
    <x v="316"/>
    <x v="158"/>
    <x v="54"/>
    <x v="73"/>
    <x v="179"/>
    <x v="500"/>
    <x v="15"/>
    <x v="212"/>
    <x v="118"/>
    <x v="178"/>
    <x v="303"/>
    <x v="345"/>
    <x v="281"/>
  </r>
  <r>
    <x v="2"/>
    <x v="9"/>
    <x v="0"/>
    <x v="49"/>
    <x v="387"/>
    <x v="452"/>
    <x v="275"/>
    <x v="534"/>
    <x v="337"/>
    <x v="316"/>
    <x v="204"/>
    <x v="54"/>
    <x v="51"/>
    <x v="201"/>
    <x v="486"/>
    <x v="15"/>
    <x v="212"/>
    <x v="118"/>
    <x v="178"/>
    <x v="303"/>
    <x v="345"/>
    <x v="247"/>
  </r>
  <r>
    <x v="2"/>
    <x v="9"/>
    <x v="0"/>
    <x v="50"/>
    <x v="343"/>
    <x v="594"/>
    <x v="128"/>
    <x v="534"/>
    <x v="386"/>
    <x v="316"/>
    <x v="204"/>
    <x v="32"/>
    <x v="51"/>
    <x v="201"/>
    <x v="428"/>
    <x v="15"/>
    <x v="212"/>
    <x v="118"/>
    <x v="178"/>
    <x v="303"/>
    <x v="345"/>
    <x v="228"/>
  </r>
  <r>
    <x v="2"/>
    <x v="9"/>
    <x v="0"/>
    <x v="51"/>
    <x v="374"/>
    <x v="619"/>
    <x v="30"/>
    <x v="534"/>
    <x v="386"/>
    <x v="316"/>
    <x v="204"/>
    <x v="32"/>
    <x v="51"/>
    <x v="201"/>
    <x v="428"/>
    <x v="15"/>
    <x v="212"/>
    <x v="118"/>
    <x v="178"/>
    <x v="303"/>
    <x v="345"/>
    <x v="256"/>
  </r>
  <r>
    <x v="2"/>
    <x v="9"/>
    <x v="0"/>
    <x v="52"/>
    <x v="348"/>
    <x v="621"/>
    <x v="64"/>
    <x v="534"/>
    <x v="386"/>
    <x v="316"/>
    <x v="226"/>
    <x v="32"/>
    <x v="51"/>
    <x v="150"/>
    <x v="429"/>
    <x v="15"/>
    <x v="212"/>
    <x v="118"/>
    <x v="178"/>
    <x v="303"/>
    <x v="345"/>
    <x v="192"/>
  </r>
  <r>
    <x v="2"/>
    <x v="9"/>
    <x v="0"/>
    <x v="53"/>
    <x v="340"/>
    <x v="567"/>
    <x v="217"/>
    <x v="534"/>
    <x v="390"/>
    <x v="316"/>
    <x v="244"/>
    <x v="32"/>
    <x v="89"/>
    <x v="184"/>
    <x v="340"/>
    <x v="15"/>
    <x v="212"/>
    <x v="118"/>
    <x v="178"/>
    <x v="303"/>
    <x v="345"/>
    <x v="196"/>
  </r>
  <r>
    <x v="2"/>
    <x v="9"/>
    <x v="0"/>
    <x v="54"/>
    <x v="289"/>
    <x v="664"/>
    <x v="159"/>
    <x v="534"/>
    <x v="376"/>
    <x v="316"/>
    <x v="199"/>
    <x v="49"/>
    <x v="102"/>
    <x v="193"/>
    <x v="390"/>
    <x v="15"/>
    <x v="212"/>
    <x v="118"/>
    <x v="178"/>
    <x v="303"/>
    <x v="345"/>
    <x v="195"/>
  </r>
  <r>
    <x v="2"/>
    <x v="9"/>
    <x v="0"/>
    <x v="55"/>
    <x v="291"/>
    <x v="655"/>
    <x v="203"/>
    <x v="534"/>
    <x v="387"/>
    <x v="316"/>
    <x v="201"/>
    <x v="53"/>
    <x v="114"/>
    <x v="203"/>
    <x v="313"/>
    <x v="15"/>
    <x v="212"/>
    <x v="118"/>
    <x v="178"/>
    <x v="303"/>
    <x v="345"/>
    <x v="198"/>
  </r>
  <r>
    <x v="2"/>
    <x v="9"/>
    <x v="0"/>
    <x v="56"/>
    <x v="300"/>
    <x v="649"/>
    <x v="175"/>
    <x v="534"/>
    <x v="391"/>
    <x v="316"/>
    <x v="251"/>
    <x v="57"/>
    <x v="98"/>
    <x v="194"/>
    <x v="386"/>
    <x v="15"/>
    <x v="212"/>
    <x v="118"/>
    <x v="178"/>
    <x v="303"/>
    <x v="345"/>
    <x v="218"/>
  </r>
  <r>
    <x v="2"/>
    <x v="9"/>
    <x v="0"/>
    <x v="57"/>
    <x v="295"/>
    <x v="690"/>
    <x v="66"/>
    <x v="534"/>
    <x v="303"/>
    <x v="316"/>
    <x v="327"/>
    <x v="54"/>
    <x v="51"/>
    <x v="205"/>
    <x v="428"/>
    <x v="15"/>
    <x v="212"/>
    <x v="118"/>
    <x v="178"/>
    <x v="303"/>
    <x v="345"/>
    <x v="190"/>
  </r>
  <r>
    <x v="2"/>
    <x v="9"/>
    <x v="0"/>
    <x v="58"/>
    <x v="260"/>
    <x v="713"/>
    <x v="80"/>
    <x v="534"/>
    <x v="358"/>
    <x v="316"/>
    <x v="249"/>
    <x v="134"/>
    <x v="51"/>
    <x v="197"/>
    <x v="428"/>
    <x v="15"/>
    <x v="212"/>
    <x v="118"/>
    <x v="178"/>
    <x v="303"/>
    <x v="345"/>
    <x v="172"/>
  </r>
  <r>
    <x v="2"/>
    <x v="9"/>
    <x v="0"/>
    <x v="59"/>
    <x v="338"/>
    <x v="651"/>
    <x v="77"/>
    <x v="534"/>
    <x v="358"/>
    <x v="316"/>
    <x v="241"/>
    <x v="54"/>
    <x v="51"/>
    <x v="205"/>
    <x v="407"/>
    <x v="15"/>
    <x v="212"/>
    <x v="118"/>
    <x v="178"/>
    <x v="303"/>
    <x v="345"/>
    <x v="219"/>
  </r>
  <r>
    <x v="2"/>
    <x v="9"/>
    <x v="0"/>
    <x v="60"/>
    <x v="379"/>
    <x v="640"/>
    <x v="6"/>
    <x v="534"/>
    <x v="375"/>
    <x v="316"/>
    <x v="255"/>
    <x v="54"/>
    <x v="51"/>
    <x v="232"/>
    <x v="458"/>
    <x v="15"/>
    <x v="212"/>
    <x v="118"/>
    <x v="178"/>
    <x v="303"/>
    <x v="345"/>
    <x v="245"/>
  </r>
  <r>
    <x v="2"/>
    <x v="9"/>
    <x v="0"/>
    <x v="61"/>
    <x v="436"/>
    <x v="535"/>
    <x v="18"/>
    <x v="534"/>
    <x v="367"/>
    <x v="316"/>
    <x v="227"/>
    <x v="54"/>
    <x v="51"/>
    <x v="234"/>
    <x v="540"/>
    <x v="15"/>
    <x v="212"/>
    <x v="118"/>
    <x v="178"/>
    <x v="303"/>
    <x v="345"/>
    <x v="278"/>
  </r>
  <r>
    <x v="2"/>
    <x v="9"/>
    <x v="0"/>
    <x v="62"/>
    <x v="347"/>
    <x v="666"/>
    <x v="8"/>
    <x v="534"/>
    <x v="356"/>
    <x v="316"/>
    <x v="209"/>
    <x v="54"/>
    <x v="51"/>
    <x v="234"/>
    <x v="407"/>
    <x v="15"/>
    <x v="212"/>
    <x v="118"/>
    <x v="178"/>
    <x v="303"/>
    <x v="345"/>
    <x v="232"/>
  </r>
  <r>
    <x v="2"/>
    <x v="9"/>
    <x v="0"/>
    <x v="63"/>
    <x v="476"/>
    <x v="551"/>
    <x v="9"/>
    <x v="534"/>
    <x v="356"/>
    <x v="316"/>
    <x v="156"/>
    <x v="54"/>
    <x v="51"/>
    <x v="234"/>
    <x v="375"/>
    <x v="15"/>
    <x v="212"/>
    <x v="118"/>
    <x v="178"/>
    <x v="303"/>
    <x v="345"/>
    <x v="302"/>
  </r>
  <r>
    <x v="2"/>
    <x v="9"/>
    <x v="0"/>
    <x v="64"/>
    <x v="454"/>
    <x v="533"/>
    <x v="20"/>
    <x v="534"/>
    <x v="349"/>
    <x v="316"/>
    <x v="293"/>
    <x v="54"/>
    <x v="51"/>
    <x v="234"/>
    <x v="348"/>
    <x v="15"/>
    <x v="212"/>
    <x v="118"/>
    <x v="178"/>
    <x v="303"/>
    <x v="345"/>
    <x v="293"/>
  </r>
  <r>
    <x v="2"/>
    <x v="9"/>
    <x v="0"/>
    <x v="65"/>
    <x v="445"/>
    <x v="539"/>
    <x v="24"/>
    <x v="534"/>
    <x v="355"/>
    <x v="316"/>
    <x v="293"/>
    <x v="54"/>
    <x v="51"/>
    <x v="234"/>
    <x v="367"/>
    <x v="15"/>
    <x v="212"/>
    <x v="118"/>
    <x v="178"/>
    <x v="303"/>
    <x v="345"/>
    <x v="284"/>
  </r>
  <r>
    <x v="2"/>
    <x v="9"/>
    <x v="0"/>
    <x v="66"/>
    <x v="434"/>
    <x v="559"/>
    <x v="19"/>
    <x v="534"/>
    <x v="350"/>
    <x v="316"/>
    <x v="272"/>
    <x v="5"/>
    <x v="51"/>
    <x v="234"/>
    <x v="371"/>
    <x v="15"/>
    <x v="212"/>
    <x v="118"/>
    <x v="178"/>
    <x v="303"/>
    <x v="345"/>
    <x v="272"/>
  </r>
  <r>
    <x v="2"/>
    <x v="9"/>
    <x v="0"/>
    <x v="67"/>
    <x v="496"/>
    <x v="499"/>
    <x v="72"/>
    <x v="534"/>
    <x v="356"/>
    <x v="316"/>
    <x v="253"/>
    <x v="5"/>
    <x v="51"/>
    <x v="231"/>
    <x v="212"/>
    <x v="15"/>
    <x v="212"/>
    <x v="118"/>
    <x v="178"/>
    <x v="303"/>
    <x v="345"/>
    <x v="302"/>
  </r>
  <r>
    <x v="2"/>
    <x v="9"/>
    <x v="0"/>
    <x v="68"/>
    <x v="479"/>
    <x v="444"/>
    <x v="240"/>
    <x v="534"/>
    <x v="356"/>
    <x v="316"/>
    <x v="212"/>
    <x v="5"/>
    <x v="51"/>
    <x v="215"/>
    <x v="218"/>
    <x v="15"/>
    <x v="212"/>
    <x v="118"/>
    <x v="178"/>
    <x v="303"/>
    <x v="345"/>
    <x v="286"/>
  </r>
  <r>
    <x v="2"/>
    <x v="9"/>
    <x v="0"/>
    <x v="69"/>
    <x v="358"/>
    <x v="599"/>
    <x v="347"/>
    <x v="534"/>
    <x v="343"/>
    <x v="316"/>
    <x v="234"/>
    <x v="4"/>
    <x v="51"/>
    <x v="215"/>
    <x v="201"/>
    <x v="15"/>
    <x v="212"/>
    <x v="118"/>
    <x v="178"/>
    <x v="303"/>
    <x v="345"/>
    <x v="229"/>
  </r>
  <r>
    <x v="2"/>
    <x v="9"/>
    <x v="0"/>
    <x v="70"/>
    <x v="447"/>
    <x v="487"/>
    <x v="166"/>
    <x v="534"/>
    <x v="279"/>
    <x v="316"/>
    <x v="327"/>
    <x v="4"/>
    <x v="51"/>
    <x v="231"/>
    <x v="318"/>
    <x v="15"/>
    <x v="212"/>
    <x v="118"/>
    <x v="178"/>
    <x v="303"/>
    <x v="345"/>
    <x v="280"/>
  </r>
  <r>
    <x v="2"/>
    <x v="9"/>
    <x v="0"/>
    <x v="71"/>
    <x v="408"/>
    <x v="537"/>
    <x v="274"/>
    <x v="534"/>
    <x v="144"/>
    <x v="316"/>
    <x v="327"/>
    <x v="39"/>
    <x v="51"/>
    <x v="162"/>
    <x v="301"/>
    <x v="15"/>
    <x v="212"/>
    <x v="118"/>
    <x v="178"/>
    <x v="303"/>
    <x v="345"/>
    <x v="258"/>
  </r>
  <r>
    <x v="2"/>
    <x v="9"/>
    <x v="0"/>
    <x v="72"/>
    <x v="405"/>
    <x v="547"/>
    <x v="262"/>
    <x v="534"/>
    <x v="127"/>
    <x v="316"/>
    <x v="327"/>
    <x v="39"/>
    <x v="51"/>
    <x v="165"/>
    <x v="299"/>
    <x v="15"/>
    <x v="212"/>
    <x v="118"/>
    <x v="178"/>
    <x v="303"/>
    <x v="345"/>
    <x v="259"/>
  </r>
  <r>
    <x v="2"/>
    <x v="9"/>
    <x v="0"/>
    <x v="73"/>
    <x v="411"/>
    <x v="542"/>
    <x v="262"/>
    <x v="534"/>
    <x v="99"/>
    <x v="316"/>
    <x v="327"/>
    <x v="39"/>
    <x v="51"/>
    <x v="193"/>
    <x v="289"/>
    <x v="15"/>
    <x v="212"/>
    <x v="118"/>
    <x v="178"/>
    <x v="303"/>
    <x v="345"/>
    <x v="262"/>
  </r>
  <r>
    <x v="2"/>
    <x v="9"/>
    <x v="0"/>
    <x v="74"/>
    <x v="511"/>
    <x v="455"/>
    <x v="176"/>
    <x v="534"/>
    <x v="105"/>
    <x v="316"/>
    <x v="349"/>
    <x v="39"/>
    <x v="51"/>
    <x v="211"/>
    <x v="384"/>
    <x v="15"/>
    <x v="212"/>
    <x v="118"/>
    <x v="178"/>
    <x v="303"/>
    <x v="345"/>
    <x v="321"/>
  </r>
  <r>
    <x v="2"/>
    <x v="9"/>
    <x v="0"/>
    <x v="75"/>
    <x v="499"/>
    <x v="475"/>
    <x v="126"/>
    <x v="534"/>
    <x v="126"/>
    <x v="316"/>
    <x v="327"/>
    <x v="39"/>
    <x v="51"/>
    <x v="234"/>
    <x v="338"/>
    <x v="15"/>
    <x v="212"/>
    <x v="118"/>
    <x v="178"/>
    <x v="303"/>
    <x v="345"/>
    <x v="298"/>
  </r>
  <r>
    <x v="2"/>
    <x v="9"/>
    <x v="0"/>
    <x v="76"/>
    <x v="481"/>
    <x v="483"/>
    <x v="188"/>
    <x v="534"/>
    <x v="124"/>
    <x v="316"/>
    <x v="327"/>
    <x v="108"/>
    <x v="51"/>
    <x v="234"/>
    <x v="231"/>
    <x v="15"/>
    <x v="212"/>
    <x v="118"/>
    <x v="178"/>
    <x v="303"/>
    <x v="345"/>
    <x v="293"/>
  </r>
  <r>
    <x v="2"/>
    <x v="9"/>
    <x v="0"/>
    <x v="77"/>
    <x v="509"/>
    <x v="418"/>
    <x v="277"/>
    <x v="534"/>
    <x v="73"/>
    <x v="316"/>
    <x v="351"/>
    <x v="108"/>
    <x v="51"/>
    <x v="211"/>
    <x v="222"/>
    <x v="15"/>
    <x v="212"/>
    <x v="118"/>
    <x v="178"/>
    <x v="303"/>
    <x v="345"/>
    <x v="312"/>
  </r>
  <r>
    <x v="2"/>
    <x v="9"/>
    <x v="0"/>
    <x v="78"/>
    <x v="457"/>
    <x v="460"/>
    <x v="263"/>
    <x v="534"/>
    <x v="284"/>
    <x v="316"/>
    <x v="351"/>
    <x v="93"/>
    <x v="51"/>
    <x v="234"/>
    <x v="257"/>
    <x v="15"/>
    <x v="212"/>
    <x v="118"/>
    <x v="178"/>
    <x v="303"/>
    <x v="345"/>
    <x v="288"/>
  </r>
  <r>
    <x v="2"/>
    <x v="9"/>
    <x v="0"/>
    <x v="79"/>
    <x v="513"/>
    <x v="459"/>
    <x v="251"/>
    <x v="534"/>
    <x v="257"/>
    <x v="316"/>
    <x v="351"/>
    <x v="93"/>
    <x v="51"/>
    <x v="234"/>
    <x v="263"/>
    <x v="15"/>
    <x v="212"/>
    <x v="118"/>
    <x v="178"/>
    <x v="303"/>
    <x v="345"/>
    <x v="318"/>
  </r>
  <r>
    <x v="3"/>
    <x v="10"/>
    <x v="0"/>
    <x v="80"/>
    <x v="534"/>
    <x v="27"/>
    <x v="626"/>
    <x v="534"/>
    <x v="295"/>
    <x v="316"/>
    <x v="369"/>
    <x v="13"/>
    <x v="122"/>
    <x v="176"/>
    <x v="336"/>
    <x v="15"/>
    <x v="212"/>
    <x v="118"/>
    <x v="178"/>
    <x v="303"/>
    <x v="345"/>
    <x v="337"/>
  </r>
  <r>
    <x v="3"/>
    <x v="10"/>
    <x v="0"/>
    <x v="81"/>
    <x v="621"/>
    <x v="36"/>
    <x v="466"/>
    <x v="534"/>
    <x v="125"/>
    <x v="316"/>
    <x v="372"/>
    <x v="13"/>
    <x v="122"/>
    <x v="188"/>
    <x v="298"/>
    <x v="15"/>
    <x v="212"/>
    <x v="118"/>
    <x v="178"/>
    <x v="303"/>
    <x v="345"/>
    <x v="372"/>
  </r>
  <r>
    <x v="3"/>
    <x v="10"/>
    <x v="0"/>
    <x v="82"/>
    <x v="695"/>
    <x v="66"/>
    <x v="440"/>
    <x v="534"/>
    <x v="138"/>
    <x v="316"/>
    <x v="358"/>
    <x v="13"/>
    <x v="122"/>
    <x v="174"/>
    <x v="191"/>
    <x v="15"/>
    <x v="212"/>
    <x v="118"/>
    <x v="178"/>
    <x v="303"/>
    <x v="345"/>
    <x v="385"/>
  </r>
  <r>
    <x v="3"/>
    <x v="10"/>
    <x v="0"/>
    <x v="83"/>
    <x v="614"/>
    <x v="89"/>
    <x v="500"/>
    <x v="534"/>
    <x v="169"/>
    <x v="316"/>
    <x v="358"/>
    <x v="13"/>
    <x v="122"/>
    <x v="196"/>
    <x v="243"/>
    <x v="15"/>
    <x v="212"/>
    <x v="118"/>
    <x v="178"/>
    <x v="303"/>
    <x v="345"/>
    <x v="346"/>
  </r>
  <r>
    <x v="3"/>
    <x v="10"/>
    <x v="0"/>
    <x v="84"/>
    <x v="608"/>
    <x v="67"/>
    <x v="503"/>
    <x v="534"/>
    <x v="230"/>
    <x v="316"/>
    <x v="308"/>
    <x v="13"/>
    <x v="122"/>
    <x v="158"/>
    <x v="237"/>
    <x v="15"/>
    <x v="212"/>
    <x v="118"/>
    <x v="178"/>
    <x v="303"/>
    <x v="345"/>
    <x v="382"/>
  </r>
  <r>
    <x v="3"/>
    <x v="10"/>
    <x v="0"/>
    <x v="85"/>
    <x v="579"/>
    <x v="103"/>
    <x v="512"/>
    <x v="534"/>
    <x v="205"/>
    <x v="316"/>
    <x v="336"/>
    <x v="13"/>
    <x v="122"/>
    <x v="231"/>
    <x v="466"/>
    <x v="15"/>
    <x v="212"/>
    <x v="118"/>
    <x v="178"/>
    <x v="303"/>
    <x v="345"/>
    <x v="357"/>
  </r>
  <r>
    <x v="3"/>
    <x v="10"/>
    <x v="0"/>
    <x v="86"/>
    <x v="502"/>
    <x v="100"/>
    <x v="679"/>
    <x v="534"/>
    <x v="238"/>
    <x v="316"/>
    <x v="336"/>
    <x v="13"/>
    <x v="122"/>
    <x v="231"/>
    <x v="485"/>
    <x v="15"/>
    <x v="212"/>
    <x v="118"/>
    <x v="178"/>
    <x v="303"/>
    <x v="345"/>
    <x v="265"/>
  </r>
  <r>
    <x v="3"/>
    <x v="10"/>
    <x v="0"/>
    <x v="87"/>
    <x v="565"/>
    <x v="101"/>
    <x v="538"/>
    <x v="534"/>
    <x v="243"/>
    <x v="316"/>
    <x v="336"/>
    <x v="13"/>
    <x v="51"/>
    <x v="234"/>
    <x v="452"/>
    <x v="15"/>
    <x v="212"/>
    <x v="118"/>
    <x v="178"/>
    <x v="303"/>
    <x v="345"/>
    <x v="340"/>
  </r>
  <r>
    <x v="3"/>
    <x v="10"/>
    <x v="0"/>
    <x v="88"/>
    <x v="558"/>
    <x v="156"/>
    <x v="459"/>
    <x v="534"/>
    <x v="270"/>
    <x v="316"/>
    <x v="336"/>
    <x v="130"/>
    <x v="51"/>
    <x v="130"/>
    <x v="242"/>
    <x v="15"/>
    <x v="212"/>
    <x v="118"/>
    <x v="178"/>
    <x v="303"/>
    <x v="345"/>
    <x v="353"/>
  </r>
  <r>
    <x v="3"/>
    <x v="10"/>
    <x v="0"/>
    <x v="89"/>
    <x v="554"/>
    <x v="164"/>
    <x v="305"/>
    <x v="534"/>
    <x v="272"/>
    <x v="316"/>
    <x v="373"/>
    <x v="127"/>
    <x v="51"/>
    <x v="234"/>
    <x v="330"/>
    <x v="15"/>
    <x v="212"/>
    <x v="118"/>
    <x v="178"/>
    <x v="303"/>
    <x v="345"/>
    <x v="350"/>
  </r>
  <r>
    <x v="3"/>
    <x v="10"/>
    <x v="0"/>
    <x v="90"/>
    <x v="501"/>
    <x v="312"/>
    <x v="215"/>
    <x v="534"/>
    <x v="363"/>
    <x v="316"/>
    <x v="373"/>
    <x v="127"/>
    <x v="51"/>
    <x v="234"/>
    <x v="306"/>
    <x v="15"/>
    <x v="212"/>
    <x v="118"/>
    <x v="178"/>
    <x v="303"/>
    <x v="345"/>
    <x v="345"/>
  </r>
  <r>
    <x v="3"/>
    <x v="10"/>
    <x v="0"/>
    <x v="91"/>
    <x v="396"/>
    <x v="367"/>
    <x v="234"/>
    <x v="534"/>
    <x v="404"/>
    <x v="316"/>
    <x v="384"/>
    <x v="120"/>
    <x v="151"/>
    <x v="234"/>
    <x v="429"/>
    <x v="15"/>
    <x v="212"/>
    <x v="118"/>
    <x v="178"/>
    <x v="303"/>
    <x v="345"/>
    <x v="276"/>
  </r>
  <r>
    <x v="3"/>
    <x v="10"/>
    <x v="0"/>
    <x v="92"/>
    <x v="53"/>
    <x v="626"/>
    <x v="696"/>
    <x v="534"/>
    <x v="0"/>
    <x v="316"/>
    <x v="358"/>
    <x v="120"/>
    <x v="181"/>
    <x v="234"/>
    <x v="538"/>
    <x v="15"/>
    <x v="212"/>
    <x v="118"/>
    <x v="178"/>
    <x v="303"/>
    <x v="345"/>
    <x v="49"/>
  </r>
  <r>
    <x v="3"/>
    <x v="10"/>
    <x v="0"/>
    <x v="93"/>
    <x v="40"/>
    <x v="660"/>
    <x v="677"/>
    <x v="534"/>
    <x v="468"/>
    <x v="316"/>
    <x v="377"/>
    <x v="120"/>
    <x v="181"/>
    <x v="234"/>
    <x v="546"/>
    <x v="15"/>
    <x v="212"/>
    <x v="118"/>
    <x v="178"/>
    <x v="303"/>
    <x v="345"/>
    <x v="41"/>
  </r>
  <r>
    <x v="3"/>
    <x v="10"/>
    <x v="0"/>
    <x v="94"/>
    <x v="176"/>
    <x v="645"/>
    <x v="381"/>
    <x v="534"/>
    <x v="452"/>
    <x v="316"/>
    <x v="392"/>
    <x v="120"/>
    <x v="51"/>
    <x v="234"/>
    <x v="560"/>
    <x v="15"/>
    <x v="212"/>
    <x v="118"/>
    <x v="178"/>
    <x v="303"/>
    <x v="345"/>
    <x v="112"/>
  </r>
  <r>
    <x v="3"/>
    <x v="10"/>
    <x v="0"/>
    <x v="95"/>
    <x v="438"/>
    <x v="362"/>
    <x v="220"/>
    <x v="534"/>
    <x v="307"/>
    <x v="316"/>
    <x v="394"/>
    <x v="45"/>
    <x v="51"/>
    <x v="225"/>
    <x v="523"/>
    <x v="15"/>
    <x v="212"/>
    <x v="118"/>
    <x v="178"/>
    <x v="303"/>
    <x v="345"/>
    <x v="266"/>
  </r>
  <r>
    <x v="3"/>
    <x v="10"/>
    <x v="0"/>
    <x v="96"/>
    <x v="485"/>
    <x v="392"/>
    <x v="266"/>
    <x v="534"/>
    <x v="218"/>
    <x v="316"/>
    <x v="394"/>
    <x v="45"/>
    <x v="51"/>
    <x v="234"/>
    <x v="384"/>
    <x v="15"/>
    <x v="212"/>
    <x v="118"/>
    <x v="178"/>
    <x v="303"/>
    <x v="345"/>
    <x v="303"/>
  </r>
  <r>
    <x v="3"/>
    <x v="10"/>
    <x v="0"/>
    <x v="97"/>
    <x v="497"/>
    <x v="334"/>
    <x v="291"/>
    <x v="534"/>
    <x v="92"/>
    <x v="316"/>
    <x v="394"/>
    <x v="45"/>
    <x v="51"/>
    <x v="234"/>
    <x v="365"/>
    <x v="15"/>
    <x v="212"/>
    <x v="118"/>
    <x v="178"/>
    <x v="303"/>
    <x v="345"/>
    <x v="305"/>
  </r>
  <r>
    <x v="3"/>
    <x v="10"/>
    <x v="0"/>
    <x v="98"/>
    <x v="516"/>
    <x v="203"/>
    <x v="342"/>
    <x v="534"/>
    <x v="128"/>
    <x v="316"/>
    <x v="394"/>
    <x v="13"/>
    <x v="51"/>
    <x v="196"/>
    <x v="487"/>
    <x v="15"/>
    <x v="212"/>
    <x v="118"/>
    <x v="178"/>
    <x v="303"/>
    <x v="345"/>
    <x v="319"/>
  </r>
  <r>
    <x v="3"/>
    <x v="10"/>
    <x v="0"/>
    <x v="99"/>
    <x v="548"/>
    <x v="194"/>
    <x v="477"/>
    <x v="534"/>
    <x v="164"/>
    <x v="316"/>
    <x v="394"/>
    <x v="13"/>
    <x v="51"/>
    <x v="234"/>
    <x v="235"/>
    <x v="15"/>
    <x v="212"/>
    <x v="118"/>
    <x v="178"/>
    <x v="303"/>
    <x v="345"/>
    <x v="341"/>
  </r>
  <r>
    <x v="3"/>
    <x v="10"/>
    <x v="0"/>
    <x v="100"/>
    <x v="570"/>
    <x v="180"/>
    <x v="382"/>
    <x v="534"/>
    <x v="173"/>
    <x v="316"/>
    <x v="394"/>
    <x v="13"/>
    <x v="51"/>
    <x v="234"/>
    <x v="257"/>
    <x v="15"/>
    <x v="212"/>
    <x v="118"/>
    <x v="178"/>
    <x v="303"/>
    <x v="345"/>
    <x v="363"/>
  </r>
  <r>
    <x v="3"/>
    <x v="10"/>
    <x v="0"/>
    <x v="101"/>
    <x v="584"/>
    <x v="184"/>
    <x v="414"/>
    <x v="534"/>
    <x v="199"/>
    <x v="316"/>
    <x v="373"/>
    <x v="13"/>
    <x v="51"/>
    <x v="234"/>
    <x v="153"/>
    <x v="15"/>
    <x v="212"/>
    <x v="118"/>
    <x v="178"/>
    <x v="303"/>
    <x v="345"/>
    <x v="369"/>
  </r>
  <r>
    <x v="3"/>
    <x v="10"/>
    <x v="0"/>
    <x v="102"/>
    <x v="649"/>
    <x v="122"/>
    <x v="376"/>
    <x v="534"/>
    <x v="113"/>
    <x v="316"/>
    <x v="384"/>
    <x v="13"/>
    <x v="0"/>
    <x v="179"/>
    <x v="161"/>
    <x v="15"/>
    <x v="212"/>
    <x v="118"/>
    <x v="178"/>
    <x v="303"/>
    <x v="345"/>
    <x v="391"/>
  </r>
  <r>
    <x v="3"/>
    <x v="10"/>
    <x v="0"/>
    <x v="103"/>
    <x v="629"/>
    <x v="117"/>
    <x v="463"/>
    <x v="534"/>
    <x v="28"/>
    <x v="316"/>
    <x v="394"/>
    <x v="13"/>
    <x v="51"/>
    <x v="179"/>
    <x v="157"/>
    <x v="15"/>
    <x v="212"/>
    <x v="118"/>
    <x v="178"/>
    <x v="303"/>
    <x v="345"/>
    <x v="390"/>
  </r>
  <r>
    <x v="3"/>
    <x v="10"/>
    <x v="0"/>
    <x v="104"/>
    <x v="604"/>
    <x v="110"/>
    <x v="508"/>
    <x v="534"/>
    <x v="159"/>
    <x v="316"/>
    <x v="394"/>
    <x v="13"/>
    <x v="51"/>
    <x v="148"/>
    <x v="259"/>
    <x v="15"/>
    <x v="212"/>
    <x v="118"/>
    <x v="178"/>
    <x v="303"/>
    <x v="345"/>
    <x v="376"/>
  </r>
  <r>
    <x v="3"/>
    <x v="10"/>
    <x v="0"/>
    <x v="105"/>
    <x v="572"/>
    <x v="145"/>
    <x v="522"/>
    <x v="534"/>
    <x v="179"/>
    <x v="316"/>
    <x v="390"/>
    <x v="13"/>
    <x v="51"/>
    <x v="162"/>
    <x v="262"/>
    <x v="15"/>
    <x v="212"/>
    <x v="118"/>
    <x v="178"/>
    <x v="303"/>
    <x v="345"/>
    <x v="360"/>
  </r>
  <r>
    <x v="3"/>
    <x v="10"/>
    <x v="0"/>
    <x v="106"/>
    <x v="546"/>
    <x v="150"/>
    <x v="604"/>
    <x v="534"/>
    <x v="104"/>
    <x v="316"/>
    <x v="394"/>
    <x v="120"/>
    <x v="51"/>
    <x v="162"/>
    <x v="232"/>
    <x v="15"/>
    <x v="212"/>
    <x v="118"/>
    <x v="178"/>
    <x v="303"/>
    <x v="345"/>
    <x v="347"/>
  </r>
  <r>
    <x v="3"/>
    <x v="10"/>
    <x v="0"/>
    <x v="107"/>
    <x v="578"/>
    <x v="141"/>
    <x v="577"/>
    <x v="534"/>
    <x v="119"/>
    <x v="316"/>
    <x v="394"/>
    <x v="13"/>
    <x v="51"/>
    <x v="162"/>
    <x v="262"/>
    <x v="15"/>
    <x v="212"/>
    <x v="118"/>
    <x v="178"/>
    <x v="303"/>
    <x v="345"/>
    <x v="369"/>
  </r>
  <r>
    <x v="3"/>
    <x v="10"/>
    <x v="0"/>
    <x v="108"/>
    <x v="585"/>
    <x v="107"/>
    <x v="570"/>
    <x v="534"/>
    <x v="209"/>
    <x v="316"/>
    <x v="372"/>
    <x v="104"/>
    <x v="51"/>
    <x v="162"/>
    <x v="262"/>
    <x v="15"/>
    <x v="212"/>
    <x v="118"/>
    <x v="178"/>
    <x v="303"/>
    <x v="345"/>
    <x v="372"/>
  </r>
  <r>
    <x v="3"/>
    <x v="10"/>
    <x v="0"/>
    <x v="109"/>
    <x v="632"/>
    <x v="98"/>
    <x v="303"/>
    <x v="534"/>
    <x v="139"/>
    <x v="316"/>
    <x v="387"/>
    <x v="13"/>
    <x v="51"/>
    <x v="212"/>
    <x v="185"/>
    <x v="15"/>
    <x v="212"/>
    <x v="118"/>
    <x v="178"/>
    <x v="303"/>
    <x v="345"/>
    <x v="386"/>
  </r>
  <r>
    <x v="4"/>
    <x v="11"/>
    <x v="0"/>
    <x v="110"/>
    <x v="577"/>
    <x v="155"/>
    <x v="518"/>
    <x v="534"/>
    <x v="82"/>
    <x v="316"/>
    <x v="389"/>
    <x v="13"/>
    <x v="136"/>
    <x v="234"/>
    <x v="124"/>
    <x v="15"/>
    <x v="212"/>
    <x v="118"/>
    <x v="178"/>
    <x v="303"/>
    <x v="345"/>
    <x v="280"/>
  </r>
  <r>
    <x v="4"/>
    <x v="11"/>
    <x v="0"/>
    <x v="111"/>
    <x v="623"/>
    <x v="138"/>
    <x v="461"/>
    <x v="534"/>
    <x v="64"/>
    <x v="316"/>
    <x v="394"/>
    <x v="13"/>
    <x v="51"/>
    <x v="180"/>
    <x v="174"/>
    <x v="15"/>
    <x v="212"/>
    <x v="118"/>
    <x v="178"/>
    <x v="303"/>
    <x v="345"/>
    <x v="413"/>
  </r>
  <r>
    <x v="4"/>
    <x v="11"/>
    <x v="0"/>
    <x v="112"/>
    <x v="612"/>
    <x v="142"/>
    <x v="528"/>
    <x v="534"/>
    <x v="72"/>
    <x v="316"/>
    <x v="394"/>
    <x v="4"/>
    <x v="152"/>
    <x v="199"/>
    <x v="71"/>
    <x v="15"/>
    <x v="212"/>
    <x v="118"/>
    <x v="178"/>
    <x v="303"/>
    <x v="345"/>
    <x v="415"/>
  </r>
  <r>
    <x v="4"/>
    <x v="11"/>
    <x v="0"/>
    <x v="113"/>
    <x v="636"/>
    <x v="130"/>
    <x v="488"/>
    <x v="534"/>
    <x v="85"/>
    <x v="316"/>
    <x v="368"/>
    <x v="108"/>
    <x v="51"/>
    <x v="138"/>
    <x v="108"/>
    <x v="15"/>
    <x v="212"/>
    <x v="118"/>
    <x v="178"/>
    <x v="303"/>
    <x v="345"/>
    <x v="397"/>
  </r>
  <r>
    <x v="4"/>
    <x v="11"/>
    <x v="0"/>
    <x v="114"/>
    <x v="645"/>
    <x v="130"/>
    <x v="452"/>
    <x v="534"/>
    <x v="63"/>
    <x v="316"/>
    <x v="384"/>
    <x v="108"/>
    <x v="51"/>
    <x v="138"/>
    <x v="94"/>
    <x v="15"/>
    <x v="212"/>
    <x v="118"/>
    <x v="178"/>
    <x v="303"/>
    <x v="345"/>
    <x v="401"/>
  </r>
  <r>
    <x v="4"/>
    <x v="11"/>
    <x v="0"/>
    <x v="115"/>
    <x v="641"/>
    <x v="118"/>
    <x v="447"/>
    <x v="534"/>
    <x v="87"/>
    <x v="316"/>
    <x v="372"/>
    <x v="129"/>
    <x v="158"/>
    <x v="138"/>
    <x v="86"/>
    <x v="15"/>
    <x v="212"/>
    <x v="118"/>
    <x v="178"/>
    <x v="303"/>
    <x v="345"/>
    <x v="397"/>
  </r>
  <r>
    <x v="4"/>
    <x v="11"/>
    <x v="0"/>
    <x v="116"/>
    <x v="718"/>
    <x v="45"/>
    <x v="460"/>
    <x v="534"/>
    <x v="113"/>
    <x v="316"/>
    <x v="372"/>
    <x v="113"/>
    <x v="87"/>
    <x v="124"/>
    <x v="136"/>
    <x v="15"/>
    <x v="212"/>
    <x v="118"/>
    <x v="178"/>
    <x v="303"/>
    <x v="345"/>
    <x v="407"/>
  </r>
  <r>
    <x v="4"/>
    <x v="11"/>
    <x v="0"/>
    <x v="117"/>
    <x v="760"/>
    <x v="33"/>
    <x v="464"/>
    <x v="534"/>
    <x v="58"/>
    <x v="316"/>
    <x v="372"/>
    <x v="129"/>
    <x v="51"/>
    <x v="157"/>
    <x v="101"/>
    <x v="15"/>
    <x v="212"/>
    <x v="118"/>
    <x v="178"/>
    <x v="303"/>
    <x v="345"/>
    <x v="454"/>
  </r>
  <r>
    <x v="4"/>
    <x v="11"/>
    <x v="0"/>
    <x v="118"/>
    <x v="734"/>
    <x v="13"/>
    <x v="603"/>
    <x v="534"/>
    <x v="80"/>
    <x v="316"/>
    <x v="373"/>
    <x v="129"/>
    <x v="51"/>
    <x v="208"/>
    <x v="39"/>
    <x v="15"/>
    <x v="212"/>
    <x v="118"/>
    <x v="178"/>
    <x v="303"/>
    <x v="345"/>
    <x v="415"/>
  </r>
  <r>
    <x v="4"/>
    <x v="11"/>
    <x v="0"/>
    <x v="119"/>
    <x v="728"/>
    <x v="14"/>
    <x v="607"/>
    <x v="534"/>
    <x v="106"/>
    <x v="316"/>
    <x v="358"/>
    <x v="129"/>
    <x v="51"/>
    <x v="113"/>
    <x v="95"/>
    <x v="15"/>
    <x v="212"/>
    <x v="118"/>
    <x v="178"/>
    <x v="303"/>
    <x v="345"/>
    <x v="442"/>
  </r>
  <r>
    <x v="4"/>
    <x v="11"/>
    <x v="0"/>
    <x v="120"/>
    <x v="727"/>
    <x v="31"/>
    <x v="609"/>
    <x v="534"/>
    <x v="23"/>
    <x v="316"/>
    <x v="377"/>
    <x v="129"/>
    <x v="77"/>
    <x v="137"/>
    <x v="81"/>
    <x v="15"/>
    <x v="212"/>
    <x v="118"/>
    <x v="178"/>
    <x v="303"/>
    <x v="345"/>
    <x v="440"/>
  </r>
  <r>
    <x v="4"/>
    <x v="11"/>
    <x v="0"/>
    <x v="121"/>
    <x v="724"/>
    <x v="26"/>
    <x v="606"/>
    <x v="534"/>
    <x v="18"/>
    <x v="316"/>
    <x v="377"/>
    <x v="129"/>
    <x v="77"/>
    <x v="35"/>
    <x v="98"/>
    <x v="15"/>
    <x v="212"/>
    <x v="118"/>
    <x v="178"/>
    <x v="303"/>
    <x v="345"/>
    <x v="433"/>
  </r>
  <r>
    <x v="4"/>
    <x v="11"/>
    <x v="0"/>
    <x v="122"/>
    <x v="707"/>
    <x v="28"/>
    <x v="582"/>
    <x v="534"/>
    <x v="19"/>
    <x v="316"/>
    <x v="377"/>
    <x v="129"/>
    <x v="77"/>
    <x v="35"/>
    <x v="108"/>
    <x v="15"/>
    <x v="212"/>
    <x v="118"/>
    <x v="178"/>
    <x v="303"/>
    <x v="345"/>
    <x v="433"/>
  </r>
  <r>
    <x v="4"/>
    <x v="11"/>
    <x v="0"/>
    <x v="123"/>
    <x v="723"/>
    <x v="52"/>
    <x v="546"/>
    <x v="534"/>
    <x v="97"/>
    <x v="316"/>
    <x v="354"/>
    <x v="129"/>
    <x v="51"/>
    <x v="181"/>
    <x v="33"/>
    <x v="15"/>
    <x v="212"/>
    <x v="118"/>
    <x v="178"/>
    <x v="303"/>
    <x v="345"/>
    <x v="384"/>
  </r>
  <r>
    <x v="4"/>
    <x v="11"/>
    <x v="0"/>
    <x v="124"/>
    <x v="696"/>
    <x v="80"/>
    <x v="584"/>
    <x v="534"/>
    <x v="96"/>
    <x v="316"/>
    <x v="358"/>
    <x v="129"/>
    <x v="51"/>
    <x v="35"/>
    <x v="25"/>
    <x v="15"/>
    <x v="212"/>
    <x v="118"/>
    <x v="178"/>
    <x v="303"/>
    <x v="345"/>
    <x v="434"/>
  </r>
  <r>
    <x v="4"/>
    <x v="11"/>
    <x v="0"/>
    <x v="125"/>
    <x v="694"/>
    <x v="51"/>
    <x v="503"/>
    <x v="534"/>
    <x v="100"/>
    <x v="316"/>
    <x v="358"/>
    <x v="129"/>
    <x v="51"/>
    <x v="179"/>
    <x v="103"/>
    <x v="15"/>
    <x v="212"/>
    <x v="118"/>
    <x v="178"/>
    <x v="303"/>
    <x v="345"/>
    <x v="432"/>
  </r>
  <r>
    <x v="4"/>
    <x v="11"/>
    <x v="0"/>
    <x v="126"/>
    <x v="665"/>
    <x v="139"/>
    <x v="316"/>
    <x v="534"/>
    <x v="241"/>
    <x v="316"/>
    <x v="308"/>
    <x v="129"/>
    <x v="51"/>
    <x v="90"/>
    <x v="245"/>
    <x v="15"/>
    <x v="212"/>
    <x v="118"/>
    <x v="178"/>
    <x v="303"/>
    <x v="345"/>
    <x v="419"/>
  </r>
  <r>
    <x v="4"/>
    <x v="11"/>
    <x v="0"/>
    <x v="127"/>
    <x v="622"/>
    <x v="115"/>
    <x v="404"/>
    <x v="534"/>
    <x v="201"/>
    <x v="316"/>
    <x v="345"/>
    <x v="136"/>
    <x v="51"/>
    <x v="119"/>
    <x v="235"/>
    <x v="15"/>
    <x v="212"/>
    <x v="118"/>
    <x v="178"/>
    <x v="303"/>
    <x v="345"/>
    <x v="403"/>
  </r>
  <r>
    <x v="4"/>
    <x v="11"/>
    <x v="0"/>
    <x v="128"/>
    <x v="644"/>
    <x v="86"/>
    <x v="394"/>
    <x v="534"/>
    <x v="140"/>
    <x v="316"/>
    <x v="372"/>
    <x v="136"/>
    <x v="51"/>
    <x v="119"/>
    <x v="163"/>
    <x v="15"/>
    <x v="212"/>
    <x v="118"/>
    <x v="178"/>
    <x v="303"/>
    <x v="345"/>
    <x v="404"/>
  </r>
  <r>
    <x v="4"/>
    <x v="11"/>
    <x v="0"/>
    <x v="129"/>
    <x v="668"/>
    <x v="76"/>
    <x v="433"/>
    <x v="534"/>
    <x v="200"/>
    <x v="316"/>
    <x v="351"/>
    <x v="136"/>
    <x v="51"/>
    <x v="119"/>
    <x v="166"/>
    <x v="15"/>
    <x v="212"/>
    <x v="118"/>
    <x v="178"/>
    <x v="303"/>
    <x v="345"/>
    <x v="299"/>
  </r>
  <r>
    <x v="4"/>
    <x v="11"/>
    <x v="0"/>
    <x v="130"/>
    <x v="673"/>
    <x v="57"/>
    <x v="482"/>
    <x v="534"/>
    <x v="152"/>
    <x v="316"/>
    <x v="350"/>
    <x v="136"/>
    <x v="51"/>
    <x v="150"/>
    <x v="131"/>
    <x v="15"/>
    <x v="212"/>
    <x v="118"/>
    <x v="178"/>
    <x v="303"/>
    <x v="345"/>
    <x v="471"/>
  </r>
  <r>
    <x v="4"/>
    <x v="11"/>
    <x v="0"/>
    <x v="131"/>
    <x v="710"/>
    <x v="90"/>
    <x v="411"/>
    <x v="534"/>
    <x v="18"/>
    <x v="316"/>
    <x v="394"/>
    <x v="131"/>
    <x v="51"/>
    <x v="137"/>
    <x v="97"/>
    <x v="15"/>
    <x v="212"/>
    <x v="118"/>
    <x v="178"/>
    <x v="303"/>
    <x v="345"/>
    <x v="486"/>
  </r>
  <r>
    <x v="4"/>
    <x v="11"/>
    <x v="0"/>
    <x v="132"/>
    <x v="674"/>
    <x v="119"/>
    <x v="448"/>
    <x v="534"/>
    <x v="21"/>
    <x v="316"/>
    <x v="394"/>
    <x v="60"/>
    <x v="51"/>
    <x v="121"/>
    <x v="198"/>
    <x v="15"/>
    <x v="212"/>
    <x v="118"/>
    <x v="178"/>
    <x v="303"/>
    <x v="345"/>
    <x v="458"/>
  </r>
  <r>
    <x v="4"/>
    <x v="11"/>
    <x v="0"/>
    <x v="133"/>
    <x v="709"/>
    <x v="60"/>
    <x v="544"/>
    <x v="534"/>
    <x v="5"/>
    <x v="316"/>
    <x v="394"/>
    <x v="60"/>
    <x v="51"/>
    <x v="35"/>
    <x v="169"/>
    <x v="15"/>
    <x v="212"/>
    <x v="118"/>
    <x v="178"/>
    <x v="303"/>
    <x v="345"/>
    <x v="443"/>
  </r>
  <r>
    <x v="4"/>
    <x v="11"/>
    <x v="0"/>
    <x v="134"/>
    <x v="706"/>
    <x v="73"/>
    <x v="543"/>
    <x v="534"/>
    <x v="5"/>
    <x v="316"/>
    <x v="394"/>
    <x v="60"/>
    <x v="51"/>
    <x v="35"/>
    <x v="160"/>
    <x v="15"/>
    <x v="212"/>
    <x v="118"/>
    <x v="178"/>
    <x v="303"/>
    <x v="345"/>
    <x v="438"/>
  </r>
  <r>
    <x v="4"/>
    <x v="11"/>
    <x v="0"/>
    <x v="135"/>
    <x v="711"/>
    <x v="62"/>
    <x v="545"/>
    <x v="534"/>
    <x v="17"/>
    <x v="316"/>
    <x v="394"/>
    <x v="60"/>
    <x v="51"/>
    <x v="35"/>
    <x v="160"/>
    <x v="15"/>
    <x v="212"/>
    <x v="118"/>
    <x v="178"/>
    <x v="303"/>
    <x v="345"/>
    <x v="436"/>
  </r>
  <r>
    <x v="4"/>
    <x v="11"/>
    <x v="0"/>
    <x v="136"/>
    <x v="711"/>
    <x v="61"/>
    <x v="545"/>
    <x v="534"/>
    <x v="17"/>
    <x v="316"/>
    <x v="394"/>
    <x v="60"/>
    <x v="51"/>
    <x v="35"/>
    <x v="160"/>
    <x v="15"/>
    <x v="212"/>
    <x v="118"/>
    <x v="178"/>
    <x v="303"/>
    <x v="345"/>
    <x v="444"/>
  </r>
  <r>
    <x v="4"/>
    <x v="11"/>
    <x v="0"/>
    <x v="137"/>
    <x v="742"/>
    <x v="24"/>
    <x v="571"/>
    <x v="534"/>
    <x v="30"/>
    <x v="316"/>
    <x v="394"/>
    <x v="32"/>
    <x v="51"/>
    <x v="160"/>
    <x v="145"/>
    <x v="15"/>
    <x v="212"/>
    <x v="118"/>
    <x v="178"/>
    <x v="303"/>
    <x v="345"/>
    <x v="441"/>
  </r>
  <r>
    <x v="4"/>
    <x v="11"/>
    <x v="0"/>
    <x v="138"/>
    <x v="741"/>
    <x v="15"/>
    <x v="615"/>
    <x v="534"/>
    <x v="25"/>
    <x v="316"/>
    <x v="394"/>
    <x v="4"/>
    <x v="51"/>
    <x v="119"/>
    <x v="142"/>
    <x v="15"/>
    <x v="212"/>
    <x v="118"/>
    <x v="178"/>
    <x v="303"/>
    <x v="345"/>
    <x v="459"/>
  </r>
  <r>
    <x v="4"/>
    <x v="11"/>
    <x v="0"/>
    <x v="139"/>
    <x v="739"/>
    <x v="2"/>
    <x v="665"/>
    <x v="534"/>
    <x v="31"/>
    <x v="316"/>
    <x v="394"/>
    <x v="4"/>
    <x v="51"/>
    <x v="65"/>
    <x v="112"/>
    <x v="15"/>
    <x v="212"/>
    <x v="118"/>
    <x v="178"/>
    <x v="303"/>
    <x v="345"/>
    <x v="461"/>
  </r>
  <r>
    <x v="4"/>
    <x v="11"/>
    <x v="0"/>
    <x v="140"/>
    <x v="729"/>
    <x v="5"/>
    <x v="697"/>
    <x v="534"/>
    <x v="59"/>
    <x v="316"/>
    <x v="384"/>
    <x v="100"/>
    <x v="53"/>
    <x v="10"/>
    <x v="77"/>
    <x v="15"/>
    <x v="212"/>
    <x v="118"/>
    <x v="178"/>
    <x v="303"/>
    <x v="345"/>
    <x v="454"/>
  </r>
  <r>
    <x v="5"/>
    <x v="0"/>
    <x v="1"/>
    <x v="141"/>
    <x v="729"/>
    <x v="5"/>
    <x v="697"/>
    <x v="534"/>
    <x v="59"/>
    <x v="316"/>
    <x v="384"/>
    <x v="100"/>
    <x v="53"/>
    <x v="10"/>
    <x v="77"/>
    <x v="15"/>
    <x v="212"/>
    <x v="118"/>
    <x v="178"/>
    <x v="303"/>
    <x v="345"/>
    <x v="450"/>
  </r>
  <r>
    <x v="5"/>
    <x v="0"/>
    <x v="1"/>
    <x v="142"/>
    <x v="729"/>
    <x v="5"/>
    <x v="697"/>
    <x v="534"/>
    <x v="59"/>
    <x v="316"/>
    <x v="384"/>
    <x v="100"/>
    <x v="53"/>
    <x v="10"/>
    <x v="77"/>
    <x v="15"/>
    <x v="212"/>
    <x v="118"/>
    <x v="178"/>
    <x v="303"/>
    <x v="345"/>
    <x v="417"/>
  </r>
  <r>
    <x v="5"/>
    <x v="0"/>
    <x v="1"/>
    <x v="143"/>
    <x v="729"/>
    <x v="5"/>
    <x v="697"/>
    <x v="534"/>
    <x v="59"/>
    <x v="316"/>
    <x v="384"/>
    <x v="100"/>
    <x v="53"/>
    <x v="10"/>
    <x v="77"/>
    <x v="15"/>
    <x v="212"/>
    <x v="118"/>
    <x v="178"/>
    <x v="303"/>
    <x v="345"/>
    <x v="423"/>
  </r>
  <r>
    <x v="5"/>
    <x v="0"/>
    <x v="1"/>
    <x v="144"/>
    <x v="731"/>
    <x v="1"/>
    <x v="652"/>
    <x v="534"/>
    <x v="192"/>
    <x v="316"/>
    <x v="336"/>
    <x v="100"/>
    <x v="53"/>
    <x v="15"/>
    <x v="162"/>
    <x v="15"/>
    <x v="212"/>
    <x v="118"/>
    <x v="178"/>
    <x v="303"/>
    <x v="345"/>
    <x v="426"/>
  </r>
  <r>
    <x v="5"/>
    <x v="0"/>
    <x v="1"/>
    <x v="145"/>
    <x v="722"/>
    <x v="16"/>
    <x v="559"/>
    <x v="534"/>
    <x v="99"/>
    <x v="316"/>
    <x v="384"/>
    <x v="4"/>
    <x v="53"/>
    <x v="200"/>
    <x v="180"/>
    <x v="15"/>
    <x v="212"/>
    <x v="118"/>
    <x v="178"/>
    <x v="303"/>
    <x v="345"/>
    <x v="425"/>
  </r>
  <r>
    <x v="5"/>
    <x v="0"/>
    <x v="1"/>
    <x v="146"/>
    <x v="704"/>
    <x v="126"/>
    <x v="387"/>
    <x v="534"/>
    <x v="94"/>
    <x v="316"/>
    <x v="384"/>
    <x v="4"/>
    <x v="53"/>
    <x v="231"/>
    <x v="125"/>
    <x v="15"/>
    <x v="212"/>
    <x v="118"/>
    <x v="178"/>
    <x v="303"/>
    <x v="345"/>
    <x v="418"/>
  </r>
  <r>
    <x v="5"/>
    <x v="0"/>
    <x v="1"/>
    <x v="147"/>
    <x v="698"/>
    <x v="159"/>
    <x v="463"/>
    <x v="534"/>
    <x v="163"/>
    <x v="316"/>
    <x v="358"/>
    <x v="5"/>
    <x v="137"/>
    <x v="146"/>
    <x v="49"/>
    <x v="15"/>
    <x v="212"/>
    <x v="118"/>
    <x v="178"/>
    <x v="303"/>
    <x v="345"/>
    <x v="445"/>
  </r>
  <r>
    <x v="5"/>
    <x v="0"/>
    <x v="1"/>
    <x v="148"/>
    <x v="733"/>
    <x v="85"/>
    <x v="544"/>
    <x v="534"/>
    <x v="159"/>
    <x v="316"/>
    <x v="358"/>
    <x v="5"/>
    <x v="53"/>
    <x v="5"/>
    <x v="84"/>
    <x v="15"/>
    <x v="212"/>
    <x v="118"/>
    <x v="178"/>
    <x v="303"/>
    <x v="345"/>
    <x v="452"/>
  </r>
  <r>
    <x v="5"/>
    <x v="0"/>
    <x v="1"/>
    <x v="149"/>
    <x v="731"/>
    <x v="79"/>
    <x v="524"/>
    <x v="534"/>
    <x v="150"/>
    <x v="316"/>
    <x v="358"/>
    <x v="5"/>
    <x v="53"/>
    <x v="5"/>
    <x v="115"/>
    <x v="15"/>
    <x v="212"/>
    <x v="118"/>
    <x v="178"/>
    <x v="303"/>
    <x v="345"/>
    <x v="456"/>
  </r>
  <r>
    <x v="5"/>
    <x v="0"/>
    <x v="1"/>
    <x v="150"/>
    <x v="730"/>
    <x v="77"/>
    <x v="495"/>
    <x v="534"/>
    <x v="175"/>
    <x v="316"/>
    <x v="336"/>
    <x v="5"/>
    <x v="53"/>
    <x v="5"/>
    <x v="202"/>
    <x v="15"/>
    <x v="212"/>
    <x v="118"/>
    <x v="178"/>
    <x v="303"/>
    <x v="345"/>
    <x v="461"/>
  </r>
  <r>
    <x v="5"/>
    <x v="0"/>
    <x v="1"/>
    <x v="151"/>
    <x v="726"/>
    <x v="82"/>
    <x v="521"/>
    <x v="534"/>
    <x v="75"/>
    <x v="316"/>
    <x v="373"/>
    <x v="5"/>
    <x v="53"/>
    <x v="5"/>
    <x v="138"/>
    <x v="15"/>
    <x v="212"/>
    <x v="118"/>
    <x v="178"/>
    <x v="303"/>
    <x v="345"/>
    <x v="428"/>
  </r>
  <r>
    <x v="5"/>
    <x v="0"/>
    <x v="1"/>
    <x v="152"/>
    <x v="713"/>
    <x v="68"/>
    <x v="577"/>
    <x v="534"/>
    <x v="139"/>
    <x v="316"/>
    <x v="336"/>
    <x v="5"/>
    <x v="53"/>
    <x v="43"/>
    <x v="82"/>
    <x v="15"/>
    <x v="212"/>
    <x v="118"/>
    <x v="178"/>
    <x v="303"/>
    <x v="345"/>
    <x v="447"/>
  </r>
  <r>
    <x v="5"/>
    <x v="0"/>
    <x v="1"/>
    <x v="153"/>
    <x v="732"/>
    <x v="35"/>
    <x v="573"/>
    <x v="534"/>
    <x v="113"/>
    <x v="316"/>
    <x v="341"/>
    <x v="5"/>
    <x v="53"/>
    <x v="43"/>
    <x v="190"/>
    <x v="15"/>
    <x v="212"/>
    <x v="118"/>
    <x v="178"/>
    <x v="303"/>
    <x v="345"/>
    <x v="458"/>
  </r>
  <r>
    <x v="5"/>
    <x v="0"/>
    <x v="1"/>
    <x v="154"/>
    <x v="703"/>
    <x v="11"/>
    <x v="659"/>
    <x v="534"/>
    <x v="106"/>
    <x v="316"/>
    <x v="341"/>
    <x v="5"/>
    <x v="53"/>
    <x v="43"/>
    <x v="165"/>
    <x v="15"/>
    <x v="212"/>
    <x v="118"/>
    <x v="178"/>
    <x v="303"/>
    <x v="345"/>
    <x v="400"/>
  </r>
  <r>
    <x v="5"/>
    <x v="0"/>
    <x v="1"/>
    <x v="155"/>
    <x v="637"/>
    <x v="12"/>
    <x v="683"/>
    <x v="534"/>
    <x v="33"/>
    <x v="316"/>
    <x v="384"/>
    <x v="5"/>
    <x v="53"/>
    <x v="43"/>
    <x v="264"/>
    <x v="15"/>
    <x v="212"/>
    <x v="118"/>
    <x v="178"/>
    <x v="303"/>
    <x v="345"/>
    <x v="475"/>
  </r>
  <r>
    <x v="5"/>
    <x v="0"/>
    <x v="1"/>
    <x v="156"/>
    <x v="686"/>
    <x v="18"/>
    <x v="684"/>
    <x v="534"/>
    <x v="43"/>
    <x v="316"/>
    <x v="370"/>
    <x v="5"/>
    <x v="53"/>
    <x v="14"/>
    <x v="269"/>
    <x v="15"/>
    <x v="212"/>
    <x v="118"/>
    <x v="178"/>
    <x v="303"/>
    <x v="345"/>
    <x v="443"/>
  </r>
  <r>
    <x v="5"/>
    <x v="0"/>
    <x v="1"/>
    <x v="157"/>
    <x v="685"/>
    <x v="20"/>
    <x v="671"/>
    <x v="534"/>
    <x v="46"/>
    <x v="316"/>
    <x v="371"/>
    <x v="5"/>
    <x v="53"/>
    <x v="43"/>
    <x v="224"/>
    <x v="15"/>
    <x v="212"/>
    <x v="118"/>
    <x v="178"/>
    <x v="303"/>
    <x v="345"/>
    <x v="420"/>
  </r>
  <r>
    <x v="5"/>
    <x v="0"/>
    <x v="1"/>
    <x v="158"/>
    <x v="680"/>
    <x v="19"/>
    <x v="644"/>
    <x v="534"/>
    <x v="121"/>
    <x v="316"/>
    <x v="336"/>
    <x v="5"/>
    <x v="53"/>
    <x v="43"/>
    <x v="232"/>
    <x v="15"/>
    <x v="212"/>
    <x v="118"/>
    <x v="178"/>
    <x v="303"/>
    <x v="345"/>
    <x v="408"/>
  </r>
  <r>
    <x v="5"/>
    <x v="0"/>
    <x v="1"/>
    <x v="159"/>
    <x v="659"/>
    <x v="23"/>
    <x v="649"/>
    <x v="534"/>
    <x v="121"/>
    <x v="316"/>
    <x v="336"/>
    <x v="5"/>
    <x v="53"/>
    <x v="6"/>
    <x v="206"/>
    <x v="15"/>
    <x v="212"/>
    <x v="118"/>
    <x v="178"/>
    <x v="303"/>
    <x v="345"/>
    <x v="431"/>
  </r>
  <r>
    <x v="5"/>
    <x v="0"/>
    <x v="1"/>
    <x v="160"/>
    <x v="669"/>
    <x v="17"/>
    <x v="650"/>
    <x v="534"/>
    <x v="157"/>
    <x v="316"/>
    <x v="336"/>
    <x v="5"/>
    <x v="53"/>
    <x v="107"/>
    <x v="183"/>
    <x v="15"/>
    <x v="212"/>
    <x v="118"/>
    <x v="178"/>
    <x v="303"/>
    <x v="345"/>
    <x v="424"/>
  </r>
  <r>
    <x v="5"/>
    <x v="0"/>
    <x v="1"/>
    <x v="161"/>
    <x v="661"/>
    <x v="9"/>
    <x v="702"/>
    <x v="534"/>
    <x v="90"/>
    <x v="316"/>
    <x v="384"/>
    <x v="5"/>
    <x v="53"/>
    <x v="21"/>
    <x v="182"/>
    <x v="15"/>
    <x v="212"/>
    <x v="118"/>
    <x v="178"/>
    <x v="303"/>
    <x v="345"/>
    <x v="422"/>
  </r>
  <r>
    <x v="5"/>
    <x v="0"/>
    <x v="1"/>
    <x v="162"/>
    <x v="678"/>
    <x v="4"/>
    <x v="694"/>
    <x v="534"/>
    <x v="99"/>
    <x v="316"/>
    <x v="384"/>
    <x v="5"/>
    <x v="53"/>
    <x v="21"/>
    <x v="184"/>
    <x v="15"/>
    <x v="212"/>
    <x v="118"/>
    <x v="178"/>
    <x v="303"/>
    <x v="345"/>
    <x v="436"/>
  </r>
  <r>
    <x v="5"/>
    <x v="0"/>
    <x v="1"/>
    <x v="163"/>
    <x v="657"/>
    <x v="6"/>
    <x v="695"/>
    <x v="534"/>
    <x v="99"/>
    <x v="316"/>
    <x v="384"/>
    <x v="5"/>
    <x v="53"/>
    <x v="21"/>
    <x v="228"/>
    <x v="15"/>
    <x v="212"/>
    <x v="118"/>
    <x v="178"/>
    <x v="303"/>
    <x v="345"/>
    <x v="427"/>
  </r>
  <r>
    <x v="5"/>
    <x v="0"/>
    <x v="1"/>
    <x v="164"/>
    <x v="664"/>
    <x v="3"/>
    <x v="700"/>
    <x v="534"/>
    <x v="99"/>
    <x v="316"/>
    <x v="392"/>
    <x v="5"/>
    <x v="53"/>
    <x v="21"/>
    <x v="205"/>
    <x v="15"/>
    <x v="212"/>
    <x v="118"/>
    <x v="178"/>
    <x v="303"/>
    <x v="345"/>
    <x v="429"/>
  </r>
  <r>
    <x v="5"/>
    <x v="0"/>
    <x v="1"/>
    <x v="165"/>
    <x v="663"/>
    <x v="40"/>
    <x v="630"/>
    <x v="534"/>
    <x v="34"/>
    <x v="316"/>
    <x v="394"/>
    <x v="5"/>
    <x v="53"/>
    <x v="21"/>
    <x v="197"/>
    <x v="15"/>
    <x v="212"/>
    <x v="118"/>
    <x v="178"/>
    <x v="303"/>
    <x v="345"/>
    <x v="409"/>
  </r>
  <r>
    <x v="5"/>
    <x v="0"/>
    <x v="1"/>
    <x v="166"/>
    <x v="658"/>
    <x v="94"/>
    <x v="622"/>
    <x v="534"/>
    <x v="56"/>
    <x v="316"/>
    <x v="394"/>
    <x v="3"/>
    <x v="53"/>
    <x v="160"/>
    <x v="59"/>
    <x v="15"/>
    <x v="212"/>
    <x v="118"/>
    <x v="178"/>
    <x v="303"/>
    <x v="345"/>
    <x v="425"/>
  </r>
  <r>
    <x v="5"/>
    <x v="0"/>
    <x v="1"/>
    <x v="167"/>
    <x v="654"/>
    <x v="59"/>
    <x v="604"/>
    <x v="534"/>
    <x v="22"/>
    <x v="316"/>
    <x v="394"/>
    <x v="10"/>
    <x v="53"/>
    <x v="104"/>
    <x v="115"/>
    <x v="15"/>
    <x v="212"/>
    <x v="118"/>
    <x v="178"/>
    <x v="303"/>
    <x v="345"/>
    <x v="440"/>
  </r>
  <r>
    <x v="5"/>
    <x v="0"/>
    <x v="1"/>
    <x v="168"/>
    <x v="646"/>
    <x v="55"/>
    <x v="617"/>
    <x v="534"/>
    <x v="20"/>
    <x v="316"/>
    <x v="394"/>
    <x v="5"/>
    <x v="53"/>
    <x v="76"/>
    <x v="167"/>
    <x v="15"/>
    <x v="212"/>
    <x v="118"/>
    <x v="178"/>
    <x v="303"/>
    <x v="345"/>
    <x v="432"/>
  </r>
  <r>
    <x v="5"/>
    <x v="0"/>
    <x v="1"/>
    <x v="169"/>
    <x v="667"/>
    <x v="50"/>
    <x v="639"/>
    <x v="534"/>
    <x v="1"/>
    <x v="316"/>
    <x v="394"/>
    <x v="5"/>
    <x v="53"/>
    <x v="39"/>
    <x v="176"/>
    <x v="15"/>
    <x v="212"/>
    <x v="118"/>
    <x v="178"/>
    <x v="303"/>
    <x v="345"/>
    <x v="439"/>
  </r>
  <r>
    <x v="5"/>
    <x v="0"/>
    <x v="1"/>
    <x v="170"/>
    <x v="666"/>
    <x v="44"/>
    <x v="645"/>
    <x v="534"/>
    <x v="29"/>
    <x v="316"/>
    <x v="358"/>
    <x v="5"/>
    <x v="108"/>
    <x v="39"/>
    <x v="173"/>
    <x v="15"/>
    <x v="212"/>
    <x v="118"/>
    <x v="178"/>
    <x v="303"/>
    <x v="345"/>
    <x v="440"/>
  </r>
  <r>
    <x v="5"/>
    <x v="0"/>
    <x v="1"/>
    <x v="171"/>
    <x v="666"/>
    <x v="46"/>
    <x v="643"/>
    <x v="534"/>
    <x v="29"/>
    <x v="316"/>
    <x v="358"/>
    <x v="5"/>
    <x v="53"/>
    <x v="94"/>
    <x v="172"/>
    <x v="15"/>
    <x v="212"/>
    <x v="118"/>
    <x v="178"/>
    <x v="303"/>
    <x v="345"/>
    <x v="436"/>
  </r>
  <r>
    <x v="6"/>
    <x v="1"/>
    <x v="1"/>
    <x v="172"/>
    <x v="683"/>
    <x v="48"/>
    <x v="634"/>
    <x v="534"/>
    <x v="10"/>
    <x v="316"/>
    <x v="385"/>
    <x v="6"/>
    <x v="55"/>
    <x v="155"/>
    <x v="149"/>
    <x v="15"/>
    <x v="212"/>
    <x v="118"/>
    <x v="178"/>
    <x v="303"/>
    <x v="345"/>
    <x v="439"/>
  </r>
  <r>
    <x v="6"/>
    <x v="1"/>
    <x v="1"/>
    <x v="173"/>
    <x v="719"/>
    <x v="71"/>
    <x v="578"/>
    <x v="534"/>
    <x v="4"/>
    <x v="316"/>
    <x v="394"/>
    <x v="6"/>
    <x v="55"/>
    <x v="170"/>
    <x v="152"/>
    <x v="15"/>
    <x v="212"/>
    <x v="118"/>
    <x v="178"/>
    <x v="303"/>
    <x v="345"/>
    <x v="453"/>
  </r>
  <r>
    <x v="6"/>
    <x v="1"/>
    <x v="1"/>
    <x v="174"/>
    <x v="676"/>
    <x v="109"/>
    <x v="591"/>
    <x v="534"/>
    <x v="4"/>
    <x v="316"/>
    <x v="394"/>
    <x v="6"/>
    <x v="55"/>
    <x v="170"/>
    <x v="127"/>
    <x v="8"/>
    <x v="44"/>
    <x v="20"/>
    <x v="109"/>
    <x v="202"/>
    <x v="104"/>
    <x v="437"/>
  </r>
  <r>
    <x v="6"/>
    <x v="1"/>
    <x v="1"/>
    <x v="175"/>
    <x v="622"/>
    <x v="133"/>
    <x v="487"/>
    <x v="534"/>
    <x v="15"/>
    <x v="316"/>
    <x v="394"/>
    <x v="49"/>
    <x v="55"/>
    <x v="220"/>
    <x v="314"/>
    <x v="8"/>
    <x v="44"/>
    <x v="7"/>
    <x v="109"/>
    <x v="202"/>
    <x v="90"/>
    <x v="405"/>
  </r>
  <r>
    <x v="6"/>
    <x v="1"/>
    <x v="1"/>
    <x v="176"/>
    <x v="620"/>
    <x v="49"/>
    <x v="503"/>
    <x v="534"/>
    <x v="2"/>
    <x v="316"/>
    <x v="394"/>
    <x v="49"/>
    <x v="55"/>
    <x v="197"/>
    <x v="313"/>
    <x v="8"/>
    <x v="44"/>
    <x v="7"/>
    <x v="109"/>
    <x v="202"/>
    <x v="90"/>
    <x v="378"/>
  </r>
  <r>
    <x v="6"/>
    <x v="1"/>
    <x v="1"/>
    <x v="177"/>
    <x v="625"/>
    <x v="129"/>
    <x v="480"/>
    <x v="534"/>
    <x v="9"/>
    <x v="316"/>
    <x v="394"/>
    <x v="6"/>
    <x v="55"/>
    <x v="226"/>
    <x v="314"/>
    <x v="8"/>
    <x v="44"/>
    <x v="6"/>
    <x v="109"/>
    <x v="202"/>
    <x v="88"/>
    <x v="432"/>
  </r>
  <r>
    <x v="6"/>
    <x v="1"/>
    <x v="1"/>
    <x v="178"/>
    <x v="625"/>
    <x v="128"/>
    <x v="469"/>
    <x v="534"/>
    <x v="9"/>
    <x v="316"/>
    <x v="394"/>
    <x v="6"/>
    <x v="55"/>
    <x v="226"/>
    <x v="314"/>
    <x v="8"/>
    <x v="63"/>
    <x v="18"/>
    <x v="109"/>
    <x v="202"/>
    <x v="111"/>
    <x v="388"/>
  </r>
  <r>
    <x v="6"/>
    <x v="1"/>
    <x v="1"/>
    <x v="179"/>
    <x v="619"/>
    <x v="147"/>
    <x v="501"/>
    <x v="534"/>
    <x v="16"/>
    <x v="316"/>
    <x v="394"/>
    <x v="6"/>
    <x v="55"/>
    <x v="217"/>
    <x v="286"/>
    <x v="8"/>
    <x v="63"/>
    <x v="18"/>
    <x v="109"/>
    <x v="202"/>
    <x v="111"/>
    <x v="375"/>
  </r>
  <r>
    <x v="6"/>
    <x v="1"/>
    <x v="1"/>
    <x v="180"/>
    <x v="645"/>
    <x v="95"/>
    <x v="552"/>
    <x v="534"/>
    <x v="16"/>
    <x v="316"/>
    <x v="394"/>
    <x v="6"/>
    <x v="55"/>
    <x v="188"/>
    <x v="270"/>
    <x v="8"/>
    <x v="63"/>
    <x v="18"/>
    <x v="109"/>
    <x v="202"/>
    <x v="111"/>
    <x v="381"/>
  </r>
  <r>
    <x v="6"/>
    <x v="1"/>
    <x v="1"/>
    <x v="181"/>
    <x v="650"/>
    <x v="134"/>
    <x v="549"/>
    <x v="534"/>
    <x v="13"/>
    <x v="316"/>
    <x v="394"/>
    <x v="6"/>
    <x v="6"/>
    <x v="216"/>
    <x v="66"/>
    <x v="4"/>
    <x v="78"/>
    <x v="33"/>
    <x v="109"/>
    <x v="202"/>
    <x v="112"/>
    <x v="398"/>
  </r>
  <r>
    <x v="6"/>
    <x v="1"/>
    <x v="1"/>
    <x v="182"/>
    <x v="635"/>
    <x v="152"/>
    <x v="595"/>
    <x v="534"/>
    <x v="12"/>
    <x v="316"/>
    <x v="394"/>
    <x v="6"/>
    <x v="55"/>
    <x v="170"/>
    <x v="88"/>
    <x v="4"/>
    <x v="100"/>
    <x v="36"/>
    <x v="109"/>
    <x v="202"/>
    <x v="117"/>
    <x v="437"/>
  </r>
  <r>
    <x v="6"/>
    <x v="1"/>
    <x v="1"/>
    <x v="183"/>
    <x v="566"/>
    <x v="102"/>
    <x v="555"/>
    <x v="534"/>
    <x v="27"/>
    <x v="316"/>
    <x v="394"/>
    <x v="160"/>
    <x v="170"/>
    <x v="180"/>
    <x v="152"/>
    <x v="4"/>
    <x v="100"/>
    <x v="36"/>
    <x v="109"/>
    <x v="202"/>
    <x v="117"/>
    <x v="369"/>
  </r>
  <r>
    <x v="6"/>
    <x v="1"/>
    <x v="1"/>
    <x v="184"/>
    <x v="557"/>
    <x v="163"/>
    <x v="555"/>
    <x v="534"/>
    <x v="79"/>
    <x v="316"/>
    <x v="375"/>
    <x v="149"/>
    <x v="55"/>
    <x v="180"/>
    <x v="157"/>
    <x v="4"/>
    <x v="100"/>
    <x v="36"/>
    <x v="109"/>
    <x v="202"/>
    <x v="117"/>
    <x v="370"/>
  </r>
  <r>
    <x v="6"/>
    <x v="1"/>
    <x v="1"/>
    <x v="185"/>
    <x v="607"/>
    <x v="160"/>
    <x v="569"/>
    <x v="534"/>
    <x v="41"/>
    <x v="316"/>
    <x v="373"/>
    <x v="6"/>
    <x v="140"/>
    <x v="180"/>
    <x v="157"/>
    <x v="4"/>
    <x v="100"/>
    <x v="33"/>
    <x v="109"/>
    <x v="202"/>
    <x v="116"/>
    <x v="416"/>
  </r>
  <r>
    <x v="6"/>
    <x v="1"/>
    <x v="1"/>
    <x v="186"/>
    <x v="643"/>
    <x v="178"/>
    <x v="431"/>
    <x v="534"/>
    <x v="20"/>
    <x v="316"/>
    <x v="384"/>
    <x v="6"/>
    <x v="55"/>
    <x v="154"/>
    <x v="135"/>
    <x v="4"/>
    <x v="100"/>
    <x v="33"/>
    <x v="109"/>
    <x v="202"/>
    <x v="116"/>
    <x v="385"/>
  </r>
  <r>
    <x v="6"/>
    <x v="1"/>
    <x v="1"/>
    <x v="187"/>
    <x v="638"/>
    <x v="154"/>
    <x v="536"/>
    <x v="534"/>
    <x v="32"/>
    <x v="316"/>
    <x v="359"/>
    <x v="6"/>
    <x v="140"/>
    <x v="148"/>
    <x v="105"/>
    <x v="4"/>
    <x v="100"/>
    <x v="36"/>
    <x v="118"/>
    <x v="221"/>
    <x v="122"/>
    <x v="425"/>
  </r>
  <r>
    <x v="6"/>
    <x v="1"/>
    <x v="1"/>
    <x v="188"/>
    <x v="660"/>
    <x v="157"/>
    <x v="511"/>
    <x v="534"/>
    <x v="61"/>
    <x v="316"/>
    <x v="307"/>
    <x v="6"/>
    <x v="55"/>
    <x v="124"/>
    <x v="145"/>
    <x v="4"/>
    <x v="100"/>
    <x v="36"/>
    <x v="118"/>
    <x v="221"/>
    <x v="122"/>
    <x v="455"/>
  </r>
  <r>
    <x v="6"/>
    <x v="1"/>
    <x v="1"/>
    <x v="189"/>
    <x v="640"/>
    <x v="126"/>
    <x v="576"/>
    <x v="534"/>
    <x v="5"/>
    <x v="316"/>
    <x v="394"/>
    <x v="6"/>
    <x v="55"/>
    <x v="156"/>
    <x v="143"/>
    <x v="4"/>
    <x v="100"/>
    <x v="36"/>
    <x v="118"/>
    <x v="221"/>
    <x v="122"/>
    <x v="427"/>
  </r>
  <r>
    <x v="6"/>
    <x v="1"/>
    <x v="1"/>
    <x v="190"/>
    <x v="662"/>
    <x v="121"/>
    <x v="561"/>
    <x v="534"/>
    <x v="7"/>
    <x v="316"/>
    <x v="394"/>
    <x v="6"/>
    <x v="55"/>
    <x v="165"/>
    <x v="110"/>
    <x v="4"/>
    <x v="66"/>
    <x v="5"/>
    <x v="113"/>
    <x v="208"/>
    <x v="86"/>
    <x v="420"/>
  </r>
  <r>
    <x v="6"/>
    <x v="1"/>
    <x v="1"/>
    <x v="191"/>
    <x v="658"/>
    <x v="153"/>
    <x v="522"/>
    <x v="534"/>
    <x v="7"/>
    <x v="316"/>
    <x v="394"/>
    <x v="6"/>
    <x v="55"/>
    <x v="163"/>
    <x v="108"/>
    <x v="4"/>
    <x v="66"/>
    <x v="5"/>
    <x v="113"/>
    <x v="208"/>
    <x v="86"/>
    <x v="397"/>
  </r>
  <r>
    <x v="6"/>
    <x v="1"/>
    <x v="1"/>
    <x v="192"/>
    <x v="624"/>
    <x v="124"/>
    <x v="610"/>
    <x v="534"/>
    <x v="7"/>
    <x v="316"/>
    <x v="394"/>
    <x v="6"/>
    <x v="140"/>
    <x v="165"/>
    <x v="108"/>
    <x v="8"/>
    <x v="66"/>
    <x v="5"/>
    <x v="113"/>
    <x v="208"/>
    <x v="100"/>
    <x v="390"/>
  </r>
  <r>
    <x v="6"/>
    <x v="1"/>
    <x v="1"/>
    <x v="193"/>
    <x v="671"/>
    <x v="141"/>
    <x v="474"/>
    <x v="534"/>
    <x v="3"/>
    <x v="316"/>
    <x v="393"/>
    <x v="6"/>
    <x v="55"/>
    <x v="165"/>
    <x v="168"/>
    <x v="8"/>
    <x v="66"/>
    <x v="5"/>
    <x v="113"/>
    <x v="208"/>
    <x v="100"/>
    <x v="419"/>
  </r>
  <r>
    <x v="6"/>
    <x v="1"/>
    <x v="1"/>
    <x v="194"/>
    <x v="634"/>
    <x v="197"/>
    <x v="287"/>
    <x v="534"/>
    <x v="6"/>
    <x v="316"/>
    <x v="394"/>
    <x v="6"/>
    <x v="55"/>
    <x v="234"/>
    <x v="255"/>
    <x v="8"/>
    <x v="66"/>
    <x v="5"/>
    <x v="113"/>
    <x v="208"/>
    <x v="100"/>
    <x v="419"/>
  </r>
  <r>
    <x v="6"/>
    <x v="1"/>
    <x v="1"/>
    <x v="195"/>
    <x v="508"/>
    <x v="295"/>
    <x v="765"/>
    <x v="534"/>
    <x v="24"/>
    <x v="316"/>
    <x v="394"/>
    <x v="30"/>
    <x v="94"/>
    <x v="162"/>
    <x v="225"/>
    <x v="8"/>
    <x v="66"/>
    <x v="5"/>
    <x v="113"/>
    <x v="208"/>
    <x v="100"/>
    <x v="333"/>
  </r>
  <r>
    <x v="6"/>
    <x v="1"/>
    <x v="1"/>
    <x v="196"/>
    <x v="630"/>
    <x v="200"/>
    <x v="346"/>
    <x v="534"/>
    <x v="11"/>
    <x v="316"/>
    <x v="394"/>
    <x v="6"/>
    <x v="55"/>
    <x v="134"/>
    <x v="171"/>
    <x v="8"/>
    <x v="66"/>
    <x v="5"/>
    <x v="113"/>
    <x v="208"/>
    <x v="100"/>
    <x v="410"/>
  </r>
  <r>
    <x v="6"/>
    <x v="1"/>
    <x v="1"/>
    <x v="197"/>
    <x v="627"/>
    <x v="176"/>
    <x v="324"/>
    <x v="534"/>
    <x v="8"/>
    <x v="316"/>
    <x v="394"/>
    <x v="9"/>
    <x v="55"/>
    <x v="163"/>
    <x v="256"/>
    <x v="8"/>
    <x v="107"/>
    <x v="14"/>
    <x v="115"/>
    <x v="210"/>
    <x v="127"/>
    <x v="401"/>
  </r>
  <r>
    <x v="6"/>
    <x v="1"/>
    <x v="1"/>
    <x v="198"/>
    <x v="628"/>
    <x v="174"/>
    <x v="336"/>
    <x v="534"/>
    <x v="36"/>
    <x v="316"/>
    <x v="394"/>
    <x v="9"/>
    <x v="55"/>
    <x v="179"/>
    <x v="256"/>
    <x v="8"/>
    <x v="107"/>
    <x v="14"/>
    <x v="115"/>
    <x v="210"/>
    <x v="127"/>
    <x v="390"/>
  </r>
  <r>
    <x v="6"/>
    <x v="1"/>
    <x v="1"/>
    <x v="199"/>
    <x v="616"/>
    <x v="175"/>
    <x v="389"/>
    <x v="534"/>
    <x v="36"/>
    <x v="316"/>
    <x v="394"/>
    <x v="9"/>
    <x v="55"/>
    <x v="165"/>
    <x v="256"/>
    <x v="8"/>
    <x v="107"/>
    <x v="14"/>
    <x v="115"/>
    <x v="210"/>
    <x v="127"/>
    <x v="392"/>
  </r>
  <r>
    <x v="6"/>
    <x v="1"/>
    <x v="1"/>
    <x v="200"/>
    <x v="600"/>
    <x v="165"/>
    <x v="418"/>
    <x v="534"/>
    <x v="35"/>
    <x v="316"/>
    <x v="394"/>
    <x v="19"/>
    <x v="55"/>
    <x v="226"/>
    <x v="328"/>
    <x v="8"/>
    <x v="107"/>
    <x v="14"/>
    <x v="115"/>
    <x v="210"/>
    <x v="127"/>
    <x v="361"/>
  </r>
  <r>
    <x v="7"/>
    <x v="2"/>
    <x v="1"/>
    <x v="201"/>
    <x v="556"/>
    <x v="193"/>
    <x v="390"/>
    <x v="534"/>
    <x v="78"/>
    <x v="316"/>
    <x v="394"/>
    <x v="19"/>
    <x v="155"/>
    <x v="120"/>
    <x v="467"/>
    <x v="8"/>
    <x v="107"/>
    <x v="14"/>
    <x v="115"/>
    <x v="210"/>
    <x v="127"/>
    <x v="358"/>
  </r>
  <r>
    <x v="7"/>
    <x v="2"/>
    <x v="1"/>
    <x v="202"/>
    <x v="546"/>
    <x v="298"/>
    <x v="330"/>
    <x v="534"/>
    <x v="44"/>
    <x v="316"/>
    <x v="394"/>
    <x v="6"/>
    <x v="55"/>
    <x v="107"/>
    <x v="246"/>
    <x v="8"/>
    <x v="107"/>
    <x v="14"/>
    <x v="115"/>
    <x v="210"/>
    <x v="127"/>
    <x v="352"/>
  </r>
  <r>
    <x v="7"/>
    <x v="2"/>
    <x v="1"/>
    <x v="203"/>
    <x v="399"/>
    <x v="436"/>
    <x v="388"/>
    <x v="534"/>
    <x v="130"/>
    <x v="316"/>
    <x v="394"/>
    <x v="19"/>
    <x v="55"/>
    <x v="197"/>
    <x v="342"/>
    <x v="8"/>
    <x v="64"/>
    <x v="8"/>
    <x v="112"/>
    <x v="206"/>
    <x v="107"/>
    <x v="268"/>
  </r>
  <r>
    <x v="7"/>
    <x v="2"/>
    <x v="1"/>
    <x v="204"/>
    <x v="478"/>
    <x v="362"/>
    <x v="386"/>
    <x v="534"/>
    <x v="39"/>
    <x v="316"/>
    <x v="394"/>
    <x v="114"/>
    <x v="84"/>
    <x v="21"/>
    <x v="240"/>
    <x v="8"/>
    <x v="64"/>
    <x v="4"/>
    <x v="112"/>
    <x v="206"/>
    <x v="98"/>
    <x v="296"/>
  </r>
  <r>
    <x v="7"/>
    <x v="2"/>
    <x v="1"/>
    <x v="205"/>
    <x v="439"/>
    <x v="372"/>
    <x v="392"/>
    <x v="534"/>
    <x v="39"/>
    <x v="316"/>
    <x v="394"/>
    <x v="155"/>
    <x v="55"/>
    <x v="21"/>
    <x v="240"/>
    <x v="8"/>
    <x v="64"/>
    <x v="4"/>
    <x v="112"/>
    <x v="206"/>
    <x v="98"/>
    <x v="277"/>
  </r>
  <r>
    <x v="7"/>
    <x v="2"/>
    <x v="1"/>
    <x v="206"/>
    <x v="437"/>
    <x v="339"/>
    <x v="398"/>
    <x v="534"/>
    <x v="38"/>
    <x v="316"/>
    <x v="394"/>
    <x v="155"/>
    <x v="156"/>
    <x v="21"/>
    <x v="240"/>
    <x v="8"/>
    <x v="64"/>
    <x v="8"/>
    <x v="112"/>
    <x v="206"/>
    <x v="107"/>
    <x v="268"/>
  </r>
  <r>
    <x v="7"/>
    <x v="2"/>
    <x v="1"/>
    <x v="207"/>
    <x v="483"/>
    <x v="351"/>
    <x v="279"/>
    <x v="534"/>
    <x v="14"/>
    <x v="316"/>
    <x v="394"/>
    <x v="155"/>
    <x v="167"/>
    <x v="188"/>
    <x v="217"/>
    <x v="8"/>
    <x v="64"/>
    <x v="8"/>
    <x v="112"/>
    <x v="206"/>
    <x v="107"/>
    <x v="298"/>
  </r>
  <r>
    <x v="7"/>
    <x v="2"/>
    <x v="1"/>
    <x v="208"/>
    <x v="495"/>
    <x v="374"/>
    <x v="252"/>
    <x v="534"/>
    <x v="26"/>
    <x v="316"/>
    <x v="394"/>
    <x v="151"/>
    <x v="55"/>
    <x v="181"/>
    <x v="201"/>
    <x v="8"/>
    <x v="64"/>
    <x v="8"/>
    <x v="112"/>
    <x v="206"/>
    <x v="107"/>
    <x v="307"/>
  </r>
  <r>
    <x v="7"/>
    <x v="2"/>
    <x v="1"/>
    <x v="209"/>
    <x v="505"/>
    <x v="362"/>
    <x v="226"/>
    <x v="534"/>
    <x v="45"/>
    <x v="316"/>
    <x v="394"/>
    <x v="151"/>
    <x v="55"/>
    <x v="165"/>
    <x v="194"/>
    <x v="8"/>
    <x v="64"/>
    <x v="8"/>
    <x v="112"/>
    <x v="206"/>
    <x v="107"/>
    <x v="314"/>
  </r>
  <r>
    <x v="7"/>
    <x v="2"/>
    <x v="1"/>
    <x v="210"/>
    <x v="480"/>
    <x v="331"/>
    <x v="305"/>
    <x v="534"/>
    <x v="42"/>
    <x v="316"/>
    <x v="394"/>
    <x v="151"/>
    <x v="55"/>
    <x v="181"/>
    <x v="246"/>
    <x v="8"/>
    <x v="64"/>
    <x v="8"/>
    <x v="112"/>
    <x v="206"/>
    <x v="107"/>
    <x v="278"/>
  </r>
  <r>
    <x v="7"/>
    <x v="2"/>
    <x v="1"/>
    <x v="211"/>
    <x v="351"/>
    <x v="484"/>
    <x v="271"/>
    <x v="534"/>
    <x v="301"/>
    <x v="316"/>
    <x v="394"/>
    <x v="150"/>
    <x v="55"/>
    <x v="181"/>
    <x v="330"/>
    <x v="8"/>
    <x v="64"/>
    <x v="2"/>
    <x v="112"/>
    <x v="206"/>
    <x v="95"/>
    <x v="236"/>
  </r>
  <r>
    <x v="7"/>
    <x v="2"/>
    <x v="1"/>
    <x v="212"/>
    <x v="223"/>
    <x v="474"/>
    <x v="675"/>
    <x v="534"/>
    <x v="301"/>
    <x v="316"/>
    <x v="394"/>
    <x v="150"/>
    <x v="55"/>
    <x v="65"/>
    <x v="378"/>
    <x v="2"/>
    <x v="66"/>
    <x v="1"/>
    <x v="111"/>
    <x v="205"/>
    <x v="68"/>
    <x v="138"/>
  </r>
  <r>
    <x v="7"/>
    <x v="2"/>
    <x v="1"/>
    <x v="213"/>
    <x v="349"/>
    <x v="478"/>
    <x v="267"/>
    <x v="534"/>
    <x v="297"/>
    <x v="316"/>
    <x v="394"/>
    <x v="150"/>
    <x v="55"/>
    <x v="186"/>
    <x v="365"/>
    <x v="2"/>
    <x v="66"/>
    <x v="1"/>
    <x v="111"/>
    <x v="205"/>
    <x v="68"/>
    <x v="205"/>
  </r>
  <r>
    <x v="7"/>
    <x v="2"/>
    <x v="1"/>
    <x v="214"/>
    <x v="326"/>
    <x v="473"/>
    <x v="320"/>
    <x v="534"/>
    <x v="291"/>
    <x v="316"/>
    <x v="394"/>
    <x v="150"/>
    <x v="55"/>
    <x v="12"/>
    <x v="526"/>
    <x v="2"/>
    <x v="66"/>
    <x v="1"/>
    <x v="111"/>
    <x v="205"/>
    <x v="68"/>
    <x v="205"/>
  </r>
  <r>
    <x v="7"/>
    <x v="2"/>
    <x v="1"/>
    <x v="215"/>
    <x v="388"/>
    <x v="354"/>
    <x v="230"/>
    <x v="534"/>
    <x v="320"/>
    <x v="316"/>
    <x v="394"/>
    <x v="150"/>
    <x v="55"/>
    <x v="163"/>
    <x v="532"/>
    <x v="2"/>
    <x v="66"/>
    <x v="1"/>
    <x v="111"/>
    <x v="205"/>
    <x v="68"/>
    <x v="239"/>
  </r>
  <r>
    <x v="7"/>
    <x v="2"/>
    <x v="1"/>
    <x v="216"/>
    <x v="462"/>
    <x v="278"/>
    <x v="299"/>
    <x v="534"/>
    <x v="195"/>
    <x v="316"/>
    <x v="394"/>
    <x v="150"/>
    <x v="55"/>
    <x v="200"/>
    <x v="375"/>
    <x v="2"/>
    <x v="66"/>
    <x v="1"/>
    <x v="111"/>
    <x v="205"/>
    <x v="68"/>
    <x v="283"/>
  </r>
  <r>
    <x v="7"/>
    <x v="2"/>
    <x v="1"/>
    <x v="217"/>
    <x v="401"/>
    <x v="300"/>
    <x v="487"/>
    <x v="534"/>
    <x v="142"/>
    <x v="316"/>
    <x v="394"/>
    <x v="150"/>
    <x v="55"/>
    <x v="182"/>
    <x v="275"/>
    <x v="2"/>
    <x v="66"/>
    <x v="1"/>
    <x v="111"/>
    <x v="205"/>
    <x v="68"/>
    <x v="266"/>
  </r>
  <r>
    <x v="7"/>
    <x v="2"/>
    <x v="1"/>
    <x v="218"/>
    <x v="264"/>
    <x v="310"/>
    <x v="662"/>
    <x v="534"/>
    <x v="216"/>
    <x v="316"/>
    <x v="394"/>
    <x v="163"/>
    <x v="112"/>
    <x v="132"/>
    <x v="478"/>
    <x v="8"/>
    <x v="95"/>
    <x v="3"/>
    <x v="107"/>
    <x v="199"/>
    <x v="108"/>
    <x v="184"/>
  </r>
  <r>
    <x v="7"/>
    <x v="2"/>
    <x v="1"/>
    <x v="219"/>
    <x v="312"/>
    <x v="304"/>
    <x v="653"/>
    <x v="534"/>
    <x v="183"/>
    <x v="316"/>
    <x v="394"/>
    <x v="143"/>
    <x v="112"/>
    <x v="132"/>
    <x v="471"/>
    <x v="8"/>
    <x v="95"/>
    <x v="23"/>
    <x v="103"/>
    <x v="195"/>
    <x v="124"/>
    <x v="201"/>
  </r>
  <r>
    <x v="7"/>
    <x v="2"/>
    <x v="1"/>
    <x v="220"/>
    <x v="362"/>
    <x v="286"/>
    <x v="620"/>
    <x v="534"/>
    <x v="165"/>
    <x v="316"/>
    <x v="394"/>
    <x v="19"/>
    <x v="55"/>
    <x v="194"/>
    <x v="475"/>
    <x v="8"/>
    <x v="95"/>
    <x v="23"/>
    <x v="103"/>
    <x v="195"/>
    <x v="124"/>
    <x v="231"/>
  </r>
  <r>
    <x v="7"/>
    <x v="2"/>
    <x v="1"/>
    <x v="221"/>
    <x v="450"/>
    <x v="391"/>
    <x v="225"/>
    <x v="534"/>
    <x v="353"/>
    <x v="316"/>
    <x v="394"/>
    <x v="19"/>
    <x v="55"/>
    <x v="186"/>
    <x v="279"/>
    <x v="8"/>
    <x v="95"/>
    <x v="23"/>
    <x v="103"/>
    <x v="195"/>
    <x v="124"/>
    <x v="269"/>
  </r>
  <r>
    <x v="7"/>
    <x v="2"/>
    <x v="1"/>
    <x v="222"/>
    <x v="487"/>
    <x v="421"/>
    <x v="78"/>
    <x v="534"/>
    <x v="236"/>
    <x v="316"/>
    <x v="394"/>
    <x v="19"/>
    <x v="55"/>
    <x v="186"/>
    <x v="446"/>
    <x v="8"/>
    <x v="95"/>
    <x v="23"/>
    <x v="103"/>
    <x v="195"/>
    <x v="124"/>
    <x v="315"/>
  </r>
  <r>
    <x v="7"/>
    <x v="2"/>
    <x v="1"/>
    <x v="223"/>
    <x v="431"/>
    <x v="427"/>
    <x v="140"/>
    <x v="534"/>
    <x v="299"/>
    <x v="316"/>
    <x v="394"/>
    <x v="19"/>
    <x v="55"/>
    <x v="181"/>
    <x v="371"/>
    <x v="8"/>
    <x v="95"/>
    <x v="23"/>
    <x v="103"/>
    <x v="195"/>
    <x v="124"/>
    <x v="296"/>
  </r>
  <r>
    <x v="7"/>
    <x v="2"/>
    <x v="1"/>
    <x v="224"/>
    <x v="487"/>
    <x v="440"/>
    <x v="29"/>
    <x v="534"/>
    <x v="235"/>
    <x v="316"/>
    <x v="394"/>
    <x v="19"/>
    <x v="55"/>
    <x v="186"/>
    <x v="446"/>
    <x v="8"/>
    <x v="95"/>
    <x v="23"/>
    <x v="103"/>
    <x v="195"/>
    <x v="124"/>
    <x v="279"/>
  </r>
  <r>
    <x v="7"/>
    <x v="2"/>
    <x v="1"/>
    <x v="225"/>
    <x v="365"/>
    <x v="493"/>
    <x v="259"/>
    <x v="534"/>
    <x v="342"/>
    <x v="316"/>
    <x v="394"/>
    <x v="19"/>
    <x v="55"/>
    <x v="176"/>
    <x v="431"/>
    <x v="8"/>
    <x v="95"/>
    <x v="23"/>
    <x v="103"/>
    <x v="195"/>
    <x v="124"/>
    <x v="106"/>
  </r>
  <r>
    <x v="7"/>
    <x v="2"/>
    <x v="1"/>
    <x v="226"/>
    <x v="361"/>
    <x v="494"/>
    <x v="269"/>
    <x v="534"/>
    <x v="342"/>
    <x v="316"/>
    <x v="394"/>
    <x v="19"/>
    <x v="55"/>
    <x v="176"/>
    <x v="431"/>
    <x v="8"/>
    <x v="95"/>
    <x v="23"/>
    <x v="103"/>
    <x v="195"/>
    <x v="124"/>
    <x v="237"/>
  </r>
  <r>
    <x v="7"/>
    <x v="2"/>
    <x v="1"/>
    <x v="227"/>
    <x v="365"/>
    <x v="493"/>
    <x v="268"/>
    <x v="534"/>
    <x v="342"/>
    <x v="316"/>
    <x v="394"/>
    <x v="19"/>
    <x v="55"/>
    <x v="176"/>
    <x v="431"/>
    <x v="8"/>
    <x v="95"/>
    <x v="23"/>
    <x v="103"/>
    <x v="195"/>
    <x v="124"/>
    <x v="234"/>
  </r>
  <r>
    <x v="7"/>
    <x v="2"/>
    <x v="1"/>
    <x v="228"/>
    <x v="373"/>
    <x v="528"/>
    <x v="114"/>
    <x v="534"/>
    <x v="318"/>
    <x v="316"/>
    <x v="394"/>
    <x v="19"/>
    <x v="55"/>
    <x v="179"/>
    <x v="522"/>
    <x v="8"/>
    <x v="95"/>
    <x v="23"/>
    <x v="103"/>
    <x v="195"/>
    <x v="124"/>
    <x v="269"/>
  </r>
  <r>
    <x v="7"/>
    <x v="2"/>
    <x v="1"/>
    <x v="229"/>
    <x v="407"/>
    <x v="405"/>
    <x v="273"/>
    <x v="534"/>
    <x v="281"/>
    <x v="316"/>
    <x v="394"/>
    <x v="19"/>
    <x v="55"/>
    <x v="171"/>
    <x v="549"/>
    <x v="8"/>
    <x v="95"/>
    <x v="23"/>
    <x v="103"/>
    <x v="195"/>
    <x v="124"/>
    <x v="242"/>
  </r>
  <r>
    <x v="7"/>
    <x v="2"/>
    <x v="1"/>
    <x v="230"/>
    <x v="527"/>
    <x v="320"/>
    <x v="81"/>
    <x v="534"/>
    <x v="249"/>
    <x v="316"/>
    <x v="394"/>
    <x v="19"/>
    <x v="55"/>
    <x v="176"/>
    <x v="542"/>
    <x v="8"/>
    <x v="124"/>
    <x v="9"/>
    <x v="108"/>
    <x v="201"/>
    <x v="130"/>
    <x v="339"/>
  </r>
  <r>
    <x v="7"/>
    <x v="2"/>
    <x v="1"/>
    <x v="231"/>
    <x v="402"/>
    <x v="516"/>
    <x v="74"/>
    <x v="534"/>
    <x v="313"/>
    <x v="316"/>
    <x v="394"/>
    <x v="19"/>
    <x v="55"/>
    <x v="163"/>
    <x v="597"/>
    <x v="8"/>
    <x v="124"/>
    <x v="9"/>
    <x v="108"/>
    <x v="201"/>
    <x v="130"/>
    <x v="292"/>
  </r>
  <r>
    <x v="8"/>
    <x v="3"/>
    <x v="1"/>
    <x v="232"/>
    <x v="237"/>
    <x v="545"/>
    <x v="526"/>
    <x v="534"/>
    <x v="326"/>
    <x v="316"/>
    <x v="394"/>
    <x v="128"/>
    <x v="181"/>
    <x v="35"/>
    <x v="443"/>
    <x v="8"/>
    <x v="124"/>
    <x v="9"/>
    <x v="108"/>
    <x v="201"/>
    <x v="130"/>
    <x v="157"/>
  </r>
  <r>
    <x v="8"/>
    <x v="3"/>
    <x v="1"/>
    <x v="233"/>
    <x v="247"/>
    <x v="570"/>
    <x v="469"/>
    <x v="534"/>
    <x v="326"/>
    <x v="316"/>
    <x v="394"/>
    <x v="19"/>
    <x v="55"/>
    <x v="104"/>
    <x v="440"/>
    <x v="8"/>
    <x v="124"/>
    <x v="9"/>
    <x v="108"/>
    <x v="201"/>
    <x v="130"/>
    <x v="172"/>
  </r>
  <r>
    <x v="8"/>
    <x v="3"/>
    <x v="1"/>
    <x v="234"/>
    <x v="283"/>
    <x v="575"/>
    <x v="362"/>
    <x v="534"/>
    <x v="319"/>
    <x v="316"/>
    <x v="394"/>
    <x v="19"/>
    <x v="55"/>
    <x v="104"/>
    <x v="440"/>
    <x v="8"/>
    <x v="124"/>
    <x v="9"/>
    <x v="108"/>
    <x v="201"/>
    <x v="130"/>
    <x v="157"/>
  </r>
  <r>
    <x v="8"/>
    <x v="3"/>
    <x v="1"/>
    <x v="235"/>
    <x v="304"/>
    <x v="592"/>
    <x v="293"/>
    <x v="534"/>
    <x v="306"/>
    <x v="316"/>
    <x v="394"/>
    <x v="19"/>
    <x v="55"/>
    <x v="211"/>
    <x v="528"/>
    <x v="8"/>
    <x v="124"/>
    <x v="9"/>
    <x v="105"/>
    <x v="198"/>
    <x v="129"/>
    <x v="163"/>
  </r>
  <r>
    <x v="8"/>
    <x v="3"/>
    <x v="1"/>
    <x v="236"/>
    <x v="328"/>
    <x v="585"/>
    <x v="150"/>
    <x v="534"/>
    <x v="289"/>
    <x v="316"/>
    <x v="394"/>
    <x v="57"/>
    <x v="162"/>
    <x v="220"/>
    <x v="508"/>
    <x v="8"/>
    <x v="124"/>
    <x v="9"/>
    <x v="105"/>
    <x v="198"/>
    <x v="129"/>
    <x v="143"/>
  </r>
  <r>
    <x v="8"/>
    <x v="3"/>
    <x v="1"/>
    <x v="237"/>
    <x v="279"/>
    <x v="597"/>
    <x v="247"/>
    <x v="534"/>
    <x v="341"/>
    <x v="316"/>
    <x v="394"/>
    <x v="89"/>
    <x v="55"/>
    <x v="234"/>
    <x v="553"/>
    <x v="8"/>
    <x v="124"/>
    <x v="9"/>
    <x v="105"/>
    <x v="198"/>
    <x v="129"/>
    <x v="195"/>
  </r>
  <r>
    <x v="8"/>
    <x v="3"/>
    <x v="1"/>
    <x v="238"/>
    <x v="177"/>
    <x v="579"/>
    <x v="330"/>
    <x v="534"/>
    <x v="437"/>
    <x v="316"/>
    <x v="394"/>
    <x v="89"/>
    <x v="171"/>
    <x v="232"/>
    <x v="607"/>
    <x v="8"/>
    <x v="121"/>
    <x v="50"/>
    <x v="127"/>
    <x v="236"/>
    <x v="153"/>
    <x v="160"/>
  </r>
  <r>
    <x v="8"/>
    <x v="3"/>
    <x v="1"/>
    <x v="239"/>
    <x v="107"/>
    <x v="496"/>
    <x v="372"/>
    <x v="534"/>
    <x v="420"/>
    <x v="316"/>
    <x v="394"/>
    <x v="89"/>
    <x v="181"/>
    <x v="118"/>
    <x v="535"/>
    <x v="8"/>
    <x v="121"/>
    <x v="50"/>
    <x v="127"/>
    <x v="236"/>
    <x v="153"/>
    <x v="40"/>
  </r>
  <r>
    <x v="8"/>
    <x v="3"/>
    <x v="1"/>
    <x v="240"/>
    <x v="113"/>
    <x v="518"/>
    <x v="365"/>
    <x v="534"/>
    <x v="420"/>
    <x v="316"/>
    <x v="394"/>
    <x v="89"/>
    <x v="181"/>
    <x v="117"/>
    <x v="542"/>
    <x v="8"/>
    <x v="121"/>
    <x v="50"/>
    <x v="127"/>
    <x v="236"/>
    <x v="153"/>
    <x v="130"/>
  </r>
  <r>
    <x v="8"/>
    <x v="3"/>
    <x v="1"/>
    <x v="241"/>
    <x v="141"/>
    <x v="481"/>
    <x v="352"/>
    <x v="534"/>
    <x v="420"/>
    <x v="316"/>
    <x v="394"/>
    <x v="89"/>
    <x v="55"/>
    <x v="118"/>
    <x v="535"/>
    <x v="8"/>
    <x v="121"/>
    <x v="50"/>
    <x v="127"/>
    <x v="236"/>
    <x v="153"/>
    <x v="96"/>
  </r>
  <r>
    <x v="8"/>
    <x v="3"/>
    <x v="1"/>
    <x v="242"/>
    <x v="165"/>
    <x v="556"/>
    <x v="289"/>
    <x v="534"/>
    <x v="443"/>
    <x v="316"/>
    <x v="394"/>
    <x v="89"/>
    <x v="140"/>
    <x v="221"/>
    <x v="631"/>
    <x v="8"/>
    <x v="121"/>
    <x v="50"/>
    <x v="127"/>
    <x v="236"/>
    <x v="153"/>
    <x v="109"/>
  </r>
  <r>
    <x v="8"/>
    <x v="3"/>
    <x v="1"/>
    <x v="243"/>
    <x v="102"/>
    <x v="584"/>
    <x v="601"/>
    <x v="534"/>
    <x v="379"/>
    <x v="316"/>
    <x v="394"/>
    <x v="89"/>
    <x v="176"/>
    <x v="234"/>
    <x v="612"/>
    <x v="8"/>
    <x v="121"/>
    <x v="50"/>
    <x v="127"/>
    <x v="236"/>
    <x v="153"/>
    <x v="85"/>
  </r>
  <r>
    <x v="8"/>
    <x v="3"/>
    <x v="1"/>
    <x v="244"/>
    <x v="72"/>
    <x v="640"/>
    <x v="625"/>
    <x v="534"/>
    <x v="339"/>
    <x v="316"/>
    <x v="394"/>
    <x v="98"/>
    <x v="181"/>
    <x v="234"/>
    <x v="550"/>
    <x v="8"/>
    <x v="121"/>
    <x v="50"/>
    <x v="127"/>
    <x v="236"/>
    <x v="153"/>
    <x v="68"/>
  </r>
  <r>
    <x v="8"/>
    <x v="3"/>
    <x v="1"/>
    <x v="245"/>
    <x v="31"/>
    <x v="724"/>
    <x v="598"/>
    <x v="534"/>
    <x v="362"/>
    <x v="316"/>
    <x v="394"/>
    <x v="98"/>
    <x v="181"/>
    <x v="234"/>
    <x v="576"/>
    <x v="8"/>
    <x v="189"/>
    <x v="38"/>
    <x v="125"/>
    <x v="229"/>
    <x v="164"/>
    <x v="30"/>
  </r>
  <r>
    <x v="8"/>
    <x v="3"/>
    <x v="1"/>
    <x v="246"/>
    <x v="4"/>
    <x v="739"/>
    <x v="706"/>
    <x v="534"/>
    <x v="364"/>
    <x v="316"/>
    <x v="394"/>
    <x v="153"/>
    <x v="181"/>
    <x v="217"/>
    <x v="520"/>
    <x v="8"/>
    <x v="189"/>
    <x v="38"/>
    <x v="125"/>
    <x v="229"/>
    <x v="164"/>
    <x v="5"/>
  </r>
  <r>
    <x v="8"/>
    <x v="3"/>
    <x v="1"/>
    <x v="247"/>
    <x v="15"/>
    <x v="749"/>
    <x v="619"/>
    <x v="534"/>
    <x v="361"/>
    <x v="316"/>
    <x v="394"/>
    <x v="98"/>
    <x v="181"/>
    <x v="217"/>
    <x v="520"/>
    <x v="8"/>
    <x v="189"/>
    <x v="38"/>
    <x v="125"/>
    <x v="229"/>
    <x v="164"/>
    <x v="13"/>
  </r>
  <r>
    <x v="8"/>
    <x v="3"/>
    <x v="1"/>
    <x v="248"/>
    <x v="36"/>
    <x v="746"/>
    <x v="515"/>
    <x v="534"/>
    <x v="361"/>
    <x v="316"/>
    <x v="394"/>
    <x v="98"/>
    <x v="181"/>
    <x v="217"/>
    <x v="517"/>
    <x v="8"/>
    <x v="189"/>
    <x v="38"/>
    <x v="125"/>
    <x v="229"/>
    <x v="164"/>
    <x v="21"/>
  </r>
  <r>
    <x v="8"/>
    <x v="3"/>
    <x v="1"/>
    <x v="249"/>
    <x v="16"/>
    <x v="775"/>
    <x v="450"/>
    <x v="534"/>
    <x v="458"/>
    <x v="316"/>
    <x v="394"/>
    <x v="98"/>
    <x v="181"/>
    <x v="234"/>
    <x v="302"/>
    <x v="8"/>
    <x v="189"/>
    <x v="38"/>
    <x v="125"/>
    <x v="229"/>
    <x v="164"/>
    <x v="23"/>
  </r>
  <r>
    <x v="8"/>
    <x v="3"/>
    <x v="1"/>
    <x v="250"/>
    <x v="28"/>
    <x v="776"/>
    <x v="389"/>
    <x v="534"/>
    <x v="396"/>
    <x v="316"/>
    <x v="394"/>
    <x v="79"/>
    <x v="178"/>
    <x v="234"/>
    <x v="381"/>
    <x v="8"/>
    <x v="189"/>
    <x v="38"/>
    <x v="125"/>
    <x v="229"/>
    <x v="164"/>
    <x v="25"/>
  </r>
  <r>
    <x v="8"/>
    <x v="3"/>
    <x v="1"/>
    <x v="251"/>
    <x v="34"/>
    <x v="769"/>
    <x v="392"/>
    <x v="534"/>
    <x v="394"/>
    <x v="316"/>
    <x v="394"/>
    <x v="98"/>
    <x v="176"/>
    <x v="234"/>
    <x v="426"/>
    <x v="8"/>
    <x v="189"/>
    <x v="38"/>
    <x v="125"/>
    <x v="229"/>
    <x v="164"/>
    <x v="26"/>
  </r>
  <r>
    <x v="8"/>
    <x v="3"/>
    <x v="1"/>
    <x v="252"/>
    <x v="43"/>
    <x v="738"/>
    <x v="354"/>
    <x v="534"/>
    <x v="482"/>
    <x v="316"/>
    <x v="394"/>
    <x v="98"/>
    <x v="181"/>
    <x v="221"/>
    <x v="605"/>
    <x v="8"/>
    <x v="202"/>
    <x v="39"/>
    <x v="126"/>
    <x v="231"/>
    <x v="169"/>
    <x v="33"/>
  </r>
  <r>
    <x v="8"/>
    <x v="3"/>
    <x v="1"/>
    <x v="253"/>
    <x v="33"/>
    <x v="723"/>
    <x v="361"/>
    <x v="534"/>
    <x v="476"/>
    <x v="316"/>
    <x v="394"/>
    <x v="147"/>
    <x v="181"/>
    <x v="221"/>
    <x v="602"/>
    <x v="8"/>
    <x v="202"/>
    <x v="47"/>
    <x v="126"/>
    <x v="231"/>
    <x v="178"/>
    <x v="22"/>
  </r>
  <r>
    <x v="8"/>
    <x v="3"/>
    <x v="1"/>
    <x v="254"/>
    <x v="9"/>
    <x v="761"/>
    <x v="378"/>
    <x v="534"/>
    <x v="476"/>
    <x v="316"/>
    <x v="394"/>
    <x v="165"/>
    <x v="181"/>
    <x v="221"/>
    <x v="602"/>
    <x v="8"/>
    <x v="202"/>
    <x v="47"/>
    <x v="126"/>
    <x v="231"/>
    <x v="178"/>
    <x v="11"/>
  </r>
  <r>
    <x v="8"/>
    <x v="3"/>
    <x v="1"/>
    <x v="255"/>
    <x v="46"/>
    <x v="743"/>
    <x v="371"/>
    <x v="534"/>
    <x v="449"/>
    <x v="316"/>
    <x v="394"/>
    <x v="98"/>
    <x v="181"/>
    <x v="231"/>
    <x v="602"/>
    <x v="8"/>
    <x v="202"/>
    <x v="47"/>
    <x v="126"/>
    <x v="231"/>
    <x v="178"/>
    <x v="44"/>
  </r>
  <r>
    <x v="8"/>
    <x v="3"/>
    <x v="1"/>
    <x v="256"/>
    <x v="41"/>
    <x v="752"/>
    <x v="167"/>
    <x v="534"/>
    <x v="488"/>
    <x v="316"/>
    <x v="386"/>
    <x v="98"/>
    <x v="181"/>
    <x v="234"/>
    <x v="559"/>
    <x v="8"/>
    <x v="202"/>
    <x v="47"/>
    <x v="126"/>
    <x v="231"/>
    <x v="178"/>
    <x v="28"/>
  </r>
  <r>
    <x v="8"/>
    <x v="3"/>
    <x v="1"/>
    <x v="257"/>
    <x v="29"/>
    <x v="781"/>
    <x v="241"/>
    <x v="534"/>
    <x v="457"/>
    <x v="316"/>
    <x v="376"/>
    <x v="98"/>
    <x v="181"/>
    <x v="234"/>
    <x v="448"/>
    <x v="8"/>
    <x v="202"/>
    <x v="47"/>
    <x v="126"/>
    <x v="231"/>
    <x v="178"/>
    <x v="31"/>
  </r>
  <r>
    <x v="8"/>
    <x v="3"/>
    <x v="1"/>
    <x v="258"/>
    <x v="162"/>
    <x v="708"/>
    <x v="76"/>
    <x v="534"/>
    <x v="471"/>
    <x v="316"/>
    <x v="376"/>
    <x v="98"/>
    <x v="181"/>
    <x v="223"/>
    <x v="262"/>
    <x v="8"/>
    <x v="202"/>
    <x v="47"/>
    <x v="126"/>
    <x v="231"/>
    <x v="178"/>
    <x v="98"/>
  </r>
  <r>
    <x v="8"/>
    <x v="3"/>
    <x v="1"/>
    <x v="259"/>
    <x v="131"/>
    <x v="711"/>
    <x v="147"/>
    <x v="534"/>
    <x v="522"/>
    <x v="316"/>
    <x v="394"/>
    <x v="98"/>
    <x v="181"/>
    <x v="181"/>
    <x v="178"/>
    <x v="8"/>
    <x v="202"/>
    <x v="47"/>
    <x v="126"/>
    <x v="231"/>
    <x v="178"/>
    <x v="94"/>
  </r>
  <r>
    <x v="8"/>
    <x v="3"/>
    <x v="1"/>
    <x v="260"/>
    <x v="23"/>
    <x v="765"/>
    <x v="496"/>
    <x v="534"/>
    <x v="511"/>
    <x v="316"/>
    <x v="394"/>
    <x v="98"/>
    <x v="181"/>
    <x v="209"/>
    <x v="250"/>
    <x v="13"/>
    <x v="202"/>
    <x v="52"/>
    <x v="117"/>
    <x v="219"/>
    <x v="202"/>
    <x v="24"/>
  </r>
  <r>
    <x v="8"/>
    <x v="3"/>
    <x v="1"/>
    <x v="261"/>
    <x v="17"/>
    <x v="766"/>
    <x v="504"/>
    <x v="534"/>
    <x v="525"/>
    <x v="316"/>
    <x v="394"/>
    <x v="98"/>
    <x v="181"/>
    <x v="209"/>
    <x v="322"/>
    <x v="13"/>
    <x v="202"/>
    <x v="52"/>
    <x v="117"/>
    <x v="219"/>
    <x v="202"/>
    <x v="20"/>
  </r>
  <r>
    <x v="9"/>
    <x v="4"/>
    <x v="1"/>
    <x v="262"/>
    <x v="32"/>
    <x v="764"/>
    <x v="402"/>
    <x v="38"/>
    <x v="470"/>
    <x v="316"/>
    <x v="376"/>
    <x v="71"/>
    <x v="58"/>
    <x v="234"/>
    <x v="436"/>
    <x v="13"/>
    <x v="202"/>
    <x v="52"/>
    <x v="117"/>
    <x v="219"/>
    <x v="202"/>
    <x v="32"/>
  </r>
  <r>
    <x v="9"/>
    <x v="4"/>
    <x v="1"/>
    <x v="263"/>
    <x v="196"/>
    <x v="745"/>
    <x v="62"/>
    <x v="38"/>
    <x v="445"/>
    <x v="316"/>
    <x v="347"/>
    <x v="71"/>
    <x v="58"/>
    <x v="193"/>
    <x v="391"/>
    <x v="13"/>
    <x v="202"/>
    <x v="52"/>
    <x v="117"/>
    <x v="219"/>
    <x v="202"/>
    <x v="141"/>
  </r>
  <r>
    <x v="9"/>
    <x v="4"/>
    <x v="1"/>
    <x v="264"/>
    <x v="39"/>
    <x v="783"/>
    <x v="143"/>
    <x v="166"/>
    <x v="598"/>
    <x v="316"/>
    <x v="382"/>
    <x v="71"/>
    <x v="58"/>
    <x v="186"/>
    <x v="427"/>
    <x v="13"/>
    <x v="202"/>
    <x v="52"/>
    <x v="117"/>
    <x v="219"/>
    <x v="202"/>
    <x v="16"/>
  </r>
  <r>
    <x v="9"/>
    <x v="4"/>
    <x v="1"/>
    <x v="265"/>
    <x v="57"/>
    <x v="772"/>
    <x v="63"/>
    <x v="44"/>
    <x v="579"/>
    <x v="316"/>
    <x v="376"/>
    <x v="71"/>
    <x v="58"/>
    <x v="186"/>
    <x v="404"/>
    <x v="13"/>
    <x v="202"/>
    <x v="52"/>
    <x v="117"/>
    <x v="219"/>
    <x v="202"/>
    <x v="58"/>
  </r>
  <r>
    <x v="9"/>
    <x v="4"/>
    <x v="1"/>
    <x v="266"/>
    <x v="89"/>
    <x v="758"/>
    <x v="102"/>
    <x v="75"/>
    <x v="642"/>
    <x v="316"/>
    <x v="394"/>
    <x v="71"/>
    <x v="58"/>
    <x v="217"/>
    <x v="405"/>
    <x v="13"/>
    <x v="202"/>
    <x v="52"/>
    <x v="117"/>
    <x v="219"/>
    <x v="202"/>
    <x v="81"/>
  </r>
  <r>
    <x v="9"/>
    <x v="4"/>
    <x v="1"/>
    <x v="267"/>
    <x v="198"/>
    <x v="728"/>
    <x v="42"/>
    <x v="17"/>
    <x v="478"/>
    <x v="316"/>
    <x v="394"/>
    <x v="71"/>
    <x v="58"/>
    <x v="203"/>
    <x v="401"/>
    <x v="13"/>
    <x v="202"/>
    <x v="52"/>
    <x v="117"/>
    <x v="219"/>
    <x v="202"/>
    <x v="125"/>
  </r>
  <r>
    <x v="9"/>
    <x v="4"/>
    <x v="1"/>
    <x v="268"/>
    <x v="196"/>
    <x v="729"/>
    <x v="55"/>
    <x v="34"/>
    <x v="478"/>
    <x v="316"/>
    <x v="394"/>
    <x v="71"/>
    <x v="58"/>
    <x v="203"/>
    <x v="401"/>
    <x v="13"/>
    <x v="202"/>
    <x v="52"/>
    <x v="117"/>
    <x v="219"/>
    <x v="202"/>
    <x v="118"/>
  </r>
  <r>
    <x v="9"/>
    <x v="4"/>
    <x v="1"/>
    <x v="269"/>
    <x v="214"/>
    <x v="725"/>
    <x v="26"/>
    <x v="4"/>
    <x v="478"/>
    <x v="316"/>
    <x v="376"/>
    <x v="71"/>
    <x v="58"/>
    <x v="208"/>
    <x v="401"/>
    <x v="13"/>
    <x v="202"/>
    <x v="52"/>
    <x v="117"/>
    <x v="219"/>
    <x v="202"/>
    <x v="136"/>
  </r>
  <r>
    <x v="9"/>
    <x v="4"/>
    <x v="1"/>
    <x v="270"/>
    <x v="108"/>
    <x v="722"/>
    <x v="269"/>
    <x v="204"/>
    <x v="510"/>
    <x v="316"/>
    <x v="366"/>
    <x v="71"/>
    <x v="58"/>
    <x v="221"/>
    <x v="213"/>
    <x v="13"/>
    <x v="202"/>
    <x v="52"/>
    <x v="117"/>
    <x v="219"/>
    <x v="202"/>
    <x v="75"/>
  </r>
  <r>
    <x v="9"/>
    <x v="4"/>
    <x v="1"/>
    <x v="271"/>
    <x v="290"/>
    <x v="588"/>
    <x v="151"/>
    <x v="150"/>
    <x v="395"/>
    <x v="316"/>
    <x v="353"/>
    <x v="71"/>
    <x v="58"/>
    <x v="221"/>
    <x v="314"/>
    <x v="13"/>
    <x v="202"/>
    <x v="52"/>
    <x v="117"/>
    <x v="219"/>
    <x v="202"/>
    <x v="168"/>
  </r>
  <r>
    <x v="9"/>
    <x v="4"/>
    <x v="1"/>
    <x v="272"/>
    <x v="384"/>
    <x v="495"/>
    <x v="133"/>
    <x v="93"/>
    <x v="424"/>
    <x v="316"/>
    <x v="352"/>
    <x v="71"/>
    <x v="115"/>
    <x v="225"/>
    <x v="264"/>
    <x v="13"/>
    <x v="202"/>
    <x v="52"/>
    <x v="117"/>
    <x v="219"/>
    <x v="202"/>
    <x v="241"/>
  </r>
  <r>
    <x v="9"/>
    <x v="4"/>
    <x v="1"/>
    <x v="273"/>
    <x v="215"/>
    <x v="667"/>
    <x v="318"/>
    <x v="292"/>
    <x v="457"/>
    <x v="316"/>
    <x v="352"/>
    <x v="71"/>
    <x v="77"/>
    <x v="209"/>
    <x v="219"/>
    <x v="13"/>
    <x v="202"/>
    <x v="52"/>
    <x v="117"/>
    <x v="219"/>
    <x v="202"/>
    <x v="137"/>
  </r>
  <r>
    <x v="9"/>
    <x v="4"/>
    <x v="1"/>
    <x v="274"/>
    <x v="87"/>
    <x v="397"/>
    <x v="99"/>
    <x v="136"/>
    <x v="608"/>
    <x v="316"/>
    <x v="394"/>
    <x v="141"/>
    <x v="77"/>
    <x v="211"/>
    <x v="482"/>
    <x v="13"/>
    <x v="202"/>
    <x v="52"/>
    <x v="117"/>
    <x v="219"/>
    <x v="202"/>
    <x v="62"/>
  </r>
  <r>
    <x v="9"/>
    <x v="4"/>
    <x v="1"/>
    <x v="275"/>
    <x v="71"/>
    <x v="742"/>
    <x v="100"/>
    <x v="137"/>
    <x v="600"/>
    <x v="316"/>
    <x v="376"/>
    <x v="159"/>
    <x v="77"/>
    <x v="211"/>
    <x v="482"/>
    <x v="13"/>
    <x v="202"/>
    <x v="52"/>
    <x v="117"/>
    <x v="219"/>
    <x v="202"/>
    <x v="54"/>
  </r>
  <r>
    <x v="9"/>
    <x v="4"/>
    <x v="1"/>
    <x v="276"/>
    <x v="61"/>
    <x v="751"/>
    <x v="65"/>
    <x v="98"/>
    <x v="610"/>
    <x v="316"/>
    <x v="376"/>
    <x v="159"/>
    <x v="77"/>
    <x v="211"/>
    <x v="482"/>
    <x v="13"/>
    <x v="202"/>
    <x v="52"/>
    <x v="117"/>
    <x v="219"/>
    <x v="202"/>
    <x v="41"/>
  </r>
  <r>
    <x v="9"/>
    <x v="4"/>
    <x v="1"/>
    <x v="277"/>
    <x v="47"/>
    <x v="771"/>
    <x v="87"/>
    <x v="73"/>
    <x v="631"/>
    <x v="316"/>
    <x v="352"/>
    <x v="159"/>
    <x v="159"/>
    <x v="234"/>
    <x v="344"/>
    <x v="13"/>
    <x v="202"/>
    <x v="52"/>
    <x v="117"/>
    <x v="219"/>
    <x v="202"/>
    <x v="34"/>
  </r>
  <r>
    <x v="9"/>
    <x v="4"/>
    <x v="1"/>
    <x v="278"/>
    <x v="122"/>
    <x v="784"/>
    <x v="31"/>
    <x v="1"/>
    <x v="512"/>
    <x v="316"/>
    <x v="344"/>
    <x v="159"/>
    <x v="175"/>
    <x v="234"/>
    <x v="337"/>
    <x v="13"/>
    <x v="202"/>
    <x v="52"/>
    <x v="117"/>
    <x v="219"/>
    <x v="202"/>
    <x v="80"/>
  </r>
  <r>
    <x v="9"/>
    <x v="4"/>
    <x v="1"/>
    <x v="279"/>
    <x v="195"/>
    <x v="671"/>
    <x v="71"/>
    <x v="68"/>
    <x v="537"/>
    <x v="316"/>
    <x v="317"/>
    <x v="159"/>
    <x v="175"/>
    <x v="234"/>
    <x v="382"/>
    <x v="13"/>
    <x v="202"/>
    <x v="52"/>
    <x v="117"/>
    <x v="219"/>
    <x v="202"/>
    <x v="122"/>
  </r>
  <r>
    <x v="9"/>
    <x v="4"/>
    <x v="1"/>
    <x v="280"/>
    <x v="229"/>
    <x v="591"/>
    <x v="12"/>
    <x v="27"/>
    <x v="518"/>
    <x v="316"/>
    <x v="338"/>
    <x v="159"/>
    <x v="77"/>
    <x v="234"/>
    <x v="554"/>
    <x v="13"/>
    <x v="202"/>
    <x v="52"/>
    <x v="117"/>
    <x v="219"/>
    <x v="202"/>
    <x v="151"/>
  </r>
  <r>
    <x v="9"/>
    <x v="4"/>
    <x v="1"/>
    <x v="281"/>
    <x v="363"/>
    <x v="486"/>
    <x v="13"/>
    <x v="37"/>
    <x v="450"/>
    <x v="316"/>
    <x v="366"/>
    <x v="159"/>
    <x v="77"/>
    <x v="234"/>
    <x v="569"/>
    <x v="13"/>
    <x v="202"/>
    <x v="52"/>
    <x v="117"/>
    <x v="219"/>
    <x v="202"/>
    <x v="223"/>
  </r>
  <r>
    <x v="9"/>
    <x v="4"/>
    <x v="1"/>
    <x v="282"/>
    <x v="364"/>
    <x v="492"/>
    <x v="43"/>
    <x v="128"/>
    <x v="450"/>
    <x v="316"/>
    <x v="364"/>
    <x v="141"/>
    <x v="77"/>
    <x v="234"/>
    <x v="573"/>
    <x v="13"/>
    <x v="202"/>
    <x v="52"/>
    <x v="117"/>
    <x v="219"/>
    <x v="202"/>
    <x v="228"/>
  </r>
  <r>
    <x v="9"/>
    <x v="4"/>
    <x v="1"/>
    <x v="283"/>
    <x v="376"/>
    <x v="503"/>
    <x v="32"/>
    <x v="90"/>
    <x v="450"/>
    <x v="316"/>
    <x v="317"/>
    <x v="71"/>
    <x v="77"/>
    <x v="234"/>
    <x v="573"/>
    <x v="13"/>
    <x v="202"/>
    <x v="52"/>
    <x v="117"/>
    <x v="219"/>
    <x v="202"/>
    <x v="216"/>
  </r>
  <r>
    <x v="9"/>
    <x v="4"/>
    <x v="1"/>
    <x v="284"/>
    <x v="309"/>
    <x v="220"/>
    <x v="38"/>
    <x v="50"/>
    <x v="397"/>
    <x v="316"/>
    <x v="361"/>
    <x v="71"/>
    <x v="58"/>
    <x v="197"/>
    <x v="510"/>
    <x v="13"/>
    <x v="202"/>
    <x v="52"/>
    <x v="117"/>
    <x v="219"/>
    <x v="202"/>
    <x v="187"/>
  </r>
  <r>
    <x v="9"/>
    <x v="4"/>
    <x v="1"/>
    <x v="285"/>
    <x v="139"/>
    <x v="345"/>
    <x v="184"/>
    <x v="225"/>
    <x v="545"/>
    <x v="316"/>
    <x v="381"/>
    <x v="19"/>
    <x v="58"/>
    <x v="223"/>
    <x v="413"/>
    <x v="13"/>
    <x v="202"/>
    <x v="52"/>
    <x v="117"/>
    <x v="219"/>
    <x v="202"/>
    <x v="100"/>
  </r>
  <r>
    <x v="9"/>
    <x v="4"/>
    <x v="1"/>
    <x v="286"/>
    <x v="148"/>
    <x v="428"/>
    <x v="97"/>
    <x v="149"/>
    <x v="460"/>
    <x v="316"/>
    <x v="360"/>
    <x v="19"/>
    <x v="58"/>
    <x v="211"/>
    <x v="516"/>
    <x v="13"/>
    <x v="202"/>
    <x v="52"/>
    <x v="117"/>
    <x v="219"/>
    <x v="202"/>
    <x v="96"/>
  </r>
  <r>
    <x v="9"/>
    <x v="4"/>
    <x v="1"/>
    <x v="287"/>
    <x v="239"/>
    <x v="268"/>
    <x v="73"/>
    <x v="148"/>
    <x v="502"/>
    <x v="316"/>
    <x v="347"/>
    <x v="7"/>
    <x v="58"/>
    <x v="231"/>
    <x v="537"/>
    <x v="13"/>
    <x v="202"/>
    <x v="52"/>
    <x v="117"/>
    <x v="219"/>
    <x v="202"/>
    <x v="182"/>
  </r>
  <r>
    <x v="9"/>
    <x v="4"/>
    <x v="1"/>
    <x v="288"/>
    <x v="238"/>
    <x v="265"/>
    <x v="182"/>
    <x v="304"/>
    <x v="374"/>
    <x v="316"/>
    <x v="394"/>
    <x v="122"/>
    <x v="58"/>
    <x v="215"/>
    <x v="552"/>
    <x v="13"/>
    <x v="202"/>
    <x v="52"/>
    <x v="117"/>
    <x v="219"/>
    <x v="202"/>
    <x v="148"/>
  </r>
  <r>
    <x v="9"/>
    <x v="4"/>
    <x v="1"/>
    <x v="289"/>
    <x v="211"/>
    <x v="330"/>
    <x v="236"/>
    <x v="335"/>
    <x v="386"/>
    <x v="316"/>
    <x v="378"/>
    <x v="137"/>
    <x v="58"/>
    <x v="215"/>
    <x v="550"/>
    <x v="13"/>
    <x v="202"/>
    <x v="52"/>
    <x v="117"/>
    <x v="219"/>
    <x v="202"/>
    <x v="132"/>
  </r>
  <r>
    <x v="9"/>
    <x v="4"/>
    <x v="1"/>
    <x v="290"/>
    <x v="251"/>
    <x v="308"/>
    <x v="48"/>
    <x v="110"/>
    <x v="409"/>
    <x v="316"/>
    <x v="364"/>
    <x v="53"/>
    <x v="58"/>
    <x v="215"/>
    <x v="551"/>
    <x v="13"/>
    <x v="202"/>
    <x v="52"/>
    <x v="117"/>
    <x v="219"/>
    <x v="202"/>
    <x v="163"/>
  </r>
  <r>
    <x v="9"/>
    <x v="4"/>
    <x v="1"/>
    <x v="291"/>
    <x v="277"/>
    <x v="265"/>
    <x v="37"/>
    <x v="84"/>
    <x v="450"/>
    <x v="316"/>
    <x v="289"/>
    <x v="53"/>
    <x v="58"/>
    <x v="215"/>
    <x v="551"/>
    <x v="13"/>
    <x v="202"/>
    <x v="52"/>
    <x v="117"/>
    <x v="219"/>
    <x v="202"/>
    <x v="150"/>
  </r>
  <r>
    <x v="9"/>
    <x v="4"/>
    <x v="1"/>
    <x v="292"/>
    <x v="77"/>
    <x v="439"/>
    <x v="84"/>
    <x v="99"/>
    <x v="538"/>
    <x v="316"/>
    <x v="289"/>
    <x v="12"/>
    <x v="58"/>
    <x v="171"/>
    <x v="462"/>
    <x v="13"/>
    <x v="202"/>
    <x v="52"/>
    <x v="117"/>
    <x v="219"/>
    <x v="202"/>
    <x v="91"/>
  </r>
  <r>
    <x v="10"/>
    <x v="5"/>
    <x v="1"/>
    <x v="293"/>
    <x v="227"/>
    <x v="309"/>
    <x v="79"/>
    <x v="92"/>
    <x v="524"/>
    <x v="316"/>
    <x v="271"/>
    <x v="8"/>
    <x v="55"/>
    <x v="220"/>
    <x v="428"/>
    <x v="13"/>
    <x v="202"/>
    <x v="52"/>
    <x v="117"/>
    <x v="219"/>
    <x v="202"/>
    <x v="135"/>
  </r>
  <r>
    <x v="10"/>
    <x v="5"/>
    <x v="1"/>
    <x v="294"/>
    <x v="321"/>
    <x v="297"/>
    <x v="47"/>
    <x v="54"/>
    <x v="498"/>
    <x v="316"/>
    <x v="264"/>
    <x v="8"/>
    <x v="55"/>
    <x v="234"/>
    <x v="460"/>
    <x v="13"/>
    <x v="202"/>
    <x v="52"/>
    <x v="117"/>
    <x v="219"/>
    <x v="202"/>
    <x v="199"/>
  </r>
  <r>
    <x v="10"/>
    <x v="5"/>
    <x v="1"/>
    <x v="295"/>
    <x v="297"/>
    <x v="343"/>
    <x v="41"/>
    <x v="111"/>
    <x v="474"/>
    <x v="316"/>
    <x v="246"/>
    <x v="35"/>
    <x v="55"/>
    <x v="232"/>
    <x v="563"/>
    <x v="13"/>
    <x v="202"/>
    <x v="52"/>
    <x v="117"/>
    <x v="219"/>
    <x v="202"/>
    <x v="191"/>
  </r>
  <r>
    <x v="10"/>
    <x v="5"/>
    <x v="1"/>
    <x v="296"/>
    <x v="281"/>
    <x v="359"/>
    <x v="284"/>
    <x v="341"/>
    <x v="484"/>
    <x v="316"/>
    <x v="273"/>
    <x v="35"/>
    <x v="55"/>
    <x v="217"/>
    <x v="478"/>
    <x v="13"/>
    <x v="202"/>
    <x v="52"/>
    <x v="117"/>
    <x v="219"/>
    <x v="202"/>
    <x v="178"/>
  </r>
  <r>
    <x v="10"/>
    <x v="5"/>
    <x v="1"/>
    <x v="297"/>
    <x v="324"/>
    <x v="292"/>
    <x v="284"/>
    <x v="327"/>
    <x v="461"/>
    <x v="316"/>
    <x v="287"/>
    <x v="35"/>
    <x v="55"/>
    <x v="234"/>
    <x v="402"/>
    <x v="13"/>
    <x v="202"/>
    <x v="52"/>
    <x v="117"/>
    <x v="219"/>
    <x v="202"/>
    <x v="203"/>
  </r>
  <r>
    <x v="10"/>
    <x v="5"/>
    <x v="1"/>
    <x v="298"/>
    <x v="359"/>
    <x v="191"/>
    <x v="157"/>
    <x v="138"/>
    <x v="570"/>
    <x v="316"/>
    <x v="315"/>
    <x v="8"/>
    <x v="55"/>
    <x v="234"/>
    <x v="271"/>
    <x v="13"/>
    <x v="202"/>
    <x v="52"/>
    <x v="117"/>
    <x v="219"/>
    <x v="202"/>
    <x v="251"/>
  </r>
  <r>
    <x v="10"/>
    <x v="5"/>
    <x v="1"/>
    <x v="299"/>
    <x v="303"/>
    <x v="237"/>
    <x v="103"/>
    <x v="48"/>
    <x v="529"/>
    <x v="316"/>
    <x v="259"/>
    <x v="8"/>
    <x v="55"/>
    <x v="234"/>
    <x v="272"/>
    <x v="13"/>
    <x v="202"/>
    <x v="52"/>
    <x v="117"/>
    <x v="219"/>
    <x v="202"/>
    <x v="180"/>
  </r>
  <r>
    <x v="10"/>
    <x v="5"/>
    <x v="1"/>
    <x v="300"/>
    <x v="345"/>
    <x v="185"/>
    <x v="122"/>
    <x v="29"/>
    <x v="422"/>
    <x v="316"/>
    <x v="251"/>
    <x v="8"/>
    <x v="55"/>
    <x v="234"/>
    <x v="208"/>
    <x v="13"/>
    <x v="202"/>
    <x v="52"/>
    <x v="117"/>
    <x v="219"/>
    <x v="202"/>
    <x v="216"/>
  </r>
  <r>
    <x v="10"/>
    <x v="5"/>
    <x v="1"/>
    <x v="301"/>
    <x v="336"/>
    <x v="280"/>
    <x v="98"/>
    <x v="13"/>
    <x v="349"/>
    <x v="316"/>
    <x v="301"/>
    <x v="8"/>
    <x v="55"/>
    <x v="234"/>
    <x v="209"/>
    <x v="13"/>
    <x v="202"/>
    <x v="52"/>
    <x v="117"/>
    <x v="219"/>
    <x v="202"/>
    <x v="207"/>
  </r>
  <r>
    <x v="10"/>
    <x v="5"/>
    <x v="1"/>
    <x v="302"/>
    <x v="240"/>
    <x v="385"/>
    <x v="56"/>
    <x v="36"/>
    <x v="419"/>
    <x v="316"/>
    <x v="301"/>
    <x v="49"/>
    <x v="55"/>
    <x v="234"/>
    <x v="384"/>
    <x v="13"/>
    <x v="202"/>
    <x v="52"/>
    <x v="117"/>
    <x v="219"/>
    <x v="202"/>
    <x v="163"/>
  </r>
  <r>
    <x v="10"/>
    <x v="5"/>
    <x v="1"/>
    <x v="303"/>
    <x v="257"/>
    <x v="348"/>
    <x v="83"/>
    <x v="84"/>
    <x v="419"/>
    <x v="316"/>
    <x v="301"/>
    <x v="49"/>
    <x v="55"/>
    <x v="234"/>
    <x v="384"/>
    <x v="13"/>
    <x v="202"/>
    <x v="52"/>
    <x v="117"/>
    <x v="219"/>
    <x v="202"/>
    <x v="186"/>
  </r>
  <r>
    <x v="10"/>
    <x v="5"/>
    <x v="1"/>
    <x v="304"/>
    <x v="282"/>
    <x v="334"/>
    <x v="135"/>
    <x v="113"/>
    <x v="414"/>
    <x v="316"/>
    <x v="268"/>
    <x v="49"/>
    <x v="55"/>
    <x v="234"/>
    <x v="297"/>
    <x v="13"/>
    <x v="202"/>
    <x v="52"/>
    <x v="117"/>
    <x v="219"/>
    <x v="202"/>
    <x v="189"/>
  </r>
  <r>
    <x v="10"/>
    <x v="5"/>
    <x v="1"/>
    <x v="305"/>
    <x v="360"/>
    <x v="222"/>
    <x v="116"/>
    <x v="49"/>
    <x v="375"/>
    <x v="316"/>
    <x v="280"/>
    <x v="8"/>
    <x v="55"/>
    <x v="182"/>
    <x v="277"/>
    <x v="13"/>
    <x v="202"/>
    <x v="52"/>
    <x v="117"/>
    <x v="219"/>
    <x v="202"/>
    <x v="226"/>
  </r>
  <r>
    <x v="10"/>
    <x v="5"/>
    <x v="1"/>
    <x v="306"/>
    <x v="425"/>
    <x v="210"/>
    <x v="69"/>
    <x v="14"/>
    <x v="420"/>
    <x v="316"/>
    <x v="158"/>
    <x v="8"/>
    <x v="55"/>
    <x v="209"/>
    <x v="277"/>
    <x v="13"/>
    <x v="202"/>
    <x v="52"/>
    <x v="117"/>
    <x v="219"/>
    <x v="202"/>
    <x v="303"/>
  </r>
  <r>
    <x v="10"/>
    <x v="5"/>
    <x v="1"/>
    <x v="307"/>
    <x v="461"/>
    <x v="198"/>
    <x v="55"/>
    <x v="12"/>
    <x v="411"/>
    <x v="316"/>
    <x v="156"/>
    <x v="8"/>
    <x v="55"/>
    <x v="209"/>
    <x v="369"/>
    <x v="13"/>
    <x v="202"/>
    <x v="52"/>
    <x v="117"/>
    <x v="219"/>
    <x v="202"/>
    <x v="303"/>
  </r>
  <r>
    <x v="10"/>
    <x v="5"/>
    <x v="1"/>
    <x v="308"/>
    <x v="355"/>
    <x v="382"/>
    <x v="50"/>
    <x v="7"/>
    <x v="399"/>
    <x v="316"/>
    <x v="249"/>
    <x v="8"/>
    <x v="174"/>
    <x v="158"/>
    <x v="364"/>
    <x v="13"/>
    <x v="202"/>
    <x v="52"/>
    <x v="117"/>
    <x v="219"/>
    <x v="202"/>
    <x v="237"/>
  </r>
  <r>
    <x v="10"/>
    <x v="5"/>
    <x v="1"/>
    <x v="309"/>
    <x v="352"/>
    <x v="182"/>
    <x v="38"/>
    <x v="40"/>
    <x v="407"/>
    <x v="316"/>
    <x v="394"/>
    <x v="57"/>
    <x v="181"/>
    <x v="118"/>
    <x v="543"/>
    <x v="13"/>
    <x v="202"/>
    <x v="52"/>
    <x v="117"/>
    <x v="219"/>
    <x v="202"/>
    <x v="220"/>
  </r>
  <r>
    <x v="10"/>
    <x v="5"/>
    <x v="1"/>
    <x v="310"/>
    <x v="392"/>
    <x v="158"/>
    <x v="16"/>
    <x v="8"/>
    <x v="407"/>
    <x v="316"/>
    <x v="373"/>
    <x v="57"/>
    <x v="181"/>
    <x v="118"/>
    <x v="543"/>
    <x v="13"/>
    <x v="202"/>
    <x v="52"/>
    <x v="117"/>
    <x v="219"/>
    <x v="202"/>
    <x v="240"/>
  </r>
  <r>
    <x v="10"/>
    <x v="5"/>
    <x v="1"/>
    <x v="311"/>
    <x v="337"/>
    <x v="189"/>
    <x v="38"/>
    <x v="23"/>
    <x v="407"/>
    <x v="316"/>
    <x v="373"/>
    <x v="57"/>
    <x v="181"/>
    <x v="118"/>
    <x v="516"/>
    <x v="13"/>
    <x v="202"/>
    <x v="52"/>
    <x v="117"/>
    <x v="219"/>
    <x v="202"/>
    <x v="204"/>
  </r>
  <r>
    <x v="10"/>
    <x v="5"/>
    <x v="1"/>
    <x v="312"/>
    <x v="397"/>
    <x v="187"/>
    <x v="23"/>
    <x v="6"/>
    <x v="414"/>
    <x v="316"/>
    <x v="324"/>
    <x v="57"/>
    <x v="181"/>
    <x v="118"/>
    <x v="516"/>
    <x v="13"/>
    <x v="202"/>
    <x v="52"/>
    <x v="117"/>
    <x v="219"/>
    <x v="202"/>
    <x v="220"/>
  </r>
  <r>
    <x v="10"/>
    <x v="5"/>
    <x v="1"/>
    <x v="313"/>
    <x v="357"/>
    <x v="310"/>
    <x v="15"/>
    <x v="9"/>
    <x v="353"/>
    <x v="316"/>
    <x v="373"/>
    <x v="57"/>
    <x v="181"/>
    <x v="113"/>
    <x v="549"/>
    <x v="13"/>
    <x v="202"/>
    <x v="52"/>
    <x v="117"/>
    <x v="219"/>
    <x v="202"/>
    <x v="195"/>
  </r>
  <r>
    <x v="10"/>
    <x v="5"/>
    <x v="1"/>
    <x v="314"/>
    <x v="339"/>
    <x v="277"/>
    <x v="50"/>
    <x v="23"/>
    <x v="412"/>
    <x v="316"/>
    <x v="337"/>
    <x v="35"/>
    <x v="181"/>
    <x v="117"/>
    <x v="471"/>
    <x v="13"/>
    <x v="202"/>
    <x v="52"/>
    <x v="117"/>
    <x v="219"/>
    <x v="202"/>
    <x v="212"/>
  </r>
  <r>
    <x v="10"/>
    <x v="5"/>
    <x v="1"/>
    <x v="315"/>
    <x v="269"/>
    <x v="376"/>
    <x v="22"/>
    <x v="5"/>
    <x v="429"/>
    <x v="316"/>
    <x v="318"/>
    <x v="35"/>
    <x v="181"/>
    <x v="115"/>
    <x v="506"/>
    <x v="13"/>
    <x v="202"/>
    <x v="52"/>
    <x v="117"/>
    <x v="219"/>
    <x v="202"/>
    <x v="151"/>
  </r>
  <r>
    <x v="10"/>
    <x v="5"/>
    <x v="1"/>
    <x v="316"/>
    <x v="400"/>
    <x v="215"/>
    <x v="33"/>
    <x v="22"/>
    <x v="256"/>
    <x v="316"/>
    <x v="373"/>
    <x v="57"/>
    <x v="181"/>
    <x v="134"/>
    <x v="533"/>
    <x v="13"/>
    <x v="202"/>
    <x v="52"/>
    <x v="117"/>
    <x v="219"/>
    <x v="202"/>
    <x v="221"/>
  </r>
  <r>
    <x v="10"/>
    <x v="5"/>
    <x v="1"/>
    <x v="317"/>
    <x v="391"/>
    <x v="215"/>
    <x v="25"/>
    <x v="11"/>
    <x v="317"/>
    <x v="316"/>
    <x v="327"/>
    <x v="57"/>
    <x v="181"/>
    <x v="134"/>
    <x v="533"/>
    <x v="13"/>
    <x v="202"/>
    <x v="52"/>
    <x v="117"/>
    <x v="219"/>
    <x v="202"/>
    <x v="234"/>
  </r>
  <r>
    <x v="10"/>
    <x v="5"/>
    <x v="1"/>
    <x v="318"/>
    <x v="329"/>
    <x v="294"/>
    <x v="93"/>
    <x v="100"/>
    <x v="317"/>
    <x v="316"/>
    <x v="327"/>
    <x v="57"/>
    <x v="171"/>
    <x v="134"/>
    <x v="494"/>
    <x v="13"/>
    <x v="202"/>
    <x v="52"/>
    <x v="117"/>
    <x v="219"/>
    <x v="202"/>
    <x v="173"/>
  </r>
  <r>
    <x v="10"/>
    <x v="5"/>
    <x v="1"/>
    <x v="319"/>
    <x v="465"/>
    <x v="263"/>
    <x v="58"/>
    <x v="41"/>
    <x v="389"/>
    <x v="316"/>
    <x v="238"/>
    <x v="35"/>
    <x v="171"/>
    <x v="21"/>
    <x v="505"/>
    <x v="13"/>
    <x v="202"/>
    <x v="52"/>
    <x v="117"/>
    <x v="219"/>
    <x v="202"/>
    <x v="253"/>
  </r>
  <r>
    <x v="10"/>
    <x v="5"/>
    <x v="1"/>
    <x v="320"/>
    <x v="386"/>
    <x v="204"/>
    <x v="112"/>
    <x v="97"/>
    <x v="428"/>
    <x v="316"/>
    <x v="112"/>
    <x v="79"/>
    <x v="172"/>
    <x v="21"/>
    <x v="446"/>
    <x v="13"/>
    <x v="202"/>
    <x v="52"/>
    <x v="117"/>
    <x v="219"/>
    <x v="202"/>
    <x v="235"/>
  </r>
  <r>
    <x v="10"/>
    <x v="5"/>
    <x v="1"/>
    <x v="321"/>
    <x v="367"/>
    <x v="321"/>
    <x v="127"/>
    <x v="350"/>
    <x v="405"/>
    <x v="316"/>
    <x v="7"/>
    <x v="126"/>
    <x v="55"/>
    <x v="21"/>
    <x v="466"/>
    <x v="13"/>
    <x v="202"/>
    <x v="52"/>
    <x v="117"/>
    <x v="219"/>
    <x v="202"/>
    <x v="206"/>
  </r>
  <r>
    <x v="10"/>
    <x v="5"/>
    <x v="1"/>
    <x v="322"/>
    <x v="394"/>
    <x v="389"/>
    <x v="107"/>
    <x v="46"/>
    <x v="269"/>
    <x v="316"/>
    <x v="10"/>
    <x v="79"/>
    <x v="55"/>
    <x v="21"/>
    <x v="356"/>
    <x v="13"/>
    <x v="202"/>
    <x v="52"/>
    <x v="117"/>
    <x v="219"/>
    <x v="202"/>
    <x v="258"/>
  </r>
  <r>
    <x v="11"/>
    <x v="6"/>
    <x v="1"/>
    <x v="323"/>
    <x v="456"/>
    <x v="256"/>
    <x v="44"/>
    <x v="43"/>
    <x v="513"/>
    <x v="316"/>
    <x v="127"/>
    <x v="54"/>
    <x v="119"/>
    <x v="84"/>
    <x v="527"/>
    <x v="13"/>
    <x v="202"/>
    <x v="52"/>
    <x v="117"/>
    <x v="271"/>
    <x v="222"/>
    <x v="243"/>
  </r>
  <r>
    <x v="11"/>
    <x v="6"/>
    <x v="1"/>
    <x v="324"/>
    <x v="504"/>
    <x v="241"/>
    <x v="40"/>
    <x v="39"/>
    <x v="515"/>
    <x v="316"/>
    <x v="127"/>
    <x v="54"/>
    <x v="119"/>
    <x v="84"/>
    <x v="527"/>
    <x v="13"/>
    <x v="202"/>
    <x v="52"/>
    <x v="117"/>
    <x v="271"/>
    <x v="222"/>
    <x v="273"/>
  </r>
  <r>
    <x v="11"/>
    <x v="6"/>
    <x v="1"/>
    <x v="325"/>
    <x v="458"/>
    <x v="301"/>
    <x v="34"/>
    <x v="19"/>
    <x v="514"/>
    <x v="316"/>
    <x v="127"/>
    <x v="54"/>
    <x v="119"/>
    <x v="61"/>
    <x v="527"/>
    <x v="13"/>
    <x v="202"/>
    <x v="52"/>
    <x v="117"/>
    <x v="271"/>
    <x v="222"/>
    <x v="270"/>
  </r>
  <r>
    <x v="11"/>
    <x v="6"/>
    <x v="1"/>
    <x v="326"/>
    <x v="512"/>
    <x v="323"/>
    <x v="53"/>
    <x v="70"/>
    <x v="480"/>
    <x v="316"/>
    <x v="127"/>
    <x v="54"/>
    <x v="119"/>
    <x v="80"/>
    <x v="527"/>
    <x v="13"/>
    <x v="202"/>
    <x v="52"/>
    <x v="117"/>
    <x v="271"/>
    <x v="222"/>
    <x v="325"/>
  </r>
  <r>
    <x v="11"/>
    <x v="6"/>
    <x v="1"/>
    <x v="327"/>
    <x v="444"/>
    <x v="250"/>
    <x v="61"/>
    <x v="84"/>
    <x v="505"/>
    <x v="316"/>
    <x v="362"/>
    <x v="54"/>
    <x v="119"/>
    <x v="76"/>
    <x v="527"/>
    <x v="13"/>
    <x v="202"/>
    <x v="52"/>
    <x v="117"/>
    <x v="271"/>
    <x v="222"/>
    <x v="231"/>
  </r>
  <r>
    <x v="11"/>
    <x v="6"/>
    <x v="1"/>
    <x v="328"/>
    <x v="498"/>
    <x v="231"/>
    <x v="84"/>
    <x v="24"/>
    <x v="415"/>
    <x v="316"/>
    <x v="367"/>
    <x v="29"/>
    <x v="119"/>
    <x v="27"/>
    <x v="355"/>
    <x v="13"/>
    <x v="202"/>
    <x v="52"/>
    <x v="117"/>
    <x v="271"/>
    <x v="222"/>
    <x v="255"/>
  </r>
  <r>
    <x v="11"/>
    <x v="6"/>
    <x v="1"/>
    <x v="329"/>
    <x v="424"/>
    <x v="239"/>
    <x v="123"/>
    <x v="165"/>
    <x v="442"/>
    <x v="316"/>
    <x v="343"/>
    <x v="29"/>
    <x v="119"/>
    <x v="12"/>
    <x v="303"/>
    <x v="13"/>
    <x v="202"/>
    <x v="52"/>
    <x v="117"/>
    <x v="271"/>
    <x v="222"/>
    <x v="303"/>
  </r>
  <r>
    <x v="11"/>
    <x v="6"/>
    <x v="1"/>
    <x v="330"/>
    <x v="463"/>
    <x v="136"/>
    <x v="598"/>
    <x v="440"/>
    <x v="431"/>
    <x v="316"/>
    <x v="361"/>
    <x v="29"/>
    <x v="119"/>
    <x v="63"/>
    <x v="283"/>
    <x v="13"/>
    <x v="202"/>
    <x v="52"/>
    <x v="117"/>
    <x v="271"/>
    <x v="222"/>
    <x v="266"/>
  </r>
  <r>
    <x v="11"/>
    <x v="6"/>
    <x v="1"/>
    <x v="331"/>
    <x v="563"/>
    <x v="138"/>
    <x v="106"/>
    <x v="34"/>
    <x v="431"/>
    <x v="316"/>
    <x v="361"/>
    <x v="29"/>
    <x v="119"/>
    <x v="63"/>
    <x v="309"/>
    <x v="13"/>
    <x v="202"/>
    <x v="52"/>
    <x v="117"/>
    <x v="271"/>
    <x v="222"/>
    <x v="314"/>
  </r>
  <r>
    <x v="11"/>
    <x v="6"/>
    <x v="1"/>
    <x v="332"/>
    <x v="581"/>
    <x v="138"/>
    <x v="148"/>
    <x v="79"/>
    <x v="432"/>
    <x v="316"/>
    <x v="361"/>
    <x v="29"/>
    <x v="119"/>
    <x v="63"/>
    <x v="257"/>
    <x v="13"/>
    <x v="202"/>
    <x v="52"/>
    <x v="117"/>
    <x v="271"/>
    <x v="222"/>
    <x v="348"/>
  </r>
  <r>
    <x v="11"/>
    <x v="6"/>
    <x v="1"/>
    <x v="333"/>
    <x v="545"/>
    <x v="226"/>
    <x v="109"/>
    <x v="51"/>
    <x v="496"/>
    <x v="316"/>
    <x v="134"/>
    <x v="29"/>
    <x v="119"/>
    <x v="23"/>
    <x v="355"/>
    <x v="13"/>
    <x v="202"/>
    <x v="52"/>
    <x v="117"/>
    <x v="271"/>
    <x v="222"/>
    <x v="342"/>
  </r>
  <r>
    <x v="11"/>
    <x v="6"/>
    <x v="1"/>
    <x v="334"/>
    <x v="530"/>
    <x v="313"/>
    <x v="92"/>
    <x v="34"/>
    <x v="499"/>
    <x v="316"/>
    <x v="5"/>
    <x v="29"/>
    <x v="119"/>
    <x v="63"/>
    <x v="352"/>
    <x v="13"/>
    <x v="202"/>
    <x v="52"/>
    <x v="117"/>
    <x v="271"/>
    <x v="222"/>
    <x v="308"/>
  </r>
  <r>
    <x v="11"/>
    <x v="6"/>
    <x v="1"/>
    <x v="335"/>
    <x v="531"/>
    <x v="229"/>
    <x v="156"/>
    <x v="66"/>
    <x v="487"/>
    <x v="316"/>
    <x v="127"/>
    <x v="60"/>
    <x v="119"/>
    <x v="61"/>
    <x v="222"/>
    <x v="13"/>
    <x v="202"/>
    <x v="52"/>
    <x v="117"/>
    <x v="271"/>
    <x v="222"/>
    <x v="320"/>
  </r>
  <r>
    <x v="11"/>
    <x v="6"/>
    <x v="1"/>
    <x v="336"/>
    <x v="491"/>
    <x v="288"/>
    <x v="51"/>
    <x v="26"/>
    <x v="468"/>
    <x v="316"/>
    <x v="127"/>
    <x v="130"/>
    <x v="87"/>
    <x v="158"/>
    <x v="414"/>
    <x v="13"/>
    <x v="202"/>
    <x v="52"/>
    <x v="117"/>
    <x v="271"/>
    <x v="222"/>
    <x v="276"/>
  </r>
  <r>
    <x v="11"/>
    <x v="6"/>
    <x v="1"/>
    <x v="337"/>
    <x v="435"/>
    <x v="258"/>
    <x v="113"/>
    <x v="63"/>
    <x v="533"/>
    <x v="316"/>
    <x v="231"/>
    <x v="158"/>
    <x v="87"/>
    <x v="171"/>
    <x v="304"/>
    <x v="13"/>
    <x v="202"/>
    <x v="52"/>
    <x v="117"/>
    <x v="271"/>
    <x v="222"/>
    <x v="264"/>
  </r>
  <r>
    <x v="11"/>
    <x v="6"/>
    <x v="1"/>
    <x v="338"/>
    <x v="493"/>
    <x v="227"/>
    <x v="108"/>
    <x v="61"/>
    <x v="533"/>
    <x v="316"/>
    <x v="132"/>
    <x v="130"/>
    <x v="87"/>
    <x v="171"/>
    <x v="308"/>
    <x v="13"/>
    <x v="202"/>
    <x v="52"/>
    <x v="117"/>
    <x v="271"/>
    <x v="222"/>
    <x v="291"/>
  </r>
  <r>
    <x v="11"/>
    <x v="6"/>
    <x v="1"/>
    <x v="339"/>
    <x v="506"/>
    <x v="227"/>
    <x v="1"/>
    <x v="365"/>
    <x v="533"/>
    <x v="316"/>
    <x v="132"/>
    <x v="75"/>
    <x v="87"/>
    <x v="171"/>
    <x v="304"/>
    <x v="13"/>
    <x v="202"/>
    <x v="52"/>
    <x v="117"/>
    <x v="271"/>
    <x v="222"/>
    <x v="267"/>
  </r>
  <r>
    <x v="11"/>
    <x v="6"/>
    <x v="1"/>
    <x v="340"/>
    <x v="518"/>
    <x v="249"/>
    <x v="120"/>
    <x v="118"/>
    <x v="486"/>
    <x v="316"/>
    <x v="132"/>
    <x v="45"/>
    <x v="87"/>
    <x v="154"/>
    <x v="414"/>
    <x v="13"/>
    <x v="202"/>
    <x v="52"/>
    <x v="117"/>
    <x v="271"/>
    <x v="222"/>
    <x v="297"/>
  </r>
  <r>
    <x v="11"/>
    <x v="6"/>
    <x v="1"/>
    <x v="341"/>
    <x v="433"/>
    <x v="358"/>
    <x v="67"/>
    <x v="103"/>
    <x v="462"/>
    <x v="316"/>
    <x v="127"/>
    <x v="45"/>
    <x v="87"/>
    <x v="181"/>
    <x v="507"/>
    <x v="13"/>
    <x v="202"/>
    <x v="52"/>
    <x v="117"/>
    <x v="271"/>
    <x v="222"/>
    <x v="306"/>
  </r>
  <r>
    <x v="11"/>
    <x v="6"/>
    <x v="1"/>
    <x v="342"/>
    <x v="455"/>
    <x v="337"/>
    <x v="28"/>
    <x v="10"/>
    <x v="484"/>
    <x v="316"/>
    <x v="127"/>
    <x v="45"/>
    <x v="87"/>
    <x v="181"/>
    <x v="479"/>
    <x v="13"/>
    <x v="202"/>
    <x v="52"/>
    <x v="117"/>
    <x v="271"/>
    <x v="222"/>
    <x v="278"/>
  </r>
  <r>
    <x v="11"/>
    <x v="6"/>
    <x v="1"/>
    <x v="343"/>
    <x v="517"/>
    <x v="234"/>
    <x v="105"/>
    <x v="129"/>
    <x v="485"/>
    <x v="316"/>
    <x v="127"/>
    <x v="45"/>
    <x v="87"/>
    <x v="181"/>
    <x v="450"/>
    <x v="13"/>
    <x v="202"/>
    <x v="52"/>
    <x v="117"/>
    <x v="271"/>
    <x v="222"/>
    <x v="299"/>
  </r>
  <r>
    <x v="11"/>
    <x v="6"/>
    <x v="1"/>
    <x v="344"/>
    <x v="515"/>
    <x v="253"/>
    <x v="118"/>
    <x v="114"/>
    <x v="483"/>
    <x v="316"/>
    <x v="131"/>
    <x v="54"/>
    <x v="87"/>
    <x v="146"/>
    <x v="423"/>
    <x v="13"/>
    <x v="202"/>
    <x v="52"/>
    <x v="117"/>
    <x v="271"/>
    <x v="222"/>
    <x v="301"/>
  </r>
  <r>
    <x v="11"/>
    <x v="6"/>
    <x v="1"/>
    <x v="345"/>
    <x v="503"/>
    <x v="267"/>
    <x v="121"/>
    <x v="122"/>
    <x v="484"/>
    <x v="316"/>
    <x v="131"/>
    <x v="54"/>
    <x v="87"/>
    <x v="146"/>
    <x v="423"/>
    <x v="13"/>
    <x v="202"/>
    <x v="52"/>
    <x v="117"/>
    <x v="271"/>
    <x v="222"/>
    <x v="276"/>
  </r>
  <r>
    <x v="11"/>
    <x v="6"/>
    <x v="1"/>
    <x v="346"/>
    <x v="514"/>
    <x v="259"/>
    <x v="125"/>
    <x v="131"/>
    <x v="483"/>
    <x v="316"/>
    <x v="131"/>
    <x v="54"/>
    <x v="87"/>
    <x v="146"/>
    <x v="423"/>
    <x v="13"/>
    <x v="202"/>
    <x v="52"/>
    <x v="117"/>
    <x v="271"/>
    <x v="222"/>
    <x v="296"/>
  </r>
  <r>
    <x v="11"/>
    <x v="6"/>
    <x v="1"/>
    <x v="347"/>
    <x v="541"/>
    <x v="218"/>
    <x v="110"/>
    <x v="84"/>
    <x v="481"/>
    <x v="316"/>
    <x v="127"/>
    <x v="54"/>
    <x v="87"/>
    <x v="135"/>
    <x v="364"/>
    <x v="13"/>
    <x v="202"/>
    <x v="52"/>
    <x v="117"/>
    <x v="271"/>
    <x v="222"/>
    <x v="283"/>
  </r>
  <r>
    <x v="11"/>
    <x v="6"/>
    <x v="1"/>
    <x v="348"/>
    <x v="406"/>
    <x v="363"/>
    <x v="52"/>
    <x v="65"/>
    <x v="564"/>
    <x v="316"/>
    <x v="73"/>
    <x v="54"/>
    <x v="87"/>
    <x v="154"/>
    <x v="495"/>
    <x v="13"/>
    <x v="202"/>
    <x v="52"/>
    <x v="117"/>
    <x v="271"/>
    <x v="222"/>
    <x v="285"/>
  </r>
  <r>
    <x v="11"/>
    <x v="6"/>
    <x v="1"/>
    <x v="349"/>
    <x v="421"/>
    <x v="326"/>
    <x v="57"/>
    <x v="52"/>
    <x v="527"/>
    <x v="316"/>
    <x v="127"/>
    <x v="54"/>
    <x v="51"/>
    <x v="154"/>
    <x v="470"/>
    <x v="13"/>
    <x v="202"/>
    <x v="52"/>
    <x v="117"/>
    <x v="271"/>
    <x v="222"/>
    <x v="259"/>
  </r>
  <r>
    <x v="11"/>
    <x v="6"/>
    <x v="1"/>
    <x v="350"/>
    <x v="334"/>
    <x v="451"/>
    <x v="59"/>
    <x v="131"/>
    <x v="477"/>
    <x v="316"/>
    <x v="127"/>
    <x v="54"/>
    <x v="51"/>
    <x v="143"/>
    <x v="572"/>
    <x v="13"/>
    <x v="202"/>
    <x v="52"/>
    <x v="117"/>
    <x v="271"/>
    <x v="222"/>
    <x v="203"/>
  </r>
  <r>
    <x v="11"/>
    <x v="6"/>
    <x v="1"/>
    <x v="351"/>
    <x v="380"/>
    <x v="441"/>
    <x v="8"/>
    <x v="25"/>
    <x v="463"/>
    <x v="316"/>
    <x v="127"/>
    <x v="75"/>
    <x v="51"/>
    <x v="156"/>
    <x v="590"/>
    <x v="13"/>
    <x v="202"/>
    <x v="52"/>
    <x v="117"/>
    <x v="271"/>
    <x v="222"/>
    <x v="229"/>
  </r>
  <r>
    <x v="11"/>
    <x v="6"/>
    <x v="1"/>
    <x v="352"/>
    <x v="404"/>
    <x v="371"/>
    <x v="54"/>
    <x v="20"/>
    <x v="484"/>
    <x v="316"/>
    <x v="127"/>
    <x v="75"/>
    <x v="51"/>
    <x v="146"/>
    <x v="387"/>
    <x v="13"/>
    <x v="202"/>
    <x v="52"/>
    <x v="117"/>
    <x v="271"/>
    <x v="222"/>
    <x v="234"/>
  </r>
  <r>
    <x v="11"/>
    <x v="6"/>
    <x v="1"/>
    <x v="353"/>
    <x v="390"/>
    <x v="410"/>
    <x v="39"/>
    <x v="31"/>
    <x v="485"/>
    <x v="316"/>
    <x v="127"/>
    <x v="75"/>
    <x v="51"/>
    <x v="146"/>
    <x v="489"/>
    <x v="13"/>
    <x v="202"/>
    <x v="52"/>
    <x v="117"/>
    <x v="271"/>
    <x v="222"/>
    <x v="216"/>
  </r>
  <r>
    <x v="12"/>
    <x v="7"/>
    <x v="1"/>
    <x v="354"/>
    <x v="250"/>
    <x v="355"/>
    <x v="95"/>
    <x v="82"/>
    <x v="503"/>
    <x v="316"/>
    <x v="132"/>
    <x v="57"/>
    <x v="93"/>
    <x v="155"/>
    <x v="398"/>
    <x v="13"/>
    <x v="202"/>
    <x v="52"/>
    <x v="117"/>
    <x v="271"/>
    <x v="222"/>
    <x v="159"/>
  </r>
  <r>
    <x v="12"/>
    <x v="7"/>
    <x v="1"/>
    <x v="355"/>
    <x v="96"/>
    <x v="123"/>
    <x v="88"/>
    <x v="81"/>
    <x v="596"/>
    <x v="316"/>
    <x v="138"/>
    <x v="66"/>
    <x v="93"/>
    <x v="155"/>
    <x v="416"/>
    <x v="13"/>
    <x v="202"/>
    <x v="52"/>
    <x v="117"/>
    <x v="271"/>
    <x v="222"/>
    <x v="65"/>
  </r>
  <r>
    <x v="12"/>
    <x v="7"/>
    <x v="1"/>
    <x v="356"/>
    <x v="66"/>
    <x v="529"/>
    <x v="111"/>
    <x v="85"/>
    <x v="622"/>
    <x v="316"/>
    <x v="7"/>
    <x v="66"/>
    <x v="93"/>
    <x v="155"/>
    <x v="351"/>
    <x v="13"/>
    <x v="202"/>
    <x v="52"/>
    <x v="117"/>
    <x v="271"/>
    <x v="222"/>
    <x v="57"/>
  </r>
  <r>
    <x v="12"/>
    <x v="7"/>
    <x v="1"/>
    <x v="357"/>
    <x v="101"/>
    <x v="466"/>
    <x v="130"/>
    <x v="135"/>
    <x v="622"/>
    <x v="316"/>
    <x v="112"/>
    <x v="66"/>
    <x v="93"/>
    <x v="155"/>
    <x v="406"/>
    <x v="13"/>
    <x v="202"/>
    <x v="52"/>
    <x v="117"/>
    <x v="271"/>
    <x v="222"/>
    <x v="75"/>
  </r>
  <r>
    <x v="12"/>
    <x v="7"/>
    <x v="1"/>
    <x v="358"/>
    <x v="97"/>
    <x v="557"/>
    <x v="36"/>
    <x v="55"/>
    <x v="621"/>
    <x v="316"/>
    <x v="131"/>
    <x v="66"/>
    <x v="110"/>
    <x v="150"/>
    <x v="548"/>
    <x v="13"/>
    <x v="202"/>
    <x v="52"/>
    <x v="117"/>
    <x v="271"/>
    <x v="222"/>
    <x v="75"/>
  </r>
  <r>
    <x v="12"/>
    <x v="7"/>
    <x v="1"/>
    <x v="359"/>
    <x v="139"/>
    <x v="521"/>
    <x v="60"/>
    <x v="89"/>
    <x v="544"/>
    <x v="316"/>
    <x v="165"/>
    <x v="66"/>
    <x v="112"/>
    <x v="150"/>
    <x v="522"/>
    <x v="13"/>
    <x v="202"/>
    <x v="52"/>
    <x v="117"/>
    <x v="271"/>
    <x v="222"/>
    <x v="84"/>
  </r>
  <r>
    <x v="12"/>
    <x v="7"/>
    <x v="1"/>
    <x v="360"/>
    <x v="155"/>
    <x v="505"/>
    <x v="119"/>
    <x v="90"/>
    <x v="544"/>
    <x v="316"/>
    <x v="165"/>
    <x v="66"/>
    <x v="112"/>
    <x v="139"/>
    <x v="352"/>
    <x v="13"/>
    <x v="202"/>
    <x v="52"/>
    <x v="117"/>
    <x v="271"/>
    <x v="222"/>
    <x v="92"/>
  </r>
  <r>
    <x v="12"/>
    <x v="7"/>
    <x v="1"/>
    <x v="361"/>
    <x v="272"/>
    <x v="393"/>
    <x v="90"/>
    <x v="61"/>
    <x v="507"/>
    <x v="316"/>
    <x v="41"/>
    <x v="66"/>
    <x v="112"/>
    <x v="148"/>
    <x v="376"/>
    <x v="13"/>
    <x v="202"/>
    <x v="52"/>
    <x v="117"/>
    <x v="271"/>
    <x v="222"/>
    <x v="164"/>
  </r>
  <r>
    <x v="12"/>
    <x v="7"/>
    <x v="1"/>
    <x v="362"/>
    <x v="192"/>
    <x v="433"/>
    <x v="183"/>
    <x v="201"/>
    <x v="568"/>
    <x v="316"/>
    <x v="159"/>
    <x v="79"/>
    <x v="112"/>
    <x v="148"/>
    <x v="414"/>
    <x v="13"/>
    <x v="202"/>
    <x v="52"/>
    <x v="117"/>
    <x v="271"/>
    <x v="222"/>
    <x v="139"/>
  </r>
  <r>
    <x v="12"/>
    <x v="7"/>
    <x v="1"/>
    <x v="363"/>
    <x v="263"/>
    <x v="420"/>
    <x v="129"/>
    <x v="120"/>
    <x v="544"/>
    <x v="316"/>
    <x v="81"/>
    <x v="79"/>
    <x v="112"/>
    <x v="148"/>
    <x v="371"/>
    <x v="13"/>
    <x v="202"/>
    <x v="52"/>
    <x v="117"/>
    <x v="271"/>
    <x v="222"/>
    <x v="148"/>
  </r>
  <r>
    <x v="12"/>
    <x v="7"/>
    <x v="1"/>
    <x v="364"/>
    <x v="252"/>
    <x v="402"/>
    <x v="137"/>
    <x v="132"/>
    <x v="556"/>
    <x v="316"/>
    <x v="145"/>
    <x v="79"/>
    <x v="112"/>
    <x v="148"/>
    <x v="371"/>
    <x v="13"/>
    <x v="202"/>
    <x v="52"/>
    <x v="117"/>
    <x v="271"/>
    <x v="222"/>
    <x v="152"/>
  </r>
  <r>
    <x v="12"/>
    <x v="7"/>
    <x v="1"/>
    <x v="365"/>
    <x v="207"/>
    <x v="493"/>
    <x v="94"/>
    <x v="95"/>
    <x v="505"/>
    <x v="316"/>
    <x v="145"/>
    <x v="66"/>
    <x v="110"/>
    <x v="154"/>
    <x v="439"/>
    <x v="13"/>
    <x v="202"/>
    <x v="52"/>
    <x v="117"/>
    <x v="271"/>
    <x v="222"/>
    <x v="119"/>
  </r>
  <r>
    <x v="12"/>
    <x v="7"/>
    <x v="1"/>
    <x v="366"/>
    <x v="199"/>
    <x v="501"/>
    <x v="117"/>
    <x v="126"/>
    <x v="504"/>
    <x v="316"/>
    <x v="145"/>
    <x v="66"/>
    <x v="112"/>
    <x v="154"/>
    <x v="439"/>
    <x v="13"/>
    <x v="202"/>
    <x v="52"/>
    <x v="117"/>
    <x v="271"/>
    <x v="222"/>
    <x v="125"/>
  </r>
  <r>
    <x v="12"/>
    <x v="7"/>
    <x v="1"/>
    <x v="367"/>
    <x v="191"/>
    <x v="498"/>
    <x v="124"/>
    <x v="130"/>
    <x v="550"/>
    <x v="316"/>
    <x v="145"/>
    <x v="66"/>
    <x v="112"/>
    <x v="154"/>
    <x v="419"/>
    <x v="13"/>
    <x v="202"/>
    <x v="52"/>
    <x v="117"/>
    <x v="271"/>
    <x v="222"/>
    <x v="114"/>
  </r>
  <r>
    <x v="12"/>
    <x v="7"/>
    <x v="1"/>
    <x v="368"/>
    <x v="244"/>
    <x v="461"/>
    <x v="101"/>
    <x v="118"/>
    <x v="514"/>
    <x v="316"/>
    <x v="164"/>
    <x v="66"/>
    <x v="112"/>
    <x v="154"/>
    <x v="461"/>
    <x v="13"/>
    <x v="202"/>
    <x v="52"/>
    <x v="117"/>
    <x v="271"/>
    <x v="222"/>
    <x v="104"/>
  </r>
  <r>
    <x v="12"/>
    <x v="7"/>
    <x v="1"/>
    <x v="369"/>
    <x v="254"/>
    <x v="447"/>
    <x v="115"/>
    <x v="119"/>
    <x v="493"/>
    <x v="316"/>
    <x v="143"/>
    <x v="98"/>
    <x v="93"/>
    <x v="154"/>
    <x v="432"/>
    <x v="13"/>
    <x v="202"/>
    <x v="52"/>
    <x v="117"/>
    <x v="271"/>
    <x v="222"/>
    <x v="180"/>
  </r>
  <r>
    <x v="12"/>
    <x v="7"/>
    <x v="1"/>
    <x v="370"/>
    <x v="256"/>
    <x v="432"/>
    <x v="64"/>
    <x v="116"/>
    <x v="489"/>
    <x v="316"/>
    <x v="145"/>
    <x v="98"/>
    <x v="93"/>
    <x v="154"/>
    <x v="539"/>
    <x v="13"/>
    <x v="202"/>
    <x v="52"/>
    <x v="117"/>
    <x v="271"/>
    <x v="222"/>
    <x v="174"/>
  </r>
  <r>
    <x v="12"/>
    <x v="7"/>
    <x v="1"/>
    <x v="371"/>
    <x v="142"/>
    <x v="458"/>
    <x v="70"/>
    <x v="127"/>
    <x v="491"/>
    <x v="316"/>
    <x v="186"/>
    <x v="98"/>
    <x v="93"/>
    <x v="154"/>
    <x v="540"/>
    <x v="13"/>
    <x v="202"/>
    <x v="52"/>
    <x v="117"/>
    <x v="271"/>
    <x v="222"/>
    <x v="84"/>
  </r>
  <r>
    <x v="12"/>
    <x v="7"/>
    <x v="1"/>
    <x v="372"/>
    <x v="100"/>
    <x v="456"/>
    <x v="86"/>
    <x v="118"/>
    <x v="584"/>
    <x v="316"/>
    <x v="149"/>
    <x v="98"/>
    <x v="93"/>
    <x v="137"/>
    <x v="509"/>
    <x v="13"/>
    <x v="202"/>
    <x v="52"/>
    <x v="117"/>
    <x v="271"/>
    <x v="222"/>
    <x v="63"/>
  </r>
  <r>
    <x v="12"/>
    <x v="7"/>
    <x v="1"/>
    <x v="373"/>
    <x v="68"/>
    <x v="511"/>
    <x v="85"/>
    <x v="115"/>
    <x v="580"/>
    <x v="316"/>
    <x v="149"/>
    <x v="98"/>
    <x v="93"/>
    <x v="137"/>
    <x v="508"/>
    <x v="13"/>
    <x v="202"/>
    <x v="52"/>
    <x v="117"/>
    <x v="271"/>
    <x v="222"/>
    <x v="48"/>
  </r>
  <r>
    <x v="12"/>
    <x v="7"/>
    <x v="1"/>
    <x v="374"/>
    <x v="67"/>
    <x v="536"/>
    <x v="82"/>
    <x v="112"/>
    <x v="623"/>
    <x v="316"/>
    <x v="149"/>
    <x v="98"/>
    <x v="93"/>
    <x v="137"/>
    <x v="509"/>
    <x v="13"/>
    <x v="202"/>
    <x v="52"/>
    <x v="117"/>
    <x v="271"/>
    <x v="222"/>
    <x v="51"/>
  </r>
  <r>
    <x v="12"/>
    <x v="7"/>
    <x v="1"/>
    <x v="375"/>
    <x v="186"/>
    <x v="414"/>
    <x v="86"/>
    <x v="122"/>
    <x v="610"/>
    <x v="316"/>
    <x v="149"/>
    <x v="98"/>
    <x v="93"/>
    <x v="137"/>
    <x v="517"/>
    <x v="13"/>
    <x v="202"/>
    <x v="52"/>
    <x v="117"/>
    <x v="271"/>
    <x v="222"/>
    <x v="131"/>
  </r>
  <r>
    <x v="12"/>
    <x v="7"/>
    <x v="1"/>
    <x v="376"/>
    <x v="140"/>
    <x v="429"/>
    <x v="152"/>
    <x v="191"/>
    <x v="628"/>
    <x v="316"/>
    <x v="149"/>
    <x v="98"/>
    <x v="149"/>
    <x v="137"/>
    <x v="485"/>
    <x v="13"/>
    <x v="202"/>
    <x v="52"/>
    <x v="117"/>
    <x v="271"/>
    <x v="222"/>
    <x v="85"/>
  </r>
  <r>
    <x v="12"/>
    <x v="7"/>
    <x v="1"/>
    <x v="377"/>
    <x v="187"/>
    <x v="335"/>
    <x v="165"/>
    <x v="198"/>
    <x v="597"/>
    <x v="316"/>
    <x v="149"/>
    <x v="98"/>
    <x v="124"/>
    <x v="137"/>
    <x v="465"/>
    <x v="13"/>
    <x v="202"/>
    <x v="52"/>
    <x v="117"/>
    <x v="271"/>
    <x v="222"/>
    <x v="119"/>
  </r>
  <r>
    <x v="12"/>
    <x v="7"/>
    <x v="1"/>
    <x v="378"/>
    <x v="296"/>
    <x v="293"/>
    <x v="191"/>
    <x v="173"/>
    <x v="535"/>
    <x v="316"/>
    <x v="149"/>
    <x v="98"/>
    <x v="124"/>
    <x v="139"/>
    <x v="316"/>
    <x v="13"/>
    <x v="202"/>
    <x v="52"/>
    <x v="117"/>
    <x v="271"/>
    <x v="222"/>
    <x v="157"/>
  </r>
  <r>
    <x v="12"/>
    <x v="7"/>
    <x v="1"/>
    <x v="379"/>
    <x v="194"/>
    <x v="352"/>
    <x v="170"/>
    <x v="186"/>
    <x v="617"/>
    <x v="316"/>
    <x v="173"/>
    <x v="98"/>
    <x v="124"/>
    <x v="138"/>
    <x v="425"/>
    <x v="13"/>
    <x v="202"/>
    <x v="52"/>
    <x v="117"/>
    <x v="271"/>
    <x v="222"/>
    <x v="140"/>
  </r>
  <r>
    <x v="12"/>
    <x v="7"/>
    <x v="1"/>
    <x v="380"/>
    <x v="173"/>
    <x v="407"/>
    <x v="172"/>
    <x v="192"/>
    <x v="617"/>
    <x v="316"/>
    <x v="173"/>
    <x v="98"/>
    <x v="124"/>
    <x v="138"/>
    <x v="440"/>
    <x v="13"/>
    <x v="202"/>
    <x v="52"/>
    <x v="117"/>
    <x v="271"/>
    <x v="222"/>
    <x v="117"/>
  </r>
  <r>
    <x v="12"/>
    <x v="7"/>
    <x v="1"/>
    <x v="381"/>
    <x v="190"/>
    <x v="438"/>
    <x v="168"/>
    <x v="161"/>
    <x v="618"/>
    <x v="316"/>
    <x v="173"/>
    <x v="98"/>
    <x v="124"/>
    <x v="138"/>
    <x v="347"/>
    <x v="13"/>
    <x v="202"/>
    <x v="52"/>
    <x v="117"/>
    <x v="271"/>
    <x v="222"/>
    <x v="59"/>
  </r>
  <r>
    <x v="12"/>
    <x v="7"/>
    <x v="1"/>
    <x v="382"/>
    <x v="85"/>
    <x v="489"/>
    <x v="131"/>
    <x v="112"/>
    <x v="639"/>
    <x v="316"/>
    <x v="149"/>
    <x v="98"/>
    <x v="110"/>
    <x v="138"/>
    <x v="351"/>
    <x v="13"/>
    <x v="202"/>
    <x v="52"/>
    <x v="117"/>
    <x v="271"/>
    <x v="222"/>
    <x v="121"/>
  </r>
  <r>
    <x v="12"/>
    <x v="7"/>
    <x v="1"/>
    <x v="383"/>
    <x v="184"/>
    <x v="327"/>
    <x v="132"/>
    <x v="117"/>
    <x v="641"/>
    <x v="316"/>
    <x v="149"/>
    <x v="49"/>
    <x v="110"/>
    <x v="234"/>
    <x v="359"/>
    <x v="13"/>
    <x v="202"/>
    <x v="52"/>
    <x v="117"/>
    <x v="271"/>
    <x v="222"/>
    <x v="108"/>
  </r>
  <r>
    <x v="12"/>
    <x v="7"/>
    <x v="1"/>
    <x v="384"/>
    <x v="117"/>
    <x v="431"/>
    <x v="138"/>
    <x v="134"/>
    <x v="643"/>
    <x v="214"/>
    <x v="187"/>
    <x v="49"/>
    <x v="112"/>
    <x v="234"/>
    <x v="377"/>
    <x v="13"/>
    <x v="202"/>
    <x v="52"/>
    <x v="117"/>
    <x v="271"/>
    <x v="222"/>
    <x v="81"/>
  </r>
  <r>
    <x v="13"/>
    <x v="8"/>
    <x v="1"/>
    <x v="385"/>
    <x v="82"/>
    <x v="760"/>
    <x v="264"/>
    <x v="218"/>
    <x v="627"/>
    <x v="163"/>
    <x v="124"/>
    <x v="69"/>
    <x v="82"/>
    <x v="234"/>
    <x v="463"/>
    <x v="14"/>
    <x v="211"/>
    <x v="116"/>
    <x v="170"/>
    <x v="251"/>
    <x v="344"/>
    <x v="78"/>
  </r>
  <r>
    <x v="13"/>
    <x v="8"/>
    <x v="1"/>
    <x v="386"/>
    <x v="0"/>
    <x v="702"/>
    <x v="766"/>
    <x v="532"/>
    <x v="626"/>
    <x v="114"/>
    <x v="245"/>
    <x v="69"/>
    <x v="82"/>
    <x v="234"/>
    <x v="434"/>
    <x v="14"/>
    <x v="211"/>
    <x v="109"/>
    <x v="170"/>
    <x v="207"/>
    <x v="321"/>
    <x v="2"/>
  </r>
  <r>
    <x v="13"/>
    <x v="8"/>
    <x v="1"/>
    <x v="387"/>
    <x v="55"/>
    <x v="710"/>
    <x v="581"/>
    <x v="435"/>
    <x v="635"/>
    <x v="114"/>
    <x v="303"/>
    <x v="69"/>
    <x v="82"/>
    <x v="234"/>
    <x v="481"/>
    <x v="14"/>
    <x v="211"/>
    <x v="109"/>
    <x v="170"/>
    <x v="207"/>
    <x v="321"/>
    <x v="46"/>
  </r>
  <r>
    <x v="13"/>
    <x v="8"/>
    <x v="1"/>
    <x v="388"/>
    <x v="157"/>
    <x v="703"/>
    <x v="218"/>
    <x v="229"/>
    <x v="636"/>
    <x v="114"/>
    <x v="102"/>
    <x v="69"/>
    <x v="82"/>
    <x v="234"/>
    <x v="545"/>
    <x v="14"/>
    <x v="211"/>
    <x v="109"/>
    <x v="170"/>
    <x v="207"/>
    <x v="321"/>
    <x v="115"/>
  </r>
  <r>
    <x v="13"/>
    <x v="8"/>
    <x v="1"/>
    <x v="389"/>
    <x v="188"/>
    <x v="684"/>
    <x v="253"/>
    <x v="200"/>
    <x v="634"/>
    <x v="114"/>
    <x v="102"/>
    <x v="69"/>
    <x v="82"/>
    <x v="234"/>
    <x v="456"/>
    <x v="14"/>
    <x v="211"/>
    <x v="109"/>
    <x v="170"/>
    <x v="207"/>
    <x v="321"/>
    <x v="153"/>
  </r>
  <r>
    <x v="13"/>
    <x v="8"/>
    <x v="1"/>
    <x v="390"/>
    <x v="261"/>
    <x v="643"/>
    <x v="312"/>
    <x v="241"/>
    <x v="549"/>
    <x v="159"/>
    <x v="102"/>
    <x v="69"/>
    <x v="82"/>
    <x v="234"/>
    <x v="329"/>
    <x v="14"/>
    <x v="211"/>
    <x v="78"/>
    <x v="170"/>
    <x v="207"/>
    <x v="287"/>
    <x v="188"/>
  </r>
  <r>
    <x v="13"/>
    <x v="8"/>
    <x v="1"/>
    <x v="391"/>
    <x v="311"/>
    <x v="563"/>
    <x v="278"/>
    <x v="216"/>
    <x v="536"/>
    <x v="174"/>
    <x v="147"/>
    <x v="69"/>
    <x v="82"/>
    <x v="234"/>
    <x v="417"/>
    <x v="14"/>
    <x v="207"/>
    <x v="78"/>
    <x v="170"/>
    <x v="212"/>
    <x v="283"/>
    <x v="212"/>
  </r>
  <r>
    <x v="13"/>
    <x v="8"/>
    <x v="1"/>
    <x v="392"/>
    <x v="354"/>
    <x v="412"/>
    <x v="520"/>
    <x v="405"/>
    <x v="464"/>
    <x v="173"/>
    <x v="188"/>
    <x v="58"/>
    <x v="82"/>
    <x v="234"/>
    <x v="363"/>
    <x v="14"/>
    <x v="158"/>
    <x v="78"/>
    <x v="170"/>
    <x v="209"/>
    <x v="251"/>
    <x v="245"/>
  </r>
  <r>
    <x v="13"/>
    <x v="8"/>
    <x v="1"/>
    <x v="393"/>
    <x v="350"/>
    <x v="534"/>
    <x v="258"/>
    <x v="188"/>
    <x v="473"/>
    <x v="164"/>
    <x v="211"/>
    <x v="58"/>
    <x v="82"/>
    <x v="234"/>
    <x v="403"/>
    <x v="14"/>
    <x v="158"/>
    <x v="78"/>
    <x v="170"/>
    <x v="209"/>
    <x v="251"/>
    <x v="243"/>
  </r>
  <r>
    <x v="13"/>
    <x v="8"/>
    <x v="1"/>
    <x v="394"/>
    <x v="325"/>
    <x v="538"/>
    <x v="233"/>
    <x v="220"/>
    <x v="523"/>
    <x v="164"/>
    <x v="211"/>
    <x v="58"/>
    <x v="82"/>
    <x v="234"/>
    <x v="334"/>
    <x v="14"/>
    <x v="158"/>
    <x v="79"/>
    <x v="170"/>
    <x v="204"/>
    <x v="250"/>
    <x v="258"/>
  </r>
  <r>
    <x v="13"/>
    <x v="8"/>
    <x v="1"/>
    <x v="395"/>
    <x v="325"/>
    <x v="538"/>
    <x v="233"/>
    <x v="220"/>
    <x v="523"/>
    <x v="164"/>
    <x v="211"/>
    <x v="58"/>
    <x v="82"/>
    <x v="234"/>
    <x v="334"/>
    <x v="14"/>
    <x v="158"/>
    <x v="79"/>
    <x v="170"/>
    <x v="204"/>
    <x v="250"/>
    <x v="216"/>
  </r>
  <r>
    <x v="13"/>
    <x v="8"/>
    <x v="1"/>
    <x v="396"/>
    <x v="301"/>
    <x v="561"/>
    <x v="242"/>
    <x v="208"/>
    <x v="563"/>
    <x v="150"/>
    <x v="196"/>
    <x v="58"/>
    <x v="82"/>
    <x v="234"/>
    <x v="281"/>
    <x v="14"/>
    <x v="123"/>
    <x v="79"/>
    <x v="177"/>
    <x v="203"/>
    <x v="235"/>
    <x v="214"/>
  </r>
  <r>
    <x v="13"/>
    <x v="8"/>
    <x v="1"/>
    <x v="397"/>
    <x v="299"/>
    <x v="596"/>
    <x v="204"/>
    <x v="195"/>
    <x v="495"/>
    <x v="169"/>
    <x v="232"/>
    <x v="58"/>
    <x v="82"/>
    <x v="234"/>
    <x v="317"/>
    <x v="14"/>
    <x v="132"/>
    <x v="79"/>
    <x v="177"/>
    <x v="194"/>
    <x v="232"/>
    <x v="213"/>
  </r>
  <r>
    <x v="13"/>
    <x v="8"/>
    <x v="1"/>
    <x v="398"/>
    <x v="316"/>
    <x v="562"/>
    <x v="223"/>
    <x v="243"/>
    <x v="500"/>
    <x v="169"/>
    <x v="160"/>
    <x v="69"/>
    <x v="82"/>
    <x v="234"/>
    <x v="366"/>
    <x v="14"/>
    <x v="133"/>
    <x v="79"/>
    <x v="177"/>
    <x v="194"/>
    <x v="234"/>
    <x v="200"/>
  </r>
  <r>
    <x v="13"/>
    <x v="8"/>
    <x v="1"/>
    <x v="399"/>
    <x v="307"/>
    <x v="613"/>
    <x v="192"/>
    <x v="226"/>
    <x v="475"/>
    <x v="169"/>
    <x v="101"/>
    <x v="69"/>
    <x v="82"/>
    <x v="234"/>
    <x v="424"/>
    <x v="14"/>
    <x v="123"/>
    <x v="79"/>
    <x v="177"/>
    <x v="194"/>
    <x v="228"/>
    <x v="257"/>
  </r>
  <r>
    <x v="13"/>
    <x v="8"/>
    <x v="1"/>
    <x v="400"/>
    <x v="320"/>
    <x v="553"/>
    <x v="160"/>
    <x v="210"/>
    <x v="530"/>
    <x v="167"/>
    <x v="117"/>
    <x v="90"/>
    <x v="82"/>
    <x v="234"/>
    <x v="493"/>
    <x v="14"/>
    <x v="130"/>
    <x v="80"/>
    <x v="177"/>
    <x v="193"/>
    <x v="230"/>
    <x v="230"/>
  </r>
  <r>
    <x v="13"/>
    <x v="8"/>
    <x v="1"/>
    <x v="401"/>
    <x v="313"/>
    <x v="568"/>
    <x v="228"/>
    <x v="238"/>
    <x v="530"/>
    <x v="167"/>
    <x v="117"/>
    <x v="90"/>
    <x v="82"/>
    <x v="234"/>
    <x v="345"/>
    <x v="14"/>
    <x v="130"/>
    <x v="80"/>
    <x v="177"/>
    <x v="193"/>
    <x v="230"/>
    <x v="229"/>
  </r>
  <r>
    <x v="13"/>
    <x v="8"/>
    <x v="1"/>
    <x v="402"/>
    <x v="310"/>
    <x v="574"/>
    <x v="196"/>
    <x v="202"/>
    <x v="530"/>
    <x v="167"/>
    <x v="116"/>
    <x v="90"/>
    <x v="82"/>
    <x v="234"/>
    <x v="362"/>
    <x v="14"/>
    <x v="130"/>
    <x v="80"/>
    <x v="177"/>
    <x v="193"/>
    <x v="230"/>
    <x v="235"/>
  </r>
  <r>
    <x v="13"/>
    <x v="8"/>
    <x v="1"/>
    <x v="403"/>
    <x v="315"/>
    <x v="573"/>
    <x v="276"/>
    <x v="223"/>
    <x v="469"/>
    <x v="167"/>
    <x v="202"/>
    <x v="90"/>
    <x v="82"/>
    <x v="234"/>
    <x v="247"/>
    <x v="14"/>
    <x v="130"/>
    <x v="80"/>
    <x v="174"/>
    <x v="182"/>
    <x v="224"/>
    <x v="205"/>
  </r>
  <r>
    <x v="13"/>
    <x v="8"/>
    <x v="1"/>
    <x v="404"/>
    <x v="266"/>
    <x v="646"/>
    <x v="261"/>
    <x v="251"/>
    <x v="453"/>
    <x v="220"/>
    <x v="197"/>
    <x v="103"/>
    <x v="82"/>
    <x v="234"/>
    <x v="307"/>
    <x v="14"/>
    <x v="197"/>
    <x v="80"/>
    <x v="174"/>
    <x v="175"/>
    <x v="245"/>
    <x v="200"/>
  </r>
  <r>
    <x v="13"/>
    <x v="8"/>
    <x v="1"/>
    <x v="405"/>
    <x v="302"/>
    <x v="589"/>
    <x v="189"/>
    <x v="224"/>
    <x v="454"/>
    <x v="196"/>
    <x v="182"/>
    <x v="103"/>
    <x v="82"/>
    <x v="234"/>
    <x v="449"/>
    <x v="14"/>
    <x v="197"/>
    <x v="80"/>
    <x v="174"/>
    <x v="175"/>
    <x v="245"/>
    <x v="217"/>
  </r>
  <r>
    <x v="13"/>
    <x v="8"/>
    <x v="1"/>
    <x v="406"/>
    <x v="330"/>
    <x v="532"/>
    <x v="219"/>
    <x v="289"/>
    <x v="441"/>
    <x v="210"/>
    <x v="190"/>
    <x v="103"/>
    <x v="82"/>
    <x v="234"/>
    <x v="474"/>
    <x v="14"/>
    <x v="206"/>
    <x v="80"/>
    <x v="174"/>
    <x v="174"/>
    <x v="259"/>
    <x v="238"/>
  </r>
  <r>
    <x v="13"/>
    <x v="8"/>
    <x v="1"/>
    <x v="407"/>
    <x v="375"/>
    <x v="416"/>
    <x v="323"/>
    <x v="339"/>
    <x v="436"/>
    <x v="187"/>
    <x v="214"/>
    <x v="103"/>
    <x v="82"/>
    <x v="234"/>
    <x v="372"/>
    <x v="14"/>
    <x v="197"/>
    <x v="84"/>
    <x v="177"/>
    <x v="176"/>
    <x v="252"/>
    <x v="281"/>
  </r>
  <r>
    <x v="13"/>
    <x v="8"/>
    <x v="1"/>
    <x v="408"/>
    <x v="409"/>
    <x v="409"/>
    <x v="349"/>
    <x v="357"/>
    <x v="351"/>
    <x v="187"/>
    <x v="215"/>
    <x v="103"/>
    <x v="82"/>
    <x v="234"/>
    <x v="373"/>
    <x v="14"/>
    <x v="197"/>
    <x v="82"/>
    <x v="177"/>
    <x v="177"/>
    <x v="252"/>
    <x v="287"/>
  </r>
  <r>
    <x v="13"/>
    <x v="8"/>
    <x v="1"/>
    <x v="409"/>
    <x v="378"/>
    <x v="434"/>
    <x v="313"/>
    <x v="329"/>
    <x v="436"/>
    <x v="187"/>
    <x v="256"/>
    <x v="103"/>
    <x v="82"/>
    <x v="234"/>
    <x v="372"/>
    <x v="14"/>
    <x v="197"/>
    <x v="82"/>
    <x v="177"/>
    <x v="177"/>
    <x v="252"/>
    <x v="300"/>
  </r>
  <r>
    <x v="13"/>
    <x v="8"/>
    <x v="1"/>
    <x v="410"/>
    <x v="418"/>
    <x v="485"/>
    <x v="195"/>
    <x v="215"/>
    <x v="392"/>
    <x v="187"/>
    <x v="9"/>
    <x v="69"/>
    <x v="82"/>
    <x v="234"/>
    <x v="408"/>
    <x v="14"/>
    <x v="205"/>
    <x v="82"/>
    <x v="177"/>
    <x v="177"/>
    <x v="263"/>
    <x v="289"/>
  </r>
  <r>
    <x v="13"/>
    <x v="8"/>
    <x v="1"/>
    <x v="411"/>
    <x v="470"/>
    <x v="417"/>
    <x v="141"/>
    <x v="211"/>
    <x v="406"/>
    <x v="203"/>
    <x v="25"/>
    <x v="69"/>
    <x v="82"/>
    <x v="234"/>
    <x v="534"/>
    <x v="14"/>
    <x v="117"/>
    <x v="82"/>
    <x v="177"/>
    <x v="167"/>
    <x v="213"/>
    <x v="306"/>
  </r>
  <r>
    <x v="13"/>
    <x v="8"/>
    <x v="1"/>
    <x v="412"/>
    <x v="446"/>
    <x v="468"/>
    <x v="145"/>
    <x v="217"/>
    <x v="359"/>
    <x v="125"/>
    <x v="105"/>
    <x v="69"/>
    <x v="82"/>
    <x v="234"/>
    <x v="541"/>
    <x v="14"/>
    <x v="137"/>
    <x v="76"/>
    <x v="173"/>
    <x v="160"/>
    <x v="208"/>
    <x v="300"/>
  </r>
  <r>
    <x v="13"/>
    <x v="8"/>
    <x v="1"/>
    <x v="413"/>
    <x v="422"/>
    <x v="390"/>
    <x v="250"/>
    <x v="324"/>
    <x v="446"/>
    <x v="199"/>
    <x v="77"/>
    <x v="69"/>
    <x v="82"/>
    <x v="234"/>
    <x v="529"/>
    <x v="14"/>
    <x v="128"/>
    <x v="77"/>
    <x v="173"/>
    <x v="143"/>
    <x v="187"/>
    <x v="289"/>
  </r>
  <r>
    <x v="13"/>
    <x v="8"/>
    <x v="1"/>
    <x v="414"/>
    <x v="427"/>
    <x v="422"/>
    <x v="198"/>
    <x v="227"/>
    <x v="479"/>
    <x v="199"/>
    <x v="36"/>
    <x v="69"/>
    <x v="82"/>
    <x v="224"/>
    <x v="469"/>
    <x v="14"/>
    <x v="128"/>
    <x v="77"/>
    <x v="173"/>
    <x v="95"/>
    <x v="143"/>
    <x v="295"/>
  </r>
  <r>
    <x v="14"/>
    <x v="9"/>
    <x v="1"/>
    <x v="415"/>
    <x v="466"/>
    <x v="408"/>
    <x v="246"/>
    <x v="261"/>
    <x v="433"/>
    <x v="211"/>
    <x v="78"/>
    <x v="68"/>
    <x v="66"/>
    <x v="234"/>
    <x v="389"/>
    <x v="14"/>
    <x v="122"/>
    <x v="48"/>
    <x v="156"/>
    <x v="101"/>
    <x v="121"/>
    <x v="312"/>
  </r>
  <r>
    <x v="14"/>
    <x v="9"/>
    <x v="1"/>
    <x v="416"/>
    <x v="467"/>
    <x v="404"/>
    <x v="260"/>
    <x v="283"/>
    <x v="425"/>
    <x v="189"/>
    <x v="111"/>
    <x v="68"/>
    <x v="66"/>
    <x v="234"/>
    <x v="389"/>
    <x v="14"/>
    <x v="122"/>
    <x v="48"/>
    <x v="156"/>
    <x v="105"/>
    <x v="126"/>
    <x v="303"/>
  </r>
  <r>
    <x v="14"/>
    <x v="9"/>
    <x v="1"/>
    <x v="417"/>
    <x v="412"/>
    <x v="508"/>
    <x v="286"/>
    <x v="300"/>
    <x v="251"/>
    <x v="189"/>
    <x v="144"/>
    <x v="68"/>
    <x v="66"/>
    <x v="234"/>
    <x v="354"/>
    <x v="14"/>
    <x v="168"/>
    <x v="48"/>
    <x v="156"/>
    <x v="127"/>
    <x v="144"/>
    <x v="296"/>
  </r>
  <r>
    <x v="14"/>
    <x v="9"/>
    <x v="1"/>
    <x v="418"/>
    <x v="372"/>
    <x v="558"/>
    <x v="238"/>
    <x v="265"/>
    <x v="325"/>
    <x v="189"/>
    <x v="144"/>
    <x v="68"/>
    <x v="66"/>
    <x v="234"/>
    <x v="418"/>
    <x v="14"/>
    <x v="168"/>
    <x v="48"/>
    <x v="156"/>
    <x v="141"/>
    <x v="145"/>
    <x v="259"/>
  </r>
  <r>
    <x v="14"/>
    <x v="9"/>
    <x v="1"/>
    <x v="419"/>
    <x v="228"/>
    <x v="576"/>
    <x v="572"/>
    <x v="448"/>
    <x v="380"/>
    <x v="189"/>
    <x v="229"/>
    <x v="88"/>
    <x v="133"/>
    <x v="234"/>
    <x v="511"/>
    <x v="14"/>
    <x v="168"/>
    <x v="49"/>
    <x v="155"/>
    <x v="146"/>
    <x v="151"/>
    <x v="169"/>
  </r>
  <r>
    <x v="14"/>
    <x v="9"/>
    <x v="1"/>
    <x v="420"/>
    <x v="232"/>
    <x v="629"/>
    <x v="541"/>
    <x v="441"/>
    <x v="322"/>
    <x v="189"/>
    <x v="172"/>
    <x v="87"/>
    <x v="128"/>
    <x v="234"/>
    <x v="476"/>
    <x v="14"/>
    <x v="183"/>
    <x v="57"/>
    <x v="155"/>
    <x v="154"/>
    <x v="186"/>
    <x v="159"/>
  </r>
  <r>
    <x v="14"/>
    <x v="9"/>
    <x v="1"/>
    <x v="421"/>
    <x v="220"/>
    <x v="550"/>
    <x v="623"/>
    <x v="475"/>
    <x v="388"/>
    <x v="139"/>
    <x v="193"/>
    <x v="92"/>
    <x v="135"/>
    <x v="234"/>
    <x v="480"/>
    <x v="14"/>
    <x v="168"/>
    <x v="49"/>
    <x v="155"/>
    <x v="146"/>
    <x v="151"/>
    <x v="144"/>
  </r>
  <r>
    <x v="14"/>
    <x v="9"/>
    <x v="1"/>
    <x v="422"/>
    <x v="231"/>
    <x v="565"/>
    <x v="611"/>
    <x v="464"/>
    <x v="348"/>
    <x v="139"/>
    <x v="233"/>
    <x v="96"/>
    <x v="142"/>
    <x v="234"/>
    <x v="459"/>
    <x v="14"/>
    <x v="168"/>
    <x v="49"/>
    <x v="155"/>
    <x v="146"/>
    <x v="151"/>
    <x v="135"/>
  </r>
  <r>
    <x v="14"/>
    <x v="9"/>
    <x v="1"/>
    <x v="423"/>
    <x v="222"/>
    <x v="555"/>
    <x v="638"/>
    <x v="482"/>
    <x v="328"/>
    <x v="139"/>
    <x v="233"/>
    <x v="95"/>
    <x v="141"/>
    <x v="234"/>
    <x v="457"/>
    <x v="14"/>
    <x v="168"/>
    <x v="63"/>
    <x v="155"/>
    <x v="156"/>
    <x v="190"/>
    <x v="160"/>
  </r>
  <r>
    <x v="14"/>
    <x v="9"/>
    <x v="1"/>
    <x v="424"/>
    <x v="137"/>
    <x v="653"/>
    <x v="632"/>
    <x v="458"/>
    <x v="447"/>
    <x v="184"/>
    <x v="126"/>
    <x v="107"/>
    <x v="75"/>
    <x v="234"/>
    <x v="357"/>
    <x v="14"/>
    <x v="125"/>
    <x v="63"/>
    <x v="156"/>
    <x v="157"/>
    <x v="174"/>
    <x v="142"/>
  </r>
  <r>
    <x v="14"/>
    <x v="9"/>
    <x v="1"/>
    <x v="425"/>
    <x v="134"/>
    <x v="717"/>
    <x v="505"/>
    <x v="420"/>
    <x v="403"/>
    <x v="228"/>
    <x v="140"/>
    <x v="102"/>
    <x v="81"/>
    <x v="234"/>
    <x v="353"/>
    <x v="14"/>
    <x v="159"/>
    <x v="62"/>
    <x v="155"/>
    <x v="157"/>
    <x v="192"/>
    <x v="127"/>
  </r>
  <r>
    <x v="14"/>
    <x v="9"/>
    <x v="1"/>
    <x v="426"/>
    <x v="143"/>
    <x v="735"/>
    <x v="451"/>
    <x v="366"/>
    <x v="434"/>
    <x v="195"/>
    <x v="128"/>
    <x v="106"/>
    <x v="90"/>
    <x v="234"/>
    <x v="211"/>
    <x v="14"/>
    <x v="115"/>
    <x v="62"/>
    <x v="155"/>
    <x v="152"/>
    <x v="161"/>
    <x v="144"/>
  </r>
  <r>
    <x v="14"/>
    <x v="9"/>
    <x v="1"/>
    <x v="427"/>
    <x v="489"/>
    <x v="413"/>
    <x v="272"/>
    <x v="267"/>
    <x v="366"/>
    <x v="73"/>
    <x v="128"/>
    <x v="68"/>
    <x v="66"/>
    <x v="234"/>
    <x v="323"/>
    <x v="14"/>
    <x v="115"/>
    <x v="73"/>
    <x v="155"/>
    <x v="150"/>
    <x v="172"/>
    <x v="322"/>
  </r>
  <r>
    <x v="14"/>
    <x v="9"/>
    <x v="1"/>
    <x v="428"/>
    <x v="484"/>
    <x v="449"/>
    <x v="270"/>
    <x v="282"/>
    <x v="293"/>
    <x v="96"/>
    <x v="87"/>
    <x v="68"/>
    <x v="66"/>
    <x v="234"/>
    <x v="350"/>
    <x v="14"/>
    <x v="115"/>
    <x v="72"/>
    <x v="145"/>
    <x v="150"/>
    <x v="170"/>
    <x v="309"/>
  </r>
  <r>
    <x v="14"/>
    <x v="9"/>
    <x v="1"/>
    <x v="429"/>
    <x v="490"/>
    <x v="450"/>
    <x v="265"/>
    <x v="256"/>
    <x v="285"/>
    <x v="96"/>
    <x v="87"/>
    <x v="68"/>
    <x v="66"/>
    <x v="234"/>
    <x v="325"/>
    <x v="14"/>
    <x v="115"/>
    <x v="72"/>
    <x v="145"/>
    <x v="150"/>
    <x v="170"/>
    <x v="328"/>
  </r>
  <r>
    <x v="14"/>
    <x v="9"/>
    <x v="1"/>
    <x v="430"/>
    <x v="488"/>
    <x v="448"/>
    <x v="317"/>
    <x v="260"/>
    <x v="304"/>
    <x v="96"/>
    <x v="87"/>
    <x v="68"/>
    <x v="66"/>
    <x v="234"/>
    <x v="215"/>
    <x v="14"/>
    <x v="115"/>
    <x v="72"/>
    <x v="145"/>
    <x v="150"/>
    <x v="170"/>
    <x v="301"/>
  </r>
  <r>
    <x v="14"/>
    <x v="9"/>
    <x v="1"/>
    <x v="431"/>
    <x v="332"/>
    <x v="637"/>
    <x v="348"/>
    <x v="253"/>
    <x v="327"/>
    <x v="92"/>
    <x v="87"/>
    <x v="68"/>
    <x v="66"/>
    <x v="234"/>
    <x v="170"/>
    <x v="14"/>
    <x v="115"/>
    <x v="72"/>
    <x v="145"/>
    <x v="150"/>
    <x v="170"/>
    <x v="215"/>
  </r>
  <r>
    <x v="14"/>
    <x v="9"/>
    <x v="1"/>
    <x v="432"/>
    <x v="366"/>
    <x v="583"/>
    <x v="339"/>
    <x v="275"/>
    <x v="275"/>
    <x v="106"/>
    <x v="142"/>
    <x v="37"/>
    <x v="66"/>
    <x v="234"/>
    <x v="193"/>
    <x v="14"/>
    <x v="159"/>
    <x v="72"/>
    <x v="145"/>
    <x v="149"/>
    <x v="195"/>
    <x v="250"/>
  </r>
  <r>
    <x v="14"/>
    <x v="9"/>
    <x v="1"/>
    <x v="433"/>
    <x v="414"/>
    <x v="512"/>
    <x v="328"/>
    <x v="280"/>
    <x v="286"/>
    <x v="111"/>
    <x v="142"/>
    <x v="37"/>
    <x v="66"/>
    <x v="213"/>
    <x v="221"/>
    <x v="14"/>
    <x v="159"/>
    <x v="72"/>
    <x v="145"/>
    <x v="149"/>
    <x v="195"/>
    <x v="282"/>
  </r>
  <r>
    <x v="14"/>
    <x v="9"/>
    <x v="1"/>
    <x v="434"/>
    <x v="522"/>
    <x v="353"/>
    <x v="326"/>
    <x v="213"/>
    <x v="277"/>
    <x v="111"/>
    <x v="142"/>
    <x v="37"/>
    <x v="22"/>
    <x v="234"/>
    <x v="210"/>
    <x v="14"/>
    <x v="159"/>
    <x v="72"/>
    <x v="145"/>
    <x v="149"/>
    <x v="195"/>
    <x v="331"/>
  </r>
  <r>
    <x v="14"/>
    <x v="9"/>
    <x v="1"/>
    <x v="435"/>
    <x v="589"/>
    <x v="264"/>
    <x v="380"/>
    <x v="247"/>
    <x v="161"/>
    <x v="78"/>
    <x v="135"/>
    <x v="37"/>
    <x v="10"/>
    <x v="234"/>
    <x v="151"/>
    <x v="14"/>
    <x v="134"/>
    <x v="72"/>
    <x v="142"/>
    <x v="140"/>
    <x v="168"/>
    <x v="382"/>
  </r>
  <r>
    <x v="14"/>
    <x v="9"/>
    <x v="1"/>
    <x v="436"/>
    <x v="592"/>
    <x v="262"/>
    <x v="384"/>
    <x v="246"/>
    <x v="161"/>
    <x v="78"/>
    <x v="135"/>
    <x v="37"/>
    <x v="10"/>
    <x v="234"/>
    <x v="146"/>
    <x v="14"/>
    <x v="134"/>
    <x v="72"/>
    <x v="142"/>
    <x v="140"/>
    <x v="168"/>
    <x v="396"/>
  </r>
  <r>
    <x v="14"/>
    <x v="9"/>
    <x v="1"/>
    <x v="437"/>
    <x v="599"/>
    <x v="252"/>
    <x v="385"/>
    <x v="250"/>
    <x v="154"/>
    <x v="78"/>
    <x v="135"/>
    <x v="37"/>
    <x v="10"/>
    <x v="234"/>
    <x v="146"/>
    <x v="14"/>
    <x v="134"/>
    <x v="72"/>
    <x v="142"/>
    <x v="140"/>
    <x v="168"/>
    <x v="393"/>
  </r>
  <r>
    <x v="14"/>
    <x v="9"/>
    <x v="1"/>
    <x v="438"/>
    <x v="598"/>
    <x v="255"/>
    <x v="363"/>
    <x v="189"/>
    <x v="145"/>
    <x v="68"/>
    <x v="135"/>
    <x v="37"/>
    <x v="22"/>
    <x v="234"/>
    <x v="177"/>
    <x v="14"/>
    <x v="134"/>
    <x v="72"/>
    <x v="142"/>
    <x v="148"/>
    <x v="177"/>
    <x v="380"/>
  </r>
  <r>
    <x v="14"/>
    <x v="9"/>
    <x v="1"/>
    <x v="439"/>
    <x v="573"/>
    <x v="270"/>
    <x v="359"/>
    <x v="286"/>
    <x v="219"/>
    <x v="78"/>
    <x v="87"/>
    <x v="37"/>
    <x v="10"/>
    <x v="234"/>
    <x v="186"/>
    <x v="14"/>
    <x v="114"/>
    <x v="72"/>
    <x v="142"/>
    <x v="134"/>
    <x v="163"/>
    <x v="334"/>
  </r>
  <r>
    <x v="14"/>
    <x v="9"/>
    <x v="1"/>
    <x v="440"/>
    <x v="583"/>
    <x v="316"/>
    <x v="356"/>
    <x v="237"/>
    <x v="131"/>
    <x v="79"/>
    <x v="119"/>
    <x v="37"/>
    <x v="10"/>
    <x v="234"/>
    <x v="154"/>
    <x v="14"/>
    <x v="72"/>
    <x v="61"/>
    <x v="142"/>
    <x v="136"/>
    <x v="140"/>
    <x v="336"/>
  </r>
  <r>
    <x v="14"/>
    <x v="9"/>
    <x v="1"/>
    <x v="441"/>
    <x v="586"/>
    <x v="271"/>
    <x v="396"/>
    <x v="274"/>
    <x v="171"/>
    <x v="63"/>
    <x v="119"/>
    <x v="37"/>
    <x v="10"/>
    <x v="234"/>
    <x v="129"/>
    <x v="14"/>
    <x v="140"/>
    <x v="61"/>
    <x v="142"/>
    <x v="135"/>
    <x v="162"/>
    <x v="379"/>
  </r>
  <r>
    <x v="14"/>
    <x v="9"/>
    <x v="1"/>
    <x v="442"/>
    <x v="601"/>
    <x v="246"/>
    <x v="410"/>
    <x v="276"/>
    <x v="193"/>
    <x v="62"/>
    <x v="119"/>
    <x v="37"/>
    <x v="66"/>
    <x v="234"/>
    <x v="118"/>
    <x v="14"/>
    <x v="65"/>
    <x v="54"/>
    <x v="138"/>
    <x v="135"/>
    <x v="134"/>
    <x v="374"/>
  </r>
  <r>
    <x v="14"/>
    <x v="9"/>
    <x v="1"/>
    <x v="443"/>
    <x v="597"/>
    <x v="245"/>
    <x v="405"/>
    <x v="272"/>
    <x v="212"/>
    <x v="62"/>
    <x v="119"/>
    <x v="37"/>
    <x v="66"/>
    <x v="234"/>
    <x v="117"/>
    <x v="14"/>
    <x v="65"/>
    <x v="54"/>
    <x v="135"/>
    <x v="135"/>
    <x v="134"/>
    <x v="377"/>
  </r>
  <r>
    <x v="14"/>
    <x v="9"/>
    <x v="1"/>
    <x v="444"/>
    <x v="559"/>
    <x v="228"/>
    <x v="456"/>
    <x v="273"/>
    <x v="211"/>
    <x v="62"/>
    <x v="119"/>
    <x v="156"/>
    <x v="66"/>
    <x v="234"/>
    <x v="52"/>
    <x v="14"/>
    <x v="65"/>
    <x v="54"/>
    <x v="135"/>
    <x v="135"/>
    <x v="134"/>
    <x v="359"/>
  </r>
  <r>
    <x v="14"/>
    <x v="9"/>
    <x v="1"/>
    <x v="445"/>
    <x v="605"/>
    <x v="190"/>
    <x v="421"/>
    <x v="207"/>
    <x v="132"/>
    <x v="62"/>
    <x v="119"/>
    <x v="156"/>
    <x v="66"/>
    <x v="234"/>
    <x v="55"/>
    <x v="14"/>
    <x v="138"/>
    <x v="54"/>
    <x v="135"/>
    <x v="135"/>
    <x v="148"/>
    <x v="384"/>
  </r>
  <r>
    <x v="15"/>
    <x v="10"/>
    <x v="1"/>
    <x v="446"/>
    <x v="747"/>
    <x v="88"/>
    <x v="420"/>
    <x v="125"/>
    <x v="71"/>
    <x v="56"/>
    <x v="184"/>
    <x v="156"/>
    <x v="66"/>
    <x v="159"/>
    <x v="56"/>
    <x v="14"/>
    <x v="147"/>
    <x v="43"/>
    <x v="120"/>
    <x v="99"/>
    <x v="125"/>
    <x v="406"/>
  </r>
  <r>
    <x v="15"/>
    <x v="10"/>
    <x v="1"/>
    <x v="447"/>
    <x v="271"/>
    <x v="378"/>
    <x v="741"/>
    <x v="450"/>
    <x v="338"/>
    <x v="58"/>
    <x v="71"/>
    <x v="156"/>
    <x v="127"/>
    <x v="159"/>
    <x v="73"/>
    <x v="14"/>
    <x v="147"/>
    <x v="43"/>
    <x v="120"/>
    <x v="110"/>
    <x v="135"/>
    <x v="196"/>
  </r>
  <r>
    <x v="15"/>
    <x v="10"/>
    <x v="1"/>
    <x v="448"/>
    <x v="270"/>
    <x v="303"/>
    <x v="751"/>
    <x v="492"/>
    <x v="288"/>
    <x v="60"/>
    <x v="74"/>
    <x v="156"/>
    <x v="113"/>
    <x v="142"/>
    <x v="74"/>
    <x v="14"/>
    <x v="147"/>
    <x v="43"/>
    <x v="120"/>
    <x v="102"/>
    <x v="128"/>
    <x v="204"/>
  </r>
  <r>
    <x v="15"/>
    <x v="10"/>
    <x v="1"/>
    <x v="449"/>
    <x v="273"/>
    <x v="225"/>
    <x v="756"/>
    <x v="509"/>
    <x v="344"/>
    <x v="49"/>
    <x v="30"/>
    <x v="156"/>
    <x v="70"/>
    <x v="142"/>
    <x v="156"/>
    <x v="14"/>
    <x v="56"/>
    <x v="43"/>
    <x v="120"/>
    <x v="98"/>
    <x v="93"/>
    <x v="195"/>
  </r>
  <r>
    <x v="15"/>
    <x v="10"/>
    <x v="1"/>
    <x v="450"/>
    <x v="274"/>
    <x v="232"/>
    <x v="759"/>
    <x v="508"/>
    <x v="345"/>
    <x v="49"/>
    <x v="30"/>
    <x v="156"/>
    <x v="72"/>
    <x v="142"/>
    <x v="96"/>
    <x v="14"/>
    <x v="56"/>
    <x v="43"/>
    <x v="120"/>
    <x v="98"/>
    <x v="93"/>
    <x v="260"/>
  </r>
  <r>
    <x v="15"/>
    <x v="10"/>
    <x v="1"/>
    <x v="451"/>
    <x v="746"/>
    <x v="78"/>
    <x v="574"/>
    <x v="164"/>
    <x v="172"/>
    <x v="49"/>
    <x v="30"/>
    <x v="138"/>
    <x v="66"/>
    <x v="142"/>
    <x v="30"/>
    <x v="14"/>
    <x v="56"/>
    <x v="43"/>
    <x v="120"/>
    <x v="98"/>
    <x v="93"/>
    <x v="402"/>
  </r>
  <r>
    <x v="15"/>
    <x v="10"/>
    <x v="1"/>
    <x v="452"/>
    <x v="744"/>
    <x v="87"/>
    <x v="579"/>
    <x v="345"/>
    <x v="280"/>
    <x v="26"/>
    <x v="33"/>
    <x v="24"/>
    <x v="66"/>
    <x v="152"/>
    <x v="54"/>
    <x v="14"/>
    <x v="56"/>
    <x v="41"/>
    <x v="122"/>
    <x v="87"/>
    <x v="87"/>
    <x v="494"/>
  </r>
  <r>
    <x v="15"/>
    <x v="10"/>
    <x v="1"/>
    <x v="453"/>
    <x v="697"/>
    <x v="132"/>
    <x v="589"/>
    <x v="342"/>
    <x v="254"/>
    <x v="36"/>
    <x v="45"/>
    <x v="24"/>
    <x v="4"/>
    <x v="152"/>
    <x v="41"/>
    <x v="14"/>
    <x v="82"/>
    <x v="41"/>
    <x v="120"/>
    <x v="87"/>
    <x v="99"/>
    <x v="461"/>
  </r>
  <r>
    <x v="15"/>
    <x v="10"/>
    <x v="1"/>
    <x v="454"/>
    <x v="690"/>
    <x v="25"/>
    <x v="715"/>
    <x v="451"/>
    <x v="274"/>
    <x v="40"/>
    <x v="33"/>
    <x v="36"/>
    <x v="30"/>
    <x v="36"/>
    <x v="28"/>
    <x v="14"/>
    <x v="61"/>
    <x v="40"/>
    <x v="120"/>
    <x v="93"/>
    <x v="89"/>
    <x v="430"/>
  </r>
  <r>
    <x v="15"/>
    <x v="10"/>
    <x v="1"/>
    <x v="455"/>
    <x v="682"/>
    <x v="58"/>
    <x v="720"/>
    <x v="461"/>
    <x v="213"/>
    <x v="41"/>
    <x v="33"/>
    <x v="2"/>
    <x v="4"/>
    <x v="40"/>
    <x v="16"/>
    <x v="14"/>
    <x v="56"/>
    <x v="13"/>
    <x v="120"/>
    <x v="104"/>
    <x v="84"/>
    <x v="454"/>
  </r>
  <r>
    <x v="15"/>
    <x v="10"/>
    <x v="1"/>
    <x v="456"/>
    <x v="716"/>
    <x v="135"/>
    <x v="608"/>
    <x v="321"/>
    <x v="282"/>
    <x v="32"/>
    <x v="27"/>
    <x v="0"/>
    <x v="66"/>
    <x v="105"/>
    <x v="5"/>
    <x v="14"/>
    <x v="18"/>
    <x v="24"/>
    <x v="130"/>
    <x v="25"/>
    <x v="18"/>
    <x v="415"/>
  </r>
  <r>
    <x v="15"/>
    <x v="10"/>
    <x v="1"/>
    <x v="457"/>
    <x v="672"/>
    <x v="131"/>
    <x v="647"/>
    <x v="375"/>
    <x v="329"/>
    <x v="29"/>
    <x v="27"/>
    <x v="0"/>
    <x v="66"/>
    <x v="116"/>
    <x v="7"/>
    <x v="14"/>
    <x v="10"/>
    <x v="24"/>
    <x v="130"/>
    <x v="8"/>
    <x v="5"/>
    <x v="457"/>
  </r>
  <r>
    <x v="15"/>
    <x v="10"/>
    <x v="1"/>
    <x v="458"/>
    <x v="737"/>
    <x v="83"/>
    <x v="636"/>
    <x v="379"/>
    <x v="227"/>
    <x v="37"/>
    <x v="27"/>
    <x v="0"/>
    <x v="66"/>
    <x v="116"/>
    <x v="26"/>
    <x v="14"/>
    <x v="26"/>
    <x v="24"/>
    <x v="130"/>
    <x v="75"/>
    <x v="53"/>
    <x v="468"/>
  </r>
  <r>
    <x v="15"/>
    <x v="10"/>
    <x v="1"/>
    <x v="459"/>
    <x v="526"/>
    <x v="219"/>
    <x v="692"/>
    <x v="421"/>
    <x v="371"/>
    <x v="18"/>
    <x v="27"/>
    <x v="1"/>
    <x v="88"/>
    <x v="131"/>
    <x v="4"/>
    <x v="14"/>
    <x v="14"/>
    <x v="24"/>
    <x v="130"/>
    <x v="66"/>
    <x v="35"/>
    <x v="329"/>
  </r>
  <r>
    <x v="15"/>
    <x v="10"/>
    <x v="1"/>
    <x v="460"/>
    <x v="523"/>
    <x v="125"/>
    <x v="736"/>
    <x v="486"/>
    <x v="340"/>
    <x v="30"/>
    <x v="27"/>
    <x v="38"/>
    <x v="91"/>
    <x v="131"/>
    <x v="47"/>
    <x v="14"/>
    <x v="29"/>
    <x v="53"/>
    <x v="140"/>
    <x v="71"/>
    <x v="74"/>
    <x v="347"/>
  </r>
  <r>
    <x v="15"/>
    <x v="10"/>
    <x v="1"/>
    <x v="461"/>
    <x v="596"/>
    <x v="39"/>
    <x v="740"/>
    <x v="491"/>
    <x v="357"/>
    <x v="24"/>
    <x v="14"/>
    <x v="11"/>
    <x v="33"/>
    <x v="131"/>
    <x v="50"/>
    <x v="14"/>
    <x v="4"/>
    <x v="45"/>
    <x v="130"/>
    <x v="43"/>
    <x v="20"/>
    <x v="414"/>
  </r>
  <r>
    <x v="15"/>
    <x v="10"/>
    <x v="1"/>
    <x v="462"/>
    <x v="631"/>
    <x v="21"/>
    <x v="738"/>
    <x v="488"/>
    <x v="305"/>
    <x v="23"/>
    <x v="37"/>
    <x v="11"/>
    <x v="1"/>
    <x v="110"/>
    <x v="60"/>
    <x v="14"/>
    <x v="45"/>
    <x v="21"/>
    <x v="130"/>
    <x v="77"/>
    <x v="64"/>
    <x v="424"/>
  </r>
  <r>
    <x v="15"/>
    <x v="10"/>
    <x v="1"/>
    <x v="463"/>
    <x v="653"/>
    <x v="32"/>
    <x v="708"/>
    <x v="460"/>
    <x v="333"/>
    <x v="25"/>
    <x v="15"/>
    <x v="11"/>
    <x v="3"/>
    <x v="85"/>
    <x v="91"/>
    <x v="14"/>
    <x v="7"/>
    <x v="19"/>
    <x v="128"/>
    <x v="59"/>
    <x v="23"/>
    <x v="412"/>
  </r>
  <r>
    <x v="15"/>
    <x v="10"/>
    <x v="1"/>
    <x v="464"/>
    <x v="652"/>
    <x v="30"/>
    <x v="712"/>
    <x v="465"/>
    <x v="347"/>
    <x v="19"/>
    <x v="15"/>
    <x v="11"/>
    <x v="3"/>
    <x v="127"/>
    <x v="92"/>
    <x v="14"/>
    <x v="7"/>
    <x v="19"/>
    <x v="128"/>
    <x v="19"/>
    <x v="11"/>
    <x v="394"/>
  </r>
  <r>
    <x v="15"/>
    <x v="10"/>
    <x v="1"/>
    <x v="465"/>
    <x v="651"/>
    <x v="29"/>
    <x v="714"/>
    <x v="455"/>
    <x v="369"/>
    <x v="19"/>
    <x v="15"/>
    <x v="11"/>
    <x v="3"/>
    <x v="52"/>
    <x v="78"/>
    <x v="14"/>
    <x v="7"/>
    <x v="19"/>
    <x v="81"/>
    <x v="59"/>
    <x v="23"/>
    <x v="387"/>
  </r>
  <r>
    <x v="15"/>
    <x v="10"/>
    <x v="1"/>
    <x v="466"/>
    <x v="677"/>
    <x v="8"/>
    <x v="727"/>
    <x v="477"/>
    <x v="276"/>
    <x v="4"/>
    <x v="119"/>
    <x v="11"/>
    <x v="3"/>
    <x v="125"/>
    <x v="139"/>
    <x v="14"/>
    <x v="56"/>
    <x v="19"/>
    <x v="76"/>
    <x v="81"/>
    <x v="72"/>
    <x v="399"/>
  </r>
  <r>
    <x v="15"/>
    <x v="10"/>
    <x v="1"/>
    <x v="467"/>
    <x v="714"/>
    <x v="114"/>
    <x v="680"/>
    <x v="404"/>
    <x v="332"/>
    <x v="10"/>
    <x v="45"/>
    <x v="11"/>
    <x v="22"/>
    <x v="2"/>
    <x v="45"/>
    <x v="14"/>
    <x v="42"/>
    <x v="19"/>
    <x v="78"/>
    <x v="97"/>
    <x v="73"/>
    <x v="432"/>
  </r>
  <r>
    <x v="15"/>
    <x v="10"/>
    <x v="1"/>
    <x v="468"/>
    <x v="675"/>
    <x v="74"/>
    <x v="711"/>
    <x v="457"/>
    <x v="182"/>
    <x v="15"/>
    <x v="45"/>
    <x v="11"/>
    <x v="16"/>
    <x v="73"/>
    <x v="83"/>
    <x v="14"/>
    <x v="47"/>
    <x v="0"/>
    <x v="79"/>
    <x v="21"/>
    <x v="4"/>
    <x v="453"/>
  </r>
  <r>
    <x v="15"/>
    <x v="10"/>
    <x v="1"/>
    <x v="469"/>
    <x v="655"/>
    <x v="65"/>
    <x v="704"/>
    <x v="463"/>
    <x v="185"/>
    <x v="15"/>
    <x v="45"/>
    <x v="11"/>
    <x v="14"/>
    <x v="69"/>
    <x v="123"/>
    <x v="14"/>
    <x v="47"/>
    <x v="31"/>
    <x v="79"/>
    <x v="21"/>
    <x v="38"/>
    <x v="449"/>
  </r>
  <r>
    <x v="15"/>
    <x v="10"/>
    <x v="1"/>
    <x v="470"/>
    <x v="656"/>
    <x v="41"/>
    <x v="718"/>
    <x v="479"/>
    <x v="202"/>
    <x v="5"/>
    <x v="67"/>
    <x v="11"/>
    <x v="18"/>
    <x v="45"/>
    <x v="141"/>
    <x v="14"/>
    <x v="61"/>
    <x v="31"/>
    <x v="79"/>
    <x v="24"/>
    <x v="57"/>
    <x v="429"/>
  </r>
  <r>
    <x v="15"/>
    <x v="10"/>
    <x v="1"/>
    <x v="471"/>
    <x v="670"/>
    <x v="37"/>
    <x v="716"/>
    <x v="470"/>
    <x v="220"/>
    <x v="15"/>
    <x v="45"/>
    <x v="11"/>
    <x v="19"/>
    <x v="68"/>
    <x v="126"/>
    <x v="14"/>
    <x v="47"/>
    <x v="31"/>
    <x v="79"/>
    <x v="21"/>
    <x v="38"/>
    <x v="472"/>
  </r>
  <r>
    <x v="15"/>
    <x v="10"/>
    <x v="1"/>
    <x v="472"/>
    <x v="639"/>
    <x v="54"/>
    <x v="691"/>
    <x v="453"/>
    <x v="246"/>
    <x v="2"/>
    <x v="67"/>
    <x v="11"/>
    <x v="22"/>
    <x v="28"/>
    <x v="147"/>
    <x v="14"/>
    <x v="68"/>
    <x v="31"/>
    <x v="90"/>
    <x v="21"/>
    <x v="60"/>
    <x v="430"/>
  </r>
  <r>
    <x v="15"/>
    <x v="10"/>
    <x v="1"/>
    <x v="473"/>
    <x v="587"/>
    <x v="99"/>
    <x v="681"/>
    <x v="452"/>
    <x v="314"/>
    <x v="13"/>
    <x v="70"/>
    <x v="33"/>
    <x v="34"/>
    <x v="91"/>
    <x v="148"/>
    <x v="14"/>
    <x v="68"/>
    <x v="31"/>
    <x v="90"/>
    <x v="36"/>
    <x v="67"/>
    <x v="373"/>
  </r>
  <r>
    <x v="15"/>
    <x v="10"/>
    <x v="1"/>
    <x v="474"/>
    <x v="609"/>
    <x v="113"/>
    <x v="646"/>
    <x v="416"/>
    <x v="372"/>
    <x v="12"/>
    <x v="67"/>
    <x v="11"/>
    <x v="22"/>
    <x v="54"/>
    <x v="90"/>
    <x v="14"/>
    <x v="68"/>
    <x v="30"/>
    <x v="90"/>
    <x v="41"/>
    <x v="70"/>
    <x v="440"/>
  </r>
  <r>
    <x v="15"/>
    <x v="10"/>
    <x v="1"/>
    <x v="475"/>
    <x v="606"/>
    <x v="81"/>
    <x v="693"/>
    <x v="444"/>
    <x v="294"/>
    <x v="20"/>
    <x v="84"/>
    <x v="11"/>
    <x v="66"/>
    <x v="34"/>
    <x v="48"/>
    <x v="14"/>
    <x v="74"/>
    <x v="29"/>
    <x v="90"/>
    <x v="47"/>
    <x v="75"/>
    <x v="427"/>
  </r>
  <r>
    <x v="16"/>
    <x v="11"/>
    <x v="1"/>
    <x v="476"/>
    <x v="693"/>
    <x v="0"/>
    <x v="737"/>
    <x v="472"/>
    <x v="155"/>
    <x v="17"/>
    <x v="72"/>
    <x v="103"/>
    <x v="15"/>
    <x v="22"/>
    <x v="65"/>
    <x v="14"/>
    <x v="69"/>
    <x v="10"/>
    <x v="82"/>
    <x v="82"/>
    <x v="76"/>
    <x v="460"/>
  </r>
  <r>
    <x v="16"/>
    <x v="11"/>
    <x v="1"/>
    <x v="477"/>
    <x v="688"/>
    <x v="56"/>
    <x v="676"/>
    <x v="392"/>
    <x v="228"/>
    <x v="14"/>
    <x v="51"/>
    <x v="23"/>
    <x v="67"/>
    <x v="93"/>
    <x v="85"/>
    <x v="14"/>
    <x v="48"/>
    <x v="10"/>
    <x v="82"/>
    <x v="27"/>
    <x v="27"/>
    <x v="466"/>
  </r>
  <r>
    <x v="16"/>
    <x v="11"/>
    <x v="1"/>
    <x v="478"/>
    <x v="684"/>
    <x v="72"/>
    <x v="673"/>
    <x v="369"/>
    <x v="252"/>
    <x v="7"/>
    <x v="51"/>
    <x v="23"/>
    <x v="41"/>
    <x v="103"/>
    <x v="79"/>
    <x v="14"/>
    <x v="48"/>
    <x v="10"/>
    <x v="82"/>
    <x v="27"/>
    <x v="27"/>
    <x v="474"/>
  </r>
  <r>
    <x v="16"/>
    <x v="11"/>
    <x v="1"/>
    <x v="479"/>
    <x v="679"/>
    <x v="92"/>
    <x v="672"/>
    <x v="337"/>
    <x v="211"/>
    <x v="21"/>
    <x v="68"/>
    <x v="23"/>
    <x v="35"/>
    <x v="72"/>
    <x v="44"/>
    <x v="14"/>
    <x v="69"/>
    <x v="10"/>
    <x v="82"/>
    <x v="86"/>
    <x v="79"/>
    <x v="463"/>
  </r>
  <r>
    <x v="16"/>
    <x v="11"/>
    <x v="1"/>
    <x v="480"/>
    <x v="736"/>
    <x v="171"/>
    <x v="562"/>
    <x v="270"/>
    <x v="129"/>
    <x v="9"/>
    <x v="57"/>
    <x v="23"/>
    <x v="49"/>
    <x v="29"/>
    <x v="15"/>
    <x v="14"/>
    <x v="33"/>
    <x v="10"/>
    <x v="83"/>
    <x v="70"/>
    <x v="42"/>
    <x v="457"/>
  </r>
  <r>
    <x v="16"/>
    <x v="11"/>
    <x v="1"/>
    <x v="481"/>
    <x v="738"/>
    <x v="97"/>
    <x v="641"/>
    <x v="396"/>
    <x v="122"/>
    <x v="8"/>
    <x v="57"/>
    <x v="23"/>
    <x v="52"/>
    <x v="112"/>
    <x v="23"/>
    <x v="14"/>
    <x v="36"/>
    <x v="10"/>
    <x v="83"/>
    <x v="72"/>
    <x v="45"/>
    <x v="428"/>
  </r>
  <r>
    <x v="16"/>
    <x v="11"/>
    <x v="1"/>
    <x v="482"/>
    <x v="780"/>
    <x v="116"/>
    <x v="583"/>
    <x v="293"/>
    <x v="123"/>
    <x v="22"/>
    <x v="31"/>
    <x v="23"/>
    <x v="50"/>
    <x v="111"/>
    <x v="10"/>
    <x v="14"/>
    <x v="17"/>
    <x v="10"/>
    <x v="83"/>
    <x v="49"/>
    <x v="21"/>
    <x v="492"/>
  </r>
  <r>
    <x v="16"/>
    <x v="11"/>
    <x v="1"/>
    <x v="483"/>
    <x v="725"/>
    <x v="104"/>
    <x v="654"/>
    <x v="393"/>
    <x v="244"/>
    <x v="3"/>
    <x v="3"/>
    <x v="103"/>
    <x v="44"/>
    <x v="109"/>
    <x v="11"/>
    <x v="14"/>
    <x v="2"/>
    <x v="10"/>
    <x v="82"/>
    <x v="51"/>
    <x v="6"/>
    <x v="490"/>
  </r>
  <r>
    <x v="16"/>
    <x v="11"/>
    <x v="1"/>
    <x v="484"/>
    <x v="757"/>
    <x v="93"/>
    <x v="656"/>
    <x v="3"/>
    <x v="141"/>
    <x v="11"/>
    <x v="82"/>
    <x v="17"/>
    <x v="32"/>
    <x v="3"/>
    <x v="2"/>
    <x v="14"/>
    <x v="9"/>
    <x v="11"/>
    <x v="84"/>
    <x v="9"/>
    <x v="3"/>
    <x v="478"/>
  </r>
  <r>
    <x v="16"/>
    <x v="11"/>
    <x v="1"/>
    <x v="485"/>
    <x v="784"/>
    <x v="43"/>
    <x v="633"/>
    <x v="2"/>
    <x v="198"/>
    <x v="1"/>
    <x v="6"/>
    <x v="17"/>
    <x v="46"/>
    <x v="25"/>
    <x v="53"/>
    <x v="14"/>
    <x v="1"/>
    <x v="11"/>
    <x v="82"/>
    <x v="5"/>
    <x v="1"/>
    <x v="472"/>
  </r>
  <r>
    <x v="16"/>
    <x v="11"/>
    <x v="1"/>
    <x v="486"/>
    <x v="785"/>
    <x v="38"/>
    <x v="663"/>
    <x v="15"/>
    <x v="224"/>
    <x v="0"/>
    <x v="35"/>
    <x v="17"/>
    <x v="36"/>
    <x v="4"/>
    <x v="21"/>
    <x v="14"/>
    <x v="1"/>
    <x v="11"/>
    <x v="82"/>
    <x v="7"/>
    <x v="2"/>
    <x v="452"/>
  </r>
  <r>
    <x v="16"/>
    <x v="11"/>
    <x v="1"/>
    <x v="487"/>
    <x v="721"/>
    <x v="120"/>
    <x v="660"/>
    <x v="33"/>
    <x v="166"/>
    <x v="6"/>
    <x v="29"/>
    <x v="17"/>
    <x v="42"/>
    <x v="7"/>
    <x v="20"/>
    <x v="14"/>
    <x v="0"/>
    <x v="11"/>
    <x v="83"/>
    <x v="3"/>
    <x v="0"/>
    <x v="493"/>
  </r>
  <r>
    <x v="16"/>
    <x v="11"/>
    <x v="1"/>
    <x v="488"/>
    <x v="787"/>
    <x v="42"/>
    <x v="666"/>
    <x v="398"/>
    <x v="66"/>
    <x v="16"/>
    <x v="40"/>
    <x v="14"/>
    <x v="21"/>
    <x v="13"/>
    <x v="9"/>
    <x v="14"/>
    <x v="5"/>
    <x v="11"/>
    <x v="85"/>
    <x v="28"/>
    <x v="7"/>
    <x v="474"/>
  </r>
  <r>
    <x v="16"/>
    <x v="11"/>
    <x v="1"/>
    <x v="489"/>
    <x v="782"/>
    <x v="34"/>
    <x v="668"/>
    <x v="408"/>
    <x v="116"/>
    <x v="50"/>
    <x v="12"/>
    <x v="14"/>
    <x v="23"/>
    <x v="99"/>
    <x v="3"/>
    <x v="14"/>
    <x v="15"/>
    <x v="11"/>
    <x v="89"/>
    <x v="39"/>
    <x v="13"/>
    <x v="442"/>
  </r>
  <r>
    <x v="16"/>
    <x v="11"/>
    <x v="1"/>
    <x v="490"/>
    <x v="783"/>
    <x v="47"/>
    <x v="658"/>
    <x v="358"/>
    <x v="148"/>
    <x v="34"/>
    <x v="17"/>
    <x v="14"/>
    <x v="7"/>
    <x v="101"/>
    <x v="8"/>
    <x v="14"/>
    <x v="25"/>
    <x v="11"/>
    <x v="89"/>
    <x v="45"/>
    <x v="19"/>
    <x v="435"/>
  </r>
  <r>
    <x v="16"/>
    <x v="11"/>
    <x v="1"/>
    <x v="491"/>
    <x v="766"/>
    <x v="106"/>
    <x v="597"/>
    <x v="349"/>
    <x v="52"/>
    <x v="44"/>
    <x v="26"/>
    <x v="14"/>
    <x v="26"/>
    <x v="18"/>
    <x v="63"/>
    <x v="14"/>
    <x v="69"/>
    <x v="11"/>
    <x v="93"/>
    <x v="48"/>
    <x v="61"/>
    <x v="488"/>
  </r>
  <r>
    <x v="16"/>
    <x v="11"/>
    <x v="1"/>
    <x v="492"/>
    <x v="763"/>
    <x v="112"/>
    <x v="616"/>
    <x v="308"/>
    <x v="84"/>
    <x v="45"/>
    <x v="26"/>
    <x v="14"/>
    <x v="26"/>
    <x v="11"/>
    <x v="14"/>
    <x v="14"/>
    <x v="69"/>
    <x v="11"/>
    <x v="96"/>
    <x v="48"/>
    <x v="61"/>
    <x v="471"/>
  </r>
  <r>
    <x v="16"/>
    <x v="11"/>
    <x v="1"/>
    <x v="493"/>
    <x v="764"/>
    <x v="111"/>
    <x v="618"/>
    <x v="309"/>
    <x v="77"/>
    <x v="48"/>
    <x v="26"/>
    <x v="14"/>
    <x v="26"/>
    <x v="11"/>
    <x v="13"/>
    <x v="14"/>
    <x v="69"/>
    <x v="11"/>
    <x v="96"/>
    <x v="48"/>
    <x v="61"/>
    <x v="459"/>
  </r>
  <r>
    <x v="16"/>
    <x v="11"/>
    <x v="1"/>
    <x v="494"/>
    <x v="781"/>
    <x v="146"/>
    <x v="529"/>
    <x v="185"/>
    <x v="81"/>
    <x v="52"/>
    <x v="13"/>
    <x v="14"/>
    <x v="8"/>
    <x v="8"/>
    <x v="12"/>
    <x v="14"/>
    <x v="19"/>
    <x v="22"/>
    <x v="91"/>
    <x v="56"/>
    <x v="34"/>
    <x v="467"/>
  </r>
  <r>
    <x v="16"/>
    <x v="11"/>
    <x v="1"/>
    <x v="495"/>
    <x v="774"/>
    <x v="170"/>
    <x v="437"/>
    <x v="94"/>
    <x v="117"/>
    <x v="51"/>
    <x v="11"/>
    <x v="41"/>
    <x v="26"/>
    <x v="44"/>
    <x v="0"/>
    <x v="14"/>
    <x v="8"/>
    <x v="25"/>
    <x v="86"/>
    <x v="65"/>
    <x v="31"/>
    <x v="466"/>
  </r>
  <r>
    <x v="16"/>
    <x v="11"/>
    <x v="1"/>
    <x v="496"/>
    <x v="754"/>
    <x v="166"/>
    <x v="434"/>
    <x v="144"/>
    <x v="115"/>
    <x v="54"/>
    <x v="18"/>
    <x v="41"/>
    <x v="20"/>
    <x v="24"/>
    <x v="36"/>
    <x v="14"/>
    <x v="11"/>
    <x v="27"/>
    <x v="87"/>
    <x v="53"/>
    <x v="30"/>
    <x v="464"/>
  </r>
  <r>
    <x v="16"/>
    <x v="11"/>
    <x v="1"/>
    <x v="497"/>
    <x v="762"/>
    <x v="127"/>
    <x v="532"/>
    <x v="205"/>
    <x v="102"/>
    <x v="72"/>
    <x v="22"/>
    <x v="41"/>
    <x v="45"/>
    <x v="30"/>
    <x v="27"/>
    <x v="14"/>
    <x v="23"/>
    <x v="26"/>
    <x v="91"/>
    <x v="63"/>
    <x v="44"/>
    <x v="482"/>
  </r>
  <r>
    <x v="16"/>
    <x v="11"/>
    <x v="1"/>
    <x v="498"/>
    <x v="777"/>
    <x v="96"/>
    <x v="499"/>
    <x v="287"/>
    <x v="101"/>
    <x v="69"/>
    <x v="19"/>
    <x v="41"/>
    <x v="45"/>
    <x v="58"/>
    <x v="75"/>
    <x v="14"/>
    <x v="24"/>
    <x v="26"/>
    <x v="110"/>
    <x v="32"/>
    <x v="26"/>
    <x v="480"/>
  </r>
  <r>
    <x v="16"/>
    <x v="11"/>
    <x v="1"/>
    <x v="499"/>
    <x v="768"/>
    <x v="108"/>
    <x v="486"/>
    <x v="291"/>
    <x v="112"/>
    <x v="67"/>
    <x v="19"/>
    <x v="41"/>
    <x v="45"/>
    <x v="9"/>
    <x v="111"/>
    <x v="14"/>
    <x v="24"/>
    <x v="26"/>
    <x v="110"/>
    <x v="31"/>
    <x v="25"/>
    <x v="499"/>
  </r>
  <r>
    <x v="16"/>
    <x v="11"/>
    <x v="1"/>
    <x v="500"/>
    <x v="758"/>
    <x v="149"/>
    <x v="498"/>
    <x v="187"/>
    <x v="135"/>
    <x v="71"/>
    <x v="19"/>
    <x v="41"/>
    <x v="45"/>
    <x v="58"/>
    <x v="17"/>
    <x v="14"/>
    <x v="24"/>
    <x v="26"/>
    <x v="110"/>
    <x v="31"/>
    <x v="25"/>
    <x v="484"/>
  </r>
  <r>
    <x v="16"/>
    <x v="11"/>
    <x v="1"/>
    <x v="501"/>
    <x v="772"/>
    <x v="148"/>
    <x v="510"/>
    <x v="181"/>
    <x v="91"/>
    <x v="71"/>
    <x v="19"/>
    <x v="41"/>
    <x v="45"/>
    <x v="75"/>
    <x v="6"/>
    <x v="14"/>
    <x v="24"/>
    <x v="26"/>
    <x v="100"/>
    <x v="33"/>
    <x v="28"/>
    <x v="442"/>
  </r>
  <r>
    <x v="16"/>
    <x v="11"/>
    <x v="1"/>
    <x v="502"/>
    <x v="775"/>
    <x v="137"/>
    <x v="507"/>
    <x v="171"/>
    <x v="107"/>
    <x v="55"/>
    <x v="16"/>
    <x v="41"/>
    <x v="45"/>
    <x v="57"/>
    <x v="1"/>
    <x v="14"/>
    <x v="24"/>
    <x v="64"/>
    <x v="100"/>
    <x v="64"/>
    <x v="81"/>
    <x v="491"/>
  </r>
  <r>
    <x v="16"/>
    <x v="11"/>
    <x v="1"/>
    <x v="503"/>
    <x v="786"/>
    <x v="105"/>
    <x v="502"/>
    <x v="107"/>
    <x v="54"/>
    <x v="59"/>
    <x v="23"/>
    <x v="41"/>
    <x v="67"/>
    <x v="53"/>
    <x v="18"/>
    <x v="14"/>
    <x v="35"/>
    <x v="64"/>
    <x v="99"/>
    <x v="94"/>
    <x v="97"/>
    <x v="497"/>
  </r>
  <r>
    <x v="16"/>
    <x v="11"/>
    <x v="1"/>
    <x v="504"/>
    <x v="792"/>
    <x v="64"/>
    <x v="475"/>
    <x v="209"/>
    <x v="53"/>
    <x v="57"/>
    <x v="23"/>
    <x v="51"/>
    <x v="67"/>
    <x v="17"/>
    <x v="67"/>
    <x v="14"/>
    <x v="35"/>
    <x v="64"/>
    <x v="100"/>
    <x v="91"/>
    <x v="96"/>
    <x v="485"/>
  </r>
  <r>
    <x v="16"/>
    <x v="11"/>
    <x v="1"/>
    <x v="505"/>
    <x v="789"/>
    <x v="75"/>
    <x v="408"/>
    <x v="183"/>
    <x v="55"/>
    <x v="65"/>
    <x v="23"/>
    <x v="46"/>
    <x v="67"/>
    <x v="55"/>
    <x v="113"/>
    <x v="14"/>
    <x v="35"/>
    <x v="64"/>
    <x v="100"/>
    <x v="91"/>
    <x v="96"/>
    <x v="493"/>
  </r>
  <r>
    <x v="16"/>
    <x v="11"/>
    <x v="1"/>
    <x v="506"/>
    <x v="790"/>
    <x v="69"/>
    <x v="453"/>
    <x v="206"/>
    <x v="57"/>
    <x v="77"/>
    <x v="23"/>
    <x v="46"/>
    <x v="67"/>
    <x v="56"/>
    <x v="64"/>
    <x v="14"/>
    <x v="35"/>
    <x v="64"/>
    <x v="100"/>
    <x v="91"/>
    <x v="96"/>
    <x v="481"/>
  </r>
  <r>
    <x v="17"/>
    <x v="0"/>
    <x v="2"/>
    <x v="507"/>
    <x v="793"/>
    <x v="22"/>
    <x v="640"/>
    <x v="381"/>
    <x v="48"/>
    <x v="76"/>
    <x v="38"/>
    <x v="42"/>
    <x v="67"/>
    <x v="60"/>
    <x v="19"/>
    <x v="14"/>
    <x v="21"/>
    <x v="66"/>
    <x v="88"/>
    <x v="50"/>
    <x v="77"/>
    <x v="486"/>
  </r>
  <r>
    <x v="17"/>
    <x v="0"/>
    <x v="2"/>
    <x v="508"/>
    <x v="788"/>
    <x v="70"/>
    <x v="553"/>
    <x v="294"/>
    <x v="88"/>
    <x v="123"/>
    <x v="34"/>
    <x v="42"/>
    <x v="67"/>
    <x v="78"/>
    <x v="32"/>
    <x v="14"/>
    <x v="21"/>
    <x v="66"/>
    <x v="94"/>
    <x v="60"/>
    <x v="80"/>
    <x v="482"/>
  </r>
  <r>
    <x v="17"/>
    <x v="0"/>
    <x v="2"/>
    <x v="509"/>
    <x v="767"/>
    <x v="143"/>
    <x v="523"/>
    <x v="277"/>
    <x v="49"/>
    <x v="127"/>
    <x v="0"/>
    <x v="42"/>
    <x v="67"/>
    <x v="81"/>
    <x v="43"/>
    <x v="14"/>
    <x v="3"/>
    <x v="65"/>
    <x v="92"/>
    <x v="76"/>
    <x v="65"/>
    <x v="478"/>
  </r>
  <r>
    <x v="17"/>
    <x v="0"/>
    <x v="2"/>
    <x v="510"/>
    <x v="778"/>
    <x v="84"/>
    <x v="516"/>
    <x v="311"/>
    <x v="40"/>
    <x v="156"/>
    <x v="23"/>
    <x v="42"/>
    <x v="67"/>
    <x v="83"/>
    <x v="87"/>
    <x v="14"/>
    <x v="13"/>
    <x v="65"/>
    <x v="92"/>
    <x v="78"/>
    <x v="83"/>
    <x v="459"/>
  </r>
  <r>
    <x v="17"/>
    <x v="0"/>
    <x v="2"/>
    <x v="511"/>
    <x v="752"/>
    <x v="140"/>
    <x v="514"/>
    <x v="303"/>
    <x v="62"/>
    <x v="124"/>
    <x v="28"/>
    <x v="42"/>
    <x v="67"/>
    <x v="92"/>
    <x v="76"/>
    <x v="14"/>
    <x v="16"/>
    <x v="65"/>
    <x v="95"/>
    <x v="79"/>
    <x v="85"/>
    <x v="473"/>
  </r>
  <r>
    <x v="17"/>
    <x v="0"/>
    <x v="2"/>
    <x v="512"/>
    <x v="750"/>
    <x v="601"/>
    <x v="473"/>
    <x v="266"/>
    <x v="67"/>
    <x v="127"/>
    <x v="46"/>
    <x v="42"/>
    <x v="67"/>
    <x v="31"/>
    <x v="89"/>
    <x v="14"/>
    <x v="46"/>
    <x v="65"/>
    <x v="95"/>
    <x v="89"/>
    <x v="101"/>
    <x v="468"/>
  </r>
  <r>
    <x v="17"/>
    <x v="0"/>
    <x v="2"/>
    <x v="513"/>
    <x v="761"/>
    <x v="602"/>
    <x v="479"/>
    <x v="197"/>
    <x v="69"/>
    <x v="127"/>
    <x v="46"/>
    <x v="42"/>
    <x v="67"/>
    <x v="92"/>
    <x v="38"/>
    <x v="14"/>
    <x v="46"/>
    <x v="65"/>
    <x v="95"/>
    <x v="89"/>
    <x v="101"/>
    <x v="474"/>
  </r>
  <r>
    <x v="17"/>
    <x v="0"/>
    <x v="2"/>
    <x v="514"/>
    <x v="749"/>
    <x v="603"/>
    <x v="506"/>
    <x v="271"/>
    <x v="70"/>
    <x v="131"/>
    <x v="46"/>
    <x v="42"/>
    <x v="67"/>
    <x v="86"/>
    <x v="51"/>
    <x v="14"/>
    <x v="46"/>
    <x v="65"/>
    <x v="95"/>
    <x v="89"/>
    <x v="101"/>
    <x v="462"/>
  </r>
  <r>
    <x v="17"/>
    <x v="0"/>
    <x v="2"/>
    <x v="515"/>
    <x v="507"/>
    <x v="242"/>
    <x v="731"/>
    <x v="481"/>
    <x v="68"/>
    <x v="46"/>
    <x v="69"/>
    <x v="42"/>
    <x v="28"/>
    <x v="46"/>
    <x v="34"/>
    <x v="14"/>
    <x v="60"/>
    <x v="65"/>
    <x v="83"/>
    <x v="84"/>
    <x v="106"/>
    <x v="349"/>
  </r>
  <r>
    <x v="17"/>
    <x v="0"/>
    <x v="2"/>
    <x v="516"/>
    <x v="344"/>
    <x v="272"/>
    <x v="758"/>
    <x v="512"/>
    <x v="83"/>
    <x v="130"/>
    <x v="49"/>
    <x v="15"/>
    <x v="57"/>
    <x v="41"/>
    <x v="24"/>
    <x v="14"/>
    <x v="55"/>
    <x v="32"/>
    <x v="83"/>
    <x v="69"/>
    <x v="71"/>
    <x v="231"/>
  </r>
  <r>
    <x v="17"/>
    <x v="0"/>
    <x v="2"/>
    <x v="517"/>
    <x v="562"/>
    <x v="216"/>
    <x v="669"/>
    <x v="433"/>
    <x v="146"/>
    <x v="38"/>
    <x v="50"/>
    <x v="15"/>
    <x v="57"/>
    <x v="50"/>
    <x v="80"/>
    <x v="14"/>
    <x v="28"/>
    <x v="32"/>
    <x v="83"/>
    <x v="61"/>
    <x v="51"/>
    <x v="359"/>
  </r>
  <r>
    <x v="17"/>
    <x v="0"/>
    <x v="2"/>
    <x v="518"/>
    <x v="532"/>
    <x v="172"/>
    <x v="713"/>
    <x v="467"/>
    <x v="229"/>
    <x v="47"/>
    <x v="60"/>
    <x v="15"/>
    <x v="57"/>
    <x v="79"/>
    <x v="69"/>
    <x v="14"/>
    <x v="41"/>
    <x v="32"/>
    <x v="83"/>
    <x v="68"/>
    <x v="63"/>
    <x v="343"/>
  </r>
  <r>
    <x v="17"/>
    <x v="0"/>
    <x v="2"/>
    <x v="519"/>
    <x v="648"/>
    <x v="183"/>
    <x v="587"/>
    <x v="347"/>
    <x v="151"/>
    <x v="43"/>
    <x v="56"/>
    <x v="15"/>
    <x v="57"/>
    <x v="81"/>
    <x v="61"/>
    <x v="14"/>
    <x v="41"/>
    <x v="32"/>
    <x v="83"/>
    <x v="10"/>
    <x v="15"/>
    <x v="432"/>
  </r>
  <r>
    <x v="17"/>
    <x v="0"/>
    <x v="2"/>
    <x v="520"/>
    <x v="617"/>
    <x v="177"/>
    <x v="539"/>
    <x v="328"/>
    <x v="109"/>
    <x v="31"/>
    <x v="56"/>
    <x v="157"/>
    <x v="57"/>
    <x v="81"/>
    <x v="100"/>
    <x v="14"/>
    <x v="41"/>
    <x v="32"/>
    <x v="83"/>
    <x v="10"/>
    <x v="15"/>
    <x v="411"/>
  </r>
  <r>
    <x v="17"/>
    <x v="0"/>
    <x v="2"/>
    <x v="521"/>
    <x v="647"/>
    <x v="186"/>
    <x v="564"/>
    <x v="295"/>
    <x v="208"/>
    <x v="31"/>
    <x v="56"/>
    <x v="139"/>
    <x v="57"/>
    <x v="81"/>
    <x v="31"/>
    <x v="14"/>
    <x v="41"/>
    <x v="32"/>
    <x v="83"/>
    <x v="10"/>
    <x v="15"/>
    <x v="437"/>
  </r>
  <r>
    <x v="17"/>
    <x v="0"/>
    <x v="2"/>
    <x v="522"/>
    <x v="692"/>
    <x v="168"/>
    <x v="554"/>
    <x v="302"/>
    <x v="181"/>
    <x v="31"/>
    <x v="56"/>
    <x v="118"/>
    <x v="57"/>
    <x v="81"/>
    <x v="42"/>
    <x v="14"/>
    <x v="41"/>
    <x v="32"/>
    <x v="83"/>
    <x v="10"/>
    <x v="15"/>
    <x v="434"/>
  </r>
  <r>
    <x v="17"/>
    <x v="0"/>
    <x v="2"/>
    <x v="523"/>
    <x v="776"/>
    <x v="91"/>
    <x v="664"/>
    <x v="390"/>
    <x v="103"/>
    <x v="28"/>
    <x v="56"/>
    <x v="51"/>
    <x v="57"/>
    <x v="1"/>
    <x v="22"/>
    <x v="14"/>
    <x v="41"/>
    <x v="42"/>
    <x v="83"/>
    <x v="10"/>
    <x v="22"/>
    <x v="493"/>
  </r>
  <r>
    <x v="17"/>
    <x v="0"/>
    <x v="2"/>
    <x v="524"/>
    <x v="791"/>
    <x v="7"/>
    <x v="657"/>
    <x v="430"/>
    <x v="76"/>
    <x v="39"/>
    <x v="60"/>
    <x v="51"/>
    <x v="39"/>
    <x v="32"/>
    <x v="128"/>
    <x v="14"/>
    <x v="40"/>
    <x v="42"/>
    <x v="97"/>
    <x v="12"/>
    <x v="24"/>
    <x v="487"/>
  </r>
  <r>
    <x v="17"/>
    <x v="0"/>
    <x v="2"/>
    <x v="525"/>
    <x v="611"/>
    <x v="63"/>
    <x v="701"/>
    <x v="490"/>
    <x v="86"/>
    <x v="35"/>
    <x v="60"/>
    <x v="51"/>
    <x v="37"/>
    <x v="62"/>
    <x v="290"/>
    <x v="14"/>
    <x v="40"/>
    <x v="42"/>
    <x v="97"/>
    <x v="0"/>
    <x v="12"/>
    <x v="431"/>
  </r>
  <r>
    <x v="17"/>
    <x v="0"/>
    <x v="2"/>
    <x v="526"/>
    <x v="769"/>
    <x v="53"/>
    <x v="476"/>
    <x v="376"/>
    <x v="203"/>
    <x v="81"/>
    <x v="44"/>
    <x v="15"/>
    <x v="9"/>
    <x v="47"/>
    <x v="332"/>
    <x v="14"/>
    <x v="6"/>
    <x v="44"/>
    <x v="97"/>
    <x v="18"/>
    <x v="16"/>
    <x v="489"/>
  </r>
  <r>
    <x v="17"/>
    <x v="0"/>
    <x v="2"/>
    <x v="527"/>
    <x v="779"/>
    <x v="10"/>
    <x v="621"/>
    <x v="428"/>
    <x v="226"/>
    <x v="81"/>
    <x v="44"/>
    <x v="15"/>
    <x v="38"/>
    <x v="48"/>
    <x v="187"/>
    <x v="14"/>
    <x v="6"/>
    <x v="44"/>
    <x v="97"/>
    <x v="18"/>
    <x v="16"/>
    <x v="483"/>
  </r>
  <r>
    <x v="17"/>
    <x v="0"/>
    <x v="2"/>
    <x v="528"/>
    <x v="717"/>
    <x v="144"/>
    <x v="590"/>
    <x v="387"/>
    <x v="196"/>
    <x v="97"/>
    <x v="47"/>
    <x v="15"/>
    <x v="17"/>
    <x v="59"/>
    <x v="130"/>
    <x v="14"/>
    <x v="30"/>
    <x v="44"/>
    <x v="97"/>
    <x v="42"/>
    <x v="49"/>
    <x v="443"/>
  </r>
  <r>
    <x v="17"/>
    <x v="0"/>
    <x v="2"/>
    <x v="529"/>
    <x v="773"/>
    <x v="151"/>
    <x v="207"/>
    <x v="96"/>
    <x v="187"/>
    <x v="122"/>
    <x v="68"/>
    <x v="15"/>
    <x v="61"/>
    <x v="88"/>
    <x v="285"/>
    <x v="14"/>
    <x v="52"/>
    <x v="46"/>
    <x v="97"/>
    <x v="73"/>
    <x v="82"/>
    <x v="479"/>
  </r>
  <r>
    <x v="17"/>
    <x v="0"/>
    <x v="2"/>
    <x v="530"/>
    <x v="753"/>
    <x v="162"/>
    <x v="187"/>
    <x v="59"/>
    <x v="50"/>
    <x v="115"/>
    <x v="98"/>
    <x v="145"/>
    <x v="25"/>
    <x v="66"/>
    <x v="216"/>
    <x v="14"/>
    <x v="52"/>
    <x v="46"/>
    <x v="101"/>
    <x v="73"/>
    <x v="82"/>
    <x v="472"/>
  </r>
  <r>
    <x v="17"/>
    <x v="0"/>
    <x v="2"/>
    <x v="531"/>
    <x v="702"/>
    <x v="314"/>
    <x v="173"/>
    <x v="35"/>
    <x v="93"/>
    <x v="108"/>
    <x v="59"/>
    <x v="72"/>
    <x v="25"/>
    <x v="42"/>
    <x v="252"/>
    <x v="14"/>
    <x v="37"/>
    <x v="46"/>
    <x v="144"/>
    <x v="17"/>
    <x v="37"/>
    <x v="451"/>
  </r>
  <r>
    <x v="17"/>
    <x v="0"/>
    <x v="2"/>
    <x v="532"/>
    <x v="756"/>
    <x v="217"/>
    <x v="200"/>
    <x v="56"/>
    <x v="47"/>
    <x v="109"/>
    <x v="51"/>
    <x v="16"/>
    <x v="25"/>
    <x v="41"/>
    <x v="195"/>
    <x v="14"/>
    <x v="31"/>
    <x v="46"/>
    <x v="144"/>
    <x v="23"/>
    <x v="39"/>
    <x v="496"/>
  </r>
  <r>
    <x v="17"/>
    <x v="0"/>
    <x v="2"/>
    <x v="533"/>
    <x v="765"/>
    <x v="205"/>
    <x v="190"/>
    <x v="21"/>
    <x v="48"/>
    <x v="109"/>
    <x v="51"/>
    <x v="15"/>
    <x v="43"/>
    <x v="77"/>
    <x v="199"/>
    <x v="14"/>
    <x v="31"/>
    <x v="34"/>
    <x v="129"/>
    <x v="23"/>
    <x v="32"/>
    <x v="464"/>
  </r>
  <r>
    <x v="17"/>
    <x v="0"/>
    <x v="2"/>
    <x v="534"/>
    <x v="745"/>
    <x v="214"/>
    <x v="216"/>
    <x v="72"/>
    <x v="60"/>
    <x v="109"/>
    <x v="51"/>
    <x v="15"/>
    <x v="43"/>
    <x v="77"/>
    <x v="229"/>
    <x v="14"/>
    <x v="31"/>
    <x v="34"/>
    <x v="129"/>
    <x v="23"/>
    <x v="32"/>
    <x v="464"/>
  </r>
  <r>
    <x v="17"/>
    <x v="0"/>
    <x v="2"/>
    <x v="535"/>
    <x v="748"/>
    <x v="208"/>
    <x v="307"/>
    <x v="47"/>
    <x v="51"/>
    <x v="109"/>
    <x v="51"/>
    <x v="15"/>
    <x v="43"/>
    <x v="49"/>
    <x v="102"/>
    <x v="14"/>
    <x v="31"/>
    <x v="34"/>
    <x v="129"/>
    <x v="23"/>
    <x v="32"/>
    <x v="454"/>
  </r>
  <r>
    <x v="17"/>
    <x v="0"/>
    <x v="2"/>
    <x v="536"/>
    <x v="759"/>
    <x v="207"/>
    <x v="311"/>
    <x v="108"/>
    <x v="74"/>
    <x v="118"/>
    <x v="52"/>
    <x v="15"/>
    <x v="43"/>
    <x v="38"/>
    <x v="109"/>
    <x v="14"/>
    <x v="22"/>
    <x v="34"/>
    <x v="134"/>
    <x v="34"/>
    <x v="33"/>
    <x v="471"/>
  </r>
  <r>
    <x v="17"/>
    <x v="0"/>
    <x v="2"/>
    <x v="537"/>
    <x v="771"/>
    <x v="201"/>
    <x v="212"/>
    <x v="18"/>
    <x v="65"/>
    <x v="144"/>
    <x v="21"/>
    <x v="15"/>
    <x v="43"/>
    <x v="77"/>
    <x v="132"/>
    <x v="14"/>
    <x v="39"/>
    <x v="28"/>
    <x v="134"/>
    <x v="35"/>
    <x v="40"/>
    <x v="463"/>
  </r>
  <r>
    <x v="18"/>
    <x v="1"/>
    <x v="2"/>
    <x v="538"/>
    <x v="720"/>
    <x v="192"/>
    <x v="308"/>
    <x v="77"/>
    <x v="214"/>
    <x v="135"/>
    <x v="62"/>
    <x v="21"/>
    <x v="29"/>
    <x v="178"/>
    <x v="70"/>
    <x v="14"/>
    <x v="49"/>
    <x v="37"/>
    <x v="104"/>
    <x v="29"/>
    <x v="52"/>
    <x v="476"/>
  </r>
  <r>
    <x v="18"/>
    <x v="1"/>
    <x v="2"/>
    <x v="539"/>
    <x v="642"/>
    <x v="188"/>
    <x v="493"/>
    <x v="322"/>
    <x v="194"/>
    <x v="160"/>
    <x v="65"/>
    <x v="21"/>
    <x v="56"/>
    <x v="169"/>
    <x v="137"/>
    <x v="14"/>
    <x v="49"/>
    <x v="37"/>
    <x v="104"/>
    <x v="37"/>
    <x v="54"/>
    <x v="248"/>
  </r>
  <r>
    <x v="18"/>
    <x v="1"/>
    <x v="2"/>
    <x v="540"/>
    <x v="715"/>
    <x v="199"/>
    <x v="142"/>
    <x v="86"/>
    <x v="207"/>
    <x v="152"/>
    <x v="65"/>
    <x v="21"/>
    <x v="59"/>
    <x v="166"/>
    <x v="333"/>
    <x v="14"/>
    <x v="43"/>
    <x v="37"/>
    <x v="102"/>
    <x v="26"/>
    <x v="43"/>
    <x v="469"/>
  </r>
  <r>
    <x v="18"/>
    <x v="1"/>
    <x v="2"/>
    <x v="541"/>
    <x v="419"/>
    <x v="236"/>
    <x v="723"/>
    <x v="495"/>
    <x v="207"/>
    <x v="152"/>
    <x v="65"/>
    <x v="21"/>
    <x v="59"/>
    <x v="166"/>
    <x v="192"/>
    <x v="14"/>
    <x v="43"/>
    <x v="37"/>
    <x v="102"/>
    <x v="26"/>
    <x v="43"/>
    <x v="298"/>
  </r>
  <r>
    <x v="18"/>
    <x v="1"/>
    <x v="2"/>
    <x v="542"/>
    <x v="610"/>
    <x v="243"/>
    <x v="427"/>
    <x v="263"/>
    <x v="149"/>
    <x v="152"/>
    <x v="65"/>
    <x v="21"/>
    <x v="59"/>
    <x v="145"/>
    <x v="133"/>
    <x v="14"/>
    <x v="43"/>
    <x v="37"/>
    <x v="102"/>
    <x v="26"/>
    <x v="43"/>
    <x v="421"/>
  </r>
  <r>
    <x v="18"/>
    <x v="1"/>
    <x v="2"/>
    <x v="543"/>
    <x v="613"/>
    <x v="248"/>
    <x v="374"/>
    <x v="177"/>
    <x v="217"/>
    <x v="116"/>
    <x v="58"/>
    <x v="21"/>
    <x v="71"/>
    <x v="164"/>
    <x v="107"/>
    <x v="14"/>
    <x v="27"/>
    <x v="37"/>
    <x v="102"/>
    <x v="67"/>
    <x v="58"/>
    <x v="450"/>
  </r>
  <r>
    <x v="18"/>
    <x v="1"/>
    <x v="2"/>
    <x v="544"/>
    <x v="633"/>
    <x v="284"/>
    <x v="366"/>
    <x v="69"/>
    <x v="242"/>
    <x v="102"/>
    <x v="54"/>
    <x v="21"/>
    <x v="71"/>
    <x v="64"/>
    <x v="35"/>
    <x v="14"/>
    <x v="32"/>
    <x v="37"/>
    <x v="102"/>
    <x v="58"/>
    <x v="55"/>
    <x v="448"/>
  </r>
  <r>
    <x v="18"/>
    <x v="1"/>
    <x v="2"/>
    <x v="545"/>
    <x v="700"/>
    <x v="244"/>
    <x v="383"/>
    <x v="71"/>
    <x v="210"/>
    <x v="101"/>
    <x v="43"/>
    <x v="21"/>
    <x v="71"/>
    <x v="16"/>
    <x v="29"/>
    <x v="14"/>
    <x v="20"/>
    <x v="37"/>
    <x v="102"/>
    <x v="57"/>
    <x v="50"/>
    <x v="474"/>
  </r>
  <r>
    <x v="18"/>
    <x v="1"/>
    <x v="2"/>
    <x v="546"/>
    <x v="689"/>
    <x v="221"/>
    <x v="393"/>
    <x v="105"/>
    <x v="266"/>
    <x v="100"/>
    <x v="43"/>
    <x v="21"/>
    <x v="71"/>
    <x v="37"/>
    <x v="37"/>
    <x v="14"/>
    <x v="20"/>
    <x v="37"/>
    <x v="102"/>
    <x v="52"/>
    <x v="47"/>
    <x v="469"/>
  </r>
  <r>
    <x v="18"/>
    <x v="1"/>
    <x v="2"/>
    <x v="547"/>
    <x v="705"/>
    <x v="224"/>
    <x v="294"/>
    <x v="30"/>
    <x v="234"/>
    <x v="136"/>
    <x v="39"/>
    <x v="21"/>
    <x v="71"/>
    <x v="71"/>
    <x v="58"/>
    <x v="14"/>
    <x v="20"/>
    <x v="37"/>
    <x v="119"/>
    <x v="46"/>
    <x v="41"/>
    <x v="480"/>
  </r>
  <r>
    <x v="18"/>
    <x v="1"/>
    <x v="2"/>
    <x v="548"/>
    <x v="708"/>
    <x v="211"/>
    <x v="327"/>
    <x v="76"/>
    <x v="261"/>
    <x v="136"/>
    <x v="39"/>
    <x v="21"/>
    <x v="71"/>
    <x v="71"/>
    <x v="57"/>
    <x v="14"/>
    <x v="20"/>
    <x v="37"/>
    <x v="119"/>
    <x v="46"/>
    <x v="41"/>
    <x v="483"/>
  </r>
  <r>
    <x v="18"/>
    <x v="1"/>
    <x v="2"/>
    <x v="549"/>
    <x v="751"/>
    <x v="196"/>
    <x v="338"/>
    <x v="53"/>
    <x v="188"/>
    <x v="138"/>
    <x v="39"/>
    <x v="21"/>
    <x v="71"/>
    <x v="68"/>
    <x v="40"/>
    <x v="14"/>
    <x v="20"/>
    <x v="37"/>
    <x v="119"/>
    <x v="46"/>
    <x v="41"/>
    <x v="484"/>
  </r>
  <r>
    <x v="18"/>
    <x v="1"/>
    <x v="2"/>
    <x v="550"/>
    <x v="755"/>
    <x v="195"/>
    <x v="426"/>
    <x v="154"/>
    <x v="170"/>
    <x v="137"/>
    <x v="54"/>
    <x v="21"/>
    <x v="47"/>
    <x v="70"/>
    <x v="68"/>
    <x v="14"/>
    <x v="43"/>
    <x v="37"/>
    <x v="119"/>
    <x v="38"/>
    <x v="48"/>
    <x v="498"/>
  </r>
  <r>
    <x v="18"/>
    <x v="1"/>
    <x v="2"/>
    <x v="551"/>
    <x v="712"/>
    <x v="240"/>
    <x v="364"/>
    <x v="87"/>
    <x v="178"/>
    <x v="128"/>
    <x v="54"/>
    <x v="21"/>
    <x v="54"/>
    <x v="36"/>
    <x v="46"/>
    <x v="14"/>
    <x v="34"/>
    <x v="35"/>
    <x v="119"/>
    <x v="44"/>
    <x v="46"/>
    <x v="477"/>
  </r>
  <r>
    <x v="18"/>
    <x v="1"/>
    <x v="2"/>
    <x v="552"/>
    <x v="770"/>
    <x v="179"/>
    <x v="285"/>
    <x v="16"/>
    <x v="206"/>
    <x v="145"/>
    <x v="54"/>
    <x v="21"/>
    <x v="40"/>
    <x v="70"/>
    <x v="62"/>
    <x v="14"/>
    <x v="34"/>
    <x v="56"/>
    <x v="119"/>
    <x v="24"/>
    <x v="62"/>
    <x v="495"/>
  </r>
  <r>
    <x v="18"/>
    <x v="1"/>
    <x v="2"/>
    <x v="553"/>
    <x v="743"/>
    <x v="161"/>
    <x v="467"/>
    <x v="262"/>
    <x v="143"/>
    <x v="105"/>
    <x v="61"/>
    <x v="21"/>
    <x v="2"/>
    <x v="102"/>
    <x v="93"/>
    <x v="14"/>
    <x v="12"/>
    <x v="56"/>
    <x v="106"/>
    <x v="13"/>
    <x v="29"/>
    <x v="481"/>
  </r>
  <r>
    <x v="18"/>
    <x v="1"/>
    <x v="2"/>
    <x v="554"/>
    <x v="691"/>
    <x v="223"/>
    <x v="332"/>
    <x v="124"/>
    <x v="153"/>
    <x v="165"/>
    <x v="54"/>
    <x v="21"/>
    <x v="71"/>
    <x v="19"/>
    <x v="119"/>
    <x v="14"/>
    <x v="32"/>
    <x v="56"/>
    <x v="106"/>
    <x v="20"/>
    <x v="56"/>
    <x v="470"/>
  </r>
  <r>
    <x v="18"/>
    <x v="1"/>
    <x v="2"/>
    <x v="555"/>
    <x v="681"/>
    <x v="212"/>
    <x v="357"/>
    <x v="179"/>
    <x v="153"/>
    <x v="165"/>
    <x v="55"/>
    <x v="21"/>
    <x v="71"/>
    <x v="89"/>
    <x v="158"/>
    <x v="14"/>
    <x v="32"/>
    <x v="56"/>
    <x v="106"/>
    <x v="22"/>
    <x v="59"/>
    <x v="454"/>
  </r>
  <r>
    <x v="18"/>
    <x v="1"/>
    <x v="2"/>
    <x v="556"/>
    <x v="699"/>
    <x v="209"/>
    <x v="391"/>
    <x v="175"/>
    <x v="153"/>
    <x v="165"/>
    <x v="54"/>
    <x v="21"/>
    <x v="2"/>
    <x v="20"/>
    <x v="114"/>
    <x v="14"/>
    <x v="32"/>
    <x v="56"/>
    <x v="106"/>
    <x v="20"/>
    <x v="56"/>
    <x v="457"/>
  </r>
  <r>
    <x v="18"/>
    <x v="1"/>
    <x v="2"/>
    <x v="557"/>
    <x v="701"/>
    <x v="213"/>
    <x v="337"/>
    <x v="133"/>
    <x v="153"/>
    <x v="165"/>
    <x v="54"/>
    <x v="21"/>
    <x v="71"/>
    <x v="89"/>
    <x v="104"/>
    <x v="14"/>
    <x v="32"/>
    <x v="56"/>
    <x v="106"/>
    <x v="20"/>
    <x v="56"/>
    <x v="448"/>
  </r>
  <r>
    <x v="18"/>
    <x v="1"/>
    <x v="2"/>
    <x v="558"/>
    <x v="740"/>
    <x v="206"/>
    <x v="244"/>
    <x v="28"/>
    <x v="118"/>
    <x v="151"/>
    <x v="66"/>
    <x v="21"/>
    <x v="71"/>
    <x v="89"/>
    <x v="134"/>
    <x v="14"/>
    <x v="38"/>
    <x v="56"/>
    <x v="106"/>
    <x v="30"/>
    <x v="66"/>
    <x v="446"/>
  </r>
  <r>
    <x v="18"/>
    <x v="1"/>
    <x v="2"/>
    <x v="559"/>
    <x v="626"/>
    <x v="261"/>
    <x v="329"/>
    <x v="156"/>
    <x v="174"/>
    <x v="147"/>
    <x v="64"/>
    <x v="21"/>
    <x v="71"/>
    <x v="98"/>
    <x v="155"/>
    <x v="14"/>
    <x v="57"/>
    <x v="56"/>
    <x v="106"/>
    <x v="40"/>
    <x v="78"/>
    <x v="423"/>
  </r>
  <r>
    <x v="18"/>
    <x v="1"/>
    <x v="2"/>
    <x v="560"/>
    <x v="543"/>
    <x v="251"/>
    <x v="600"/>
    <x v="388"/>
    <x v="204"/>
    <x v="147"/>
    <x v="54"/>
    <x v="21"/>
    <x v="71"/>
    <x v="89"/>
    <x v="122"/>
    <x v="14"/>
    <x v="53"/>
    <x v="17"/>
    <x v="106"/>
    <x v="14"/>
    <x v="17"/>
    <x v="351"/>
  </r>
  <r>
    <x v="18"/>
    <x v="1"/>
    <x v="2"/>
    <x v="561"/>
    <x v="582"/>
    <x v="230"/>
    <x v="483"/>
    <x v="313"/>
    <x v="262"/>
    <x v="110"/>
    <x v="42"/>
    <x v="44"/>
    <x v="71"/>
    <x v="95"/>
    <x v="150"/>
    <x v="14"/>
    <x v="51"/>
    <x v="15"/>
    <x v="98"/>
    <x v="11"/>
    <x v="14"/>
    <x v="400"/>
  </r>
  <r>
    <x v="18"/>
    <x v="1"/>
    <x v="2"/>
    <x v="562"/>
    <x v="567"/>
    <x v="233"/>
    <x v="563"/>
    <x v="363"/>
    <x v="189"/>
    <x v="87"/>
    <x v="213"/>
    <x v="44"/>
    <x v="71"/>
    <x v="114"/>
    <x v="116"/>
    <x v="14"/>
    <x v="51"/>
    <x v="15"/>
    <x v="98"/>
    <x v="11"/>
    <x v="14"/>
    <x v="389"/>
  </r>
  <r>
    <x v="18"/>
    <x v="1"/>
    <x v="2"/>
    <x v="563"/>
    <x v="549"/>
    <x v="296"/>
    <x v="525"/>
    <x v="336"/>
    <x v="191"/>
    <x v="82"/>
    <x v="213"/>
    <x v="44"/>
    <x v="71"/>
    <x v="97"/>
    <x v="140"/>
    <x v="14"/>
    <x v="51"/>
    <x v="15"/>
    <x v="98"/>
    <x v="11"/>
    <x v="14"/>
    <x v="339"/>
  </r>
  <r>
    <x v="18"/>
    <x v="1"/>
    <x v="2"/>
    <x v="564"/>
    <x v="519"/>
    <x v="350"/>
    <x v="548"/>
    <x v="348"/>
    <x v="156"/>
    <x v="85"/>
    <x v="225"/>
    <x v="43"/>
    <x v="71"/>
    <x v="114"/>
    <x v="121"/>
    <x v="14"/>
    <x v="110"/>
    <x v="16"/>
    <x v="114"/>
    <x v="4"/>
    <x v="36"/>
    <x v="374"/>
  </r>
  <r>
    <x v="18"/>
    <x v="1"/>
    <x v="2"/>
    <x v="565"/>
    <x v="551"/>
    <x v="328"/>
    <x v="531"/>
    <x v="330"/>
    <x v="95"/>
    <x v="93"/>
    <x v="276"/>
    <x v="43"/>
    <x v="31"/>
    <x v="114"/>
    <x v="120"/>
    <x v="14"/>
    <x v="50"/>
    <x v="16"/>
    <x v="114"/>
    <x v="6"/>
    <x v="10"/>
    <x v="384"/>
  </r>
  <r>
    <x v="19"/>
    <x v="2"/>
    <x v="2"/>
    <x v="566"/>
    <x v="574"/>
    <x v="311"/>
    <x v="334"/>
    <x v="42"/>
    <x v="336"/>
    <x v="61"/>
    <x v="311"/>
    <x v="28"/>
    <x v="71"/>
    <x v="0"/>
    <x v="72"/>
    <x v="14"/>
    <x v="58"/>
    <x v="12"/>
    <x v="121"/>
    <x v="2"/>
    <x v="9"/>
    <x v="392"/>
  </r>
  <r>
    <x v="19"/>
    <x v="2"/>
    <x v="2"/>
    <x v="567"/>
    <x v="735"/>
    <x v="181"/>
    <x v="255"/>
    <x v="0"/>
    <x v="197"/>
    <x v="103"/>
    <x v="311"/>
    <x v="28"/>
    <x v="71"/>
    <x v="100"/>
    <x v="99"/>
    <x v="14"/>
    <x v="58"/>
    <x v="12"/>
    <x v="121"/>
    <x v="1"/>
    <x v="8"/>
    <x v="468"/>
  </r>
  <r>
    <x v="19"/>
    <x v="2"/>
    <x v="2"/>
    <x v="568"/>
    <x v="687"/>
    <x v="167"/>
    <x v="158"/>
    <x v="57"/>
    <x v="158"/>
    <x v="119"/>
    <x v="279"/>
    <x v="135"/>
    <x v="60"/>
    <x v="100"/>
    <x v="293"/>
    <x v="14"/>
    <x v="161"/>
    <x v="51"/>
    <x v="121"/>
    <x v="15"/>
    <x v="92"/>
    <x v="465"/>
  </r>
  <r>
    <x v="19"/>
    <x v="2"/>
    <x v="2"/>
    <x v="569"/>
    <x v="615"/>
    <x v="173"/>
    <x v="245"/>
    <x v="123"/>
    <x v="160"/>
    <x v="126"/>
    <x v="279"/>
    <x v="152"/>
    <x v="60"/>
    <x v="100"/>
    <x v="227"/>
    <x v="14"/>
    <x v="161"/>
    <x v="51"/>
    <x v="121"/>
    <x v="15"/>
    <x v="92"/>
    <x v="427"/>
  </r>
  <r>
    <x v="19"/>
    <x v="2"/>
    <x v="2"/>
    <x v="570"/>
    <x v="618"/>
    <x v="169"/>
    <x v="213"/>
    <x v="101"/>
    <x v="186"/>
    <x v="126"/>
    <x v="279"/>
    <x v="152"/>
    <x v="60"/>
    <x v="100"/>
    <x v="238"/>
    <x v="14"/>
    <x v="161"/>
    <x v="51"/>
    <x v="121"/>
    <x v="15"/>
    <x v="92"/>
    <x v="416"/>
  </r>
  <r>
    <x v="19"/>
    <x v="2"/>
    <x v="2"/>
    <x v="571"/>
    <x v="595"/>
    <x v="238"/>
    <x v="229"/>
    <x v="62"/>
    <x v="239"/>
    <x v="90"/>
    <x v="296"/>
    <x v="152"/>
    <x v="60"/>
    <x v="100"/>
    <x v="181"/>
    <x v="14"/>
    <x v="75"/>
    <x v="51"/>
    <x v="121"/>
    <x v="16"/>
    <x v="69"/>
    <x v="366"/>
  </r>
  <r>
    <x v="19"/>
    <x v="2"/>
    <x v="2"/>
    <x v="572"/>
    <x v="464"/>
    <x v="387"/>
    <x v="492"/>
    <x v="298"/>
    <x v="133"/>
    <x v="153"/>
    <x v="300"/>
    <x v="152"/>
    <x v="60"/>
    <x v="147"/>
    <x v="164"/>
    <x v="14"/>
    <x v="83"/>
    <x v="51"/>
    <x v="121"/>
    <x v="55"/>
    <x v="91"/>
    <x v="334"/>
  </r>
  <r>
    <x v="19"/>
    <x v="2"/>
    <x v="2"/>
    <x v="573"/>
    <x v="492"/>
    <x v="336"/>
    <x v="343"/>
    <x v="235"/>
    <x v="278"/>
    <x v="89"/>
    <x v="300"/>
    <x v="152"/>
    <x v="60"/>
    <x v="87"/>
    <x v="335"/>
    <x v="14"/>
    <x v="88"/>
    <x v="51"/>
    <x v="121"/>
    <x v="62"/>
    <x v="94"/>
    <x v="327"/>
  </r>
  <r>
    <x v="19"/>
    <x v="2"/>
    <x v="2"/>
    <x v="574"/>
    <x v="528"/>
    <x v="322"/>
    <x v="300"/>
    <x v="167"/>
    <x v="177"/>
    <x v="95"/>
    <x v="294"/>
    <x v="152"/>
    <x v="71"/>
    <x v="147"/>
    <x v="278"/>
    <x v="14"/>
    <x v="77"/>
    <x v="55"/>
    <x v="121"/>
    <x v="96"/>
    <x v="113"/>
    <x v="350"/>
  </r>
  <r>
    <x v="19"/>
    <x v="2"/>
    <x v="2"/>
    <x v="575"/>
    <x v="552"/>
    <x v="266"/>
    <x v="306"/>
    <x v="168"/>
    <x v="137"/>
    <x v="86"/>
    <x v="291"/>
    <x v="146"/>
    <x v="71"/>
    <x v="82"/>
    <x v="296"/>
    <x v="14"/>
    <x v="71"/>
    <x v="67"/>
    <x v="123"/>
    <x v="111"/>
    <x v="131"/>
    <x v="356"/>
  </r>
  <r>
    <x v="19"/>
    <x v="2"/>
    <x v="2"/>
    <x v="576"/>
    <x v="568"/>
    <x v="274"/>
    <x v="298"/>
    <x v="170"/>
    <x v="136"/>
    <x v="84"/>
    <x v="291"/>
    <x v="117"/>
    <x v="71"/>
    <x v="126"/>
    <x v="295"/>
    <x v="14"/>
    <x v="71"/>
    <x v="67"/>
    <x v="123"/>
    <x v="111"/>
    <x v="131"/>
    <x v="364"/>
  </r>
  <r>
    <x v="19"/>
    <x v="2"/>
    <x v="2"/>
    <x v="577"/>
    <x v="576"/>
    <x v="275"/>
    <x v="257"/>
    <x v="174"/>
    <x v="184"/>
    <x v="83"/>
    <x v="291"/>
    <x v="64"/>
    <x v="71"/>
    <x v="123"/>
    <x v="284"/>
    <x v="14"/>
    <x v="71"/>
    <x v="67"/>
    <x v="123"/>
    <x v="111"/>
    <x v="131"/>
    <x v="381"/>
  </r>
  <r>
    <x v="19"/>
    <x v="2"/>
    <x v="2"/>
    <x v="578"/>
    <x v="569"/>
    <x v="257"/>
    <x v="237"/>
    <x v="194"/>
    <x v="114"/>
    <x v="91"/>
    <x v="291"/>
    <x v="133"/>
    <x v="71"/>
    <x v="145"/>
    <x v="360"/>
    <x v="14"/>
    <x v="71"/>
    <x v="67"/>
    <x v="123"/>
    <x v="103"/>
    <x v="119"/>
    <x v="373"/>
  </r>
  <r>
    <x v="19"/>
    <x v="2"/>
    <x v="2"/>
    <x v="579"/>
    <x v="560"/>
    <x v="302"/>
    <x v="231"/>
    <x v="184"/>
    <x v="98"/>
    <x v="98"/>
    <x v="295"/>
    <x v="20"/>
    <x v="71"/>
    <x v="141"/>
    <x v="341"/>
    <x v="14"/>
    <x v="71"/>
    <x v="91"/>
    <x v="123"/>
    <x v="116"/>
    <x v="146"/>
    <x v="375"/>
  </r>
  <r>
    <x v="19"/>
    <x v="2"/>
    <x v="2"/>
    <x v="580"/>
    <x v="477"/>
    <x v="604"/>
    <x v="560"/>
    <x v="410"/>
    <x v="215"/>
    <x v="33"/>
    <x v="295"/>
    <x v="34"/>
    <x v="85"/>
    <x v="151"/>
    <x v="233"/>
    <x v="14"/>
    <x v="77"/>
    <x v="91"/>
    <x v="123"/>
    <x v="124"/>
    <x v="156"/>
    <x v="322"/>
  </r>
  <r>
    <x v="19"/>
    <x v="2"/>
    <x v="2"/>
    <x v="581"/>
    <x v="564"/>
    <x v="341"/>
    <x v="239"/>
    <x v="58"/>
    <x v="162"/>
    <x v="134"/>
    <x v="295"/>
    <x v="20"/>
    <x v="71"/>
    <x v="141"/>
    <x v="144"/>
    <x v="14"/>
    <x v="83"/>
    <x v="91"/>
    <x v="123"/>
    <x v="114"/>
    <x v="152"/>
    <x v="372"/>
  </r>
  <r>
    <x v="19"/>
    <x v="2"/>
    <x v="2"/>
    <x v="582"/>
    <x v="588"/>
    <x v="332"/>
    <x v="186"/>
    <x v="91"/>
    <x v="168"/>
    <x v="133"/>
    <x v="179"/>
    <x v="20"/>
    <x v="71"/>
    <x v="141"/>
    <x v="236"/>
    <x v="14"/>
    <x v="86"/>
    <x v="91"/>
    <x v="123"/>
    <x v="112"/>
    <x v="147"/>
    <x v="383"/>
  </r>
  <r>
    <x v="19"/>
    <x v="2"/>
    <x v="2"/>
    <x v="583"/>
    <x v="593"/>
    <x v="368"/>
    <x v="155"/>
    <x v="32"/>
    <x v="190"/>
    <x v="74"/>
    <x v="146"/>
    <x v="20"/>
    <x v="71"/>
    <x v="141"/>
    <x v="220"/>
    <x v="14"/>
    <x v="86"/>
    <x v="91"/>
    <x v="123"/>
    <x v="112"/>
    <x v="147"/>
    <x v="386"/>
  </r>
  <r>
    <x v="19"/>
    <x v="2"/>
    <x v="2"/>
    <x v="584"/>
    <x v="580"/>
    <x v="346"/>
    <x v="181"/>
    <x v="83"/>
    <x v="253"/>
    <x v="140"/>
    <x v="1"/>
    <x v="20"/>
    <x v="71"/>
    <x v="140"/>
    <x v="230"/>
    <x v="14"/>
    <x v="86"/>
    <x v="91"/>
    <x v="124"/>
    <x v="112"/>
    <x v="147"/>
    <x v="385"/>
  </r>
  <r>
    <x v="19"/>
    <x v="2"/>
    <x v="2"/>
    <x v="585"/>
    <x v="144"/>
    <x v="279"/>
    <x v="767"/>
    <x v="533"/>
    <x v="120"/>
    <x v="143"/>
    <x v="80"/>
    <x v="20"/>
    <x v="71"/>
    <x v="140"/>
    <x v="200"/>
    <x v="14"/>
    <x v="106"/>
    <x v="91"/>
    <x v="124"/>
    <x v="113"/>
    <x v="165"/>
    <x v="134"/>
  </r>
  <r>
    <x v="19"/>
    <x v="2"/>
    <x v="2"/>
    <x v="586"/>
    <x v="370"/>
    <x v="283"/>
    <x v="721"/>
    <x v="496"/>
    <x v="221"/>
    <x v="108"/>
    <x v="24"/>
    <x v="20"/>
    <x v="71"/>
    <x v="140"/>
    <x v="207"/>
    <x v="14"/>
    <x v="109"/>
    <x v="93"/>
    <x v="124"/>
    <x v="123"/>
    <x v="176"/>
    <x v="270"/>
  </r>
  <r>
    <x v="19"/>
    <x v="2"/>
    <x v="2"/>
    <x v="587"/>
    <x v="377"/>
    <x v="287"/>
    <x v="709"/>
    <x v="493"/>
    <x v="233"/>
    <x v="120"/>
    <x v="24"/>
    <x v="20"/>
    <x v="71"/>
    <x v="129"/>
    <x v="251"/>
    <x v="14"/>
    <x v="109"/>
    <x v="88"/>
    <x v="131"/>
    <x v="129"/>
    <x v="183"/>
    <x v="266"/>
  </r>
  <r>
    <x v="19"/>
    <x v="2"/>
    <x v="2"/>
    <x v="588"/>
    <x v="591"/>
    <x v="333"/>
    <x v="144"/>
    <x v="67"/>
    <x v="335"/>
    <x v="64"/>
    <x v="8"/>
    <x v="20"/>
    <x v="71"/>
    <x v="129"/>
    <x v="292"/>
    <x v="14"/>
    <x v="86"/>
    <x v="88"/>
    <x v="131"/>
    <x v="125"/>
    <x v="160"/>
    <x v="368"/>
  </r>
  <r>
    <x v="19"/>
    <x v="2"/>
    <x v="2"/>
    <x v="589"/>
    <x v="544"/>
    <x v="361"/>
    <x v="149"/>
    <x v="64"/>
    <x v="311"/>
    <x v="108"/>
    <x v="80"/>
    <x v="67"/>
    <x v="71"/>
    <x v="129"/>
    <x v="267"/>
    <x v="14"/>
    <x v="131"/>
    <x v="89"/>
    <x v="146"/>
    <x v="126"/>
    <x v="191"/>
    <x v="367"/>
  </r>
  <r>
    <x v="19"/>
    <x v="2"/>
    <x v="2"/>
    <x v="590"/>
    <x v="540"/>
    <x v="349"/>
    <x v="178"/>
    <x v="80"/>
    <x v="311"/>
    <x v="42"/>
    <x v="325"/>
    <x v="67"/>
    <x v="161"/>
    <x v="129"/>
    <x v="226"/>
    <x v="14"/>
    <x v="131"/>
    <x v="89"/>
    <x v="146"/>
    <x v="126"/>
    <x v="191"/>
    <x v="344"/>
  </r>
  <r>
    <x v="19"/>
    <x v="2"/>
    <x v="2"/>
    <x v="591"/>
    <x v="555"/>
    <x v="356"/>
    <x v="161"/>
    <x v="60"/>
    <x v="292"/>
    <x v="27"/>
    <x v="335"/>
    <x v="67"/>
    <x v="71"/>
    <x v="129"/>
    <x v="234"/>
    <x v="14"/>
    <x v="73"/>
    <x v="89"/>
    <x v="147"/>
    <x v="122"/>
    <x v="149"/>
    <x v="354"/>
  </r>
  <r>
    <x v="19"/>
    <x v="2"/>
    <x v="2"/>
    <x v="592"/>
    <x v="533"/>
    <x v="291"/>
    <x v="199"/>
    <x v="155"/>
    <x v="248"/>
    <x v="155"/>
    <x v="342"/>
    <x v="124"/>
    <x v="145"/>
    <x v="129"/>
    <x v="315"/>
    <x v="14"/>
    <x v="106"/>
    <x v="89"/>
    <x v="147"/>
    <x v="130"/>
    <x v="182"/>
    <x v="367"/>
  </r>
  <r>
    <x v="19"/>
    <x v="2"/>
    <x v="2"/>
    <x v="593"/>
    <x v="510"/>
    <x v="375"/>
    <x v="104"/>
    <x v="45"/>
    <x v="383"/>
    <x v="190"/>
    <x v="86"/>
    <x v="124"/>
    <x v="71"/>
    <x v="129"/>
    <x v="438"/>
    <x v="14"/>
    <x v="198"/>
    <x v="86"/>
    <x v="147"/>
    <x v="147"/>
    <x v="219"/>
    <x v="340"/>
  </r>
  <r>
    <x v="19"/>
    <x v="2"/>
    <x v="2"/>
    <x v="594"/>
    <x v="553"/>
    <x v="235"/>
    <x v="375"/>
    <x v="314"/>
    <x v="245"/>
    <x v="88"/>
    <x v="75"/>
    <x v="124"/>
    <x v="71"/>
    <x v="129"/>
    <x v="265"/>
    <x v="14"/>
    <x v="102"/>
    <x v="88"/>
    <x v="150"/>
    <x v="132"/>
    <x v="179"/>
    <x v="371"/>
  </r>
  <r>
    <x v="19"/>
    <x v="2"/>
    <x v="2"/>
    <x v="595"/>
    <x v="575"/>
    <x v="269"/>
    <x v="96"/>
    <x v="74"/>
    <x v="302"/>
    <x v="129"/>
    <x v="48"/>
    <x v="124"/>
    <x v="71"/>
    <x v="129"/>
    <x v="451"/>
    <x v="14"/>
    <x v="157"/>
    <x v="88"/>
    <x v="160"/>
    <x v="138"/>
    <x v="205"/>
    <x v="384"/>
  </r>
  <r>
    <x v="19"/>
    <x v="2"/>
    <x v="2"/>
    <x v="596"/>
    <x v="590"/>
    <x v="285"/>
    <x v="75"/>
    <x v="78"/>
    <x v="302"/>
    <x v="129"/>
    <x v="80"/>
    <x v="80"/>
    <x v="71"/>
    <x v="129"/>
    <x v="498"/>
    <x v="14"/>
    <x v="157"/>
    <x v="87"/>
    <x v="165"/>
    <x v="138"/>
    <x v="204"/>
    <x v="404"/>
  </r>
  <r>
    <x v="20"/>
    <x v="3"/>
    <x v="2"/>
    <x v="597"/>
    <x v="393"/>
    <x v="202"/>
    <x v="729"/>
    <x v="505"/>
    <x v="323"/>
    <x v="213"/>
    <x v="63"/>
    <x v="22"/>
    <x v="74"/>
    <x v="136"/>
    <x v="287"/>
    <x v="14"/>
    <x v="85"/>
    <x v="75"/>
    <x v="152"/>
    <x v="144"/>
    <x v="157"/>
    <x v="295"/>
  </r>
  <r>
    <x v="20"/>
    <x v="3"/>
    <x v="2"/>
    <x v="598"/>
    <x v="536"/>
    <x v="607"/>
    <x v="205"/>
    <x v="102"/>
    <x v="323"/>
    <x v="176"/>
    <x v="63"/>
    <x v="22"/>
    <x v="74"/>
    <x v="136"/>
    <x v="204"/>
    <x v="14"/>
    <x v="85"/>
    <x v="75"/>
    <x v="152"/>
    <x v="144"/>
    <x v="157"/>
    <x v="313"/>
  </r>
  <r>
    <x v="20"/>
    <x v="3"/>
    <x v="2"/>
    <x v="599"/>
    <x v="521"/>
    <x v="299"/>
    <x v="412"/>
    <x v="325"/>
    <x v="334"/>
    <x v="171"/>
    <x v="85"/>
    <x v="22"/>
    <x v="74"/>
    <x v="187"/>
    <x v="214"/>
    <x v="14"/>
    <x v="105"/>
    <x v="75"/>
    <x v="136"/>
    <x v="144"/>
    <x v="167"/>
    <x v="328"/>
  </r>
  <r>
    <x v="20"/>
    <x v="3"/>
    <x v="2"/>
    <x v="600"/>
    <x v="368"/>
    <x v="366"/>
    <x v="519"/>
    <x v="406"/>
    <x v="360"/>
    <x v="212"/>
    <x v="79"/>
    <x v="47"/>
    <x v="96"/>
    <x v="168"/>
    <x v="266"/>
    <x v="14"/>
    <x v="85"/>
    <x v="75"/>
    <x v="136"/>
    <x v="145"/>
    <x v="158"/>
    <x v="338"/>
  </r>
  <r>
    <x v="20"/>
    <x v="3"/>
    <x v="2"/>
    <x v="601"/>
    <x v="525"/>
    <x v="340"/>
    <x v="369"/>
    <x v="319"/>
    <x v="258"/>
    <x v="192"/>
    <x v="20"/>
    <x v="22"/>
    <x v="86"/>
    <x v="133"/>
    <x v="300"/>
    <x v="14"/>
    <x v="105"/>
    <x v="75"/>
    <x v="136"/>
    <x v="153"/>
    <x v="180"/>
    <x v="332"/>
  </r>
  <r>
    <x v="20"/>
    <x v="3"/>
    <x v="2"/>
    <x v="602"/>
    <x v="449"/>
    <x v="611"/>
    <x v="290"/>
    <x v="269"/>
    <x v="315"/>
    <x v="207"/>
    <x v="4"/>
    <x v="40"/>
    <x v="165"/>
    <x v="172"/>
    <x v="311"/>
    <x v="14"/>
    <x v="105"/>
    <x v="58"/>
    <x v="136"/>
    <x v="108"/>
    <x v="138"/>
    <x v="330"/>
  </r>
  <r>
    <x v="20"/>
    <x v="3"/>
    <x v="2"/>
    <x v="603"/>
    <x v="430"/>
    <x v="612"/>
    <x v="224"/>
    <x v="106"/>
    <x v="263"/>
    <x v="209"/>
    <x v="53"/>
    <x v="27"/>
    <x v="181"/>
    <x v="192"/>
    <x v="179"/>
    <x v="14"/>
    <x v="97"/>
    <x v="58"/>
    <x v="149"/>
    <x v="107"/>
    <x v="133"/>
    <x v="324"/>
  </r>
  <r>
    <x v="20"/>
    <x v="3"/>
    <x v="2"/>
    <x v="604"/>
    <x v="472"/>
    <x v="611"/>
    <x v="206"/>
    <x v="88"/>
    <x v="225"/>
    <x v="208"/>
    <x v="53"/>
    <x v="26"/>
    <x v="181"/>
    <x v="183"/>
    <x v="179"/>
    <x v="14"/>
    <x v="97"/>
    <x v="58"/>
    <x v="149"/>
    <x v="107"/>
    <x v="133"/>
    <x v="326"/>
  </r>
  <r>
    <x v="20"/>
    <x v="3"/>
    <x v="2"/>
    <x v="605"/>
    <x v="468"/>
    <x v="608"/>
    <x v="283"/>
    <x v="160"/>
    <x v="222"/>
    <x v="209"/>
    <x v="53"/>
    <x v="26"/>
    <x v="181"/>
    <x v="175"/>
    <x v="179"/>
    <x v="14"/>
    <x v="97"/>
    <x v="58"/>
    <x v="149"/>
    <x v="107"/>
    <x v="133"/>
    <x v="326"/>
  </r>
  <r>
    <x v="20"/>
    <x v="3"/>
    <x v="2"/>
    <x v="606"/>
    <x v="453"/>
    <x v="610"/>
    <x v="314"/>
    <x v="178"/>
    <x v="267"/>
    <x v="191"/>
    <x v="63"/>
    <x v="27"/>
    <x v="181"/>
    <x v="189"/>
    <x v="159"/>
    <x v="14"/>
    <x v="105"/>
    <x v="58"/>
    <x v="149"/>
    <x v="118"/>
    <x v="141"/>
    <x v="316"/>
  </r>
  <r>
    <x v="20"/>
    <x v="3"/>
    <x v="2"/>
    <x v="607"/>
    <x v="452"/>
    <x v="609"/>
    <x v="322"/>
    <x v="158"/>
    <x v="354"/>
    <x v="149"/>
    <x v="79"/>
    <x v="27"/>
    <x v="181"/>
    <x v="26"/>
    <x v="175"/>
    <x v="14"/>
    <x v="85"/>
    <x v="60"/>
    <x v="149"/>
    <x v="54"/>
    <x v="105"/>
    <x v="292"/>
  </r>
  <r>
    <x v="20"/>
    <x v="3"/>
    <x v="2"/>
    <x v="608"/>
    <x v="500"/>
    <x v="606"/>
    <x v="315"/>
    <x v="104"/>
    <x v="346"/>
    <x v="206"/>
    <x v="109"/>
    <x v="27"/>
    <x v="181"/>
    <x v="33"/>
    <x v="106"/>
    <x v="14"/>
    <x v="85"/>
    <x v="60"/>
    <x v="149"/>
    <x v="92"/>
    <x v="115"/>
    <x v="286"/>
  </r>
  <r>
    <x v="20"/>
    <x v="3"/>
    <x v="2"/>
    <x v="609"/>
    <x v="571"/>
    <x v="319"/>
    <x v="227"/>
    <x v="147"/>
    <x v="180"/>
    <x v="141"/>
    <x v="90"/>
    <x v="27"/>
    <x v="168"/>
    <x v="67"/>
    <x v="282"/>
    <x v="14"/>
    <x v="59"/>
    <x v="60"/>
    <x v="148"/>
    <x v="85"/>
    <x v="103"/>
    <x v="382"/>
  </r>
  <r>
    <x v="20"/>
    <x v="3"/>
    <x v="2"/>
    <x v="610"/>
    <x v="603"/>
    <x v="260"/>
    <x v="214"/>
    <x v="146"/>
    <x v="147"/>
    <x v="141"/>
    <x v="90"/>
    <x v="27"/>
    <x v="173"/>
    <x v="106"/>
    <x v="288"/>
    <x v="14"/>
    <x v="59"/>
    <x v="59"/>
    <x v="153"/>
    <x v="85"/>
    <x v="102"/>
    <x v="395"/>
  </r>
  <r>
    <x v="20"/>
    <x v="3"/>
    <x v="2"/>
    <x v="611"/>
    <x v="602"/>
    <x v="325"/>
    <x v="179"/>
    <x v="121"/>
    <x v="147"/>
    <x v="141"/>
    <x v="90"/>
    <x v="27"/>
    <x v="74"/>
    <x v="204"/>
    <x v="268"/>
    <x v="14"/>
    <x v="59"/>
    <x v="59"/>
    <x v="153"/>
    <x v="85"/>
    <x v="102"/>
    <x v="355"/>
  </r>
  <r>
    <x v="20"/>
    <x v="3"/>
    <x v="2"/>
    <x v="612"/>
    <x v="594"/>
    <x v="324"/>
    <x v="134"/>
    <x v="109"/>
    <x v="147"/>
    <x v="141"/>
    <x v="90"/>
    <x v="27"/>
    <x v="146"/>
    <x v="185"/>
    <x v="400"/>
    <x v="14"/>
    <x v="59"/>
    <x v="59"/>
    <x v="153"/>
    <x v="85"/>
    <x v="102"/>
    <x v="368"/>
  </r>
  <r>
    <x v="20"/>
    <x v="3"/>
    <x v="2"/>
    <x v="613"/>
    <x v="542"/>
    <x v="398"/>
    <x v="139"/>
    <x v="157"/>
    <x v="260"/>
    <x v="112"/>
    <x v="85"/>
    <x v="27"/>
    <x v="74"/>
    <x v="74"/>
    <x v="536"/>
    <x v="14"/>
    <x v="87"/>
    <x v="59"/>
    <x v="153"/>
    <x v="90"/>
    <x v="114"/>
    <x v="361"/>
  </r>
  <r>
    <x v="20"/>
    <x v="3"/>
    <x v="2"/>
    <x v="614"/>
    <x v="550"/>
    <x v="380"/>
    <x v="177"/>
    <x v="159"/>
    <x v="240"/>
    <x v="142"/>
    <x v="95"/>
    <x v="27"/>
    <x v="120"/>
    <x v="108"/>
    <x v="445"/>
    <x v="14"/>
    <x v="91"/>
    <x v="59"/>
    <x v="153"/>
    <x v="74"/>
    <x v="110"/>
    <x v="365"/>
  </r>
  <r>
    <x v="20"/>
    <x v="3"/>
    <x v="2"/>
    <x v="615"/>
    <x v="561"/>
    <x v="360"/>
    <x v="232"/>
    <x v="151"/>
    <x v="37"/>
    <x v="132"/>
    <x v="85"/>
    <x v="27"/>
    <x v="146"/>
    <x v="144"/>
    <x v="248"/>
    <x v="14"/>
    <x v="111"/>
    <x v="59"/>
    <x v="153"/>
    <x v="88"/>
    <x v="123"/>
    <x v="362"/>
  </r>
  <r>
    <x v="20"/>
    <x v="3"/>
    <x v="2"/>
    <x v="616"/>
    <x v="547"/>
    <x v="394"/>
    <x v="280"/>
    <x v="152"/>
    <x v="110"/>
    <x v="121"/>
    <x v="79"/>
    <x v="27"/>
    <x v="150"/>
    <x v="122"/>
    <x v="188"/>
    <x v="14"/>
    <x v="76"/>
    <x v="59"/>
    <x v="153"/>
    <x v="80"/>
    <x v="109"/>
    <x v="385"/>
  </r>
  <r>
    <x v="20"/>
    <x v="3"/>
    <x v="2"/>
    <x v="617"/>
    <x v="538"/>
    <x v="401"/>
    <x v="197"/>
    <x v="142"/>
    <x v="176"/>
    <x v="183"/>
    <x v="115"/>
    <x v="73"/>
    <x v="146"/>
    <x v="234"/>
    <x v="254"/>
    <x v="14"/>
    <x v="108"/>
    <x v="65"/>
    <x v="133"/>
    <x v="106"/>
    <x v="139"/>
    <x v="398"/>
  </r>
  <r>
    <x v="20"/>
    <x v="3"/>
    <x v="2"/>
    <x v="618"/>
    <x v="520"/>
    <x v="411"/>
    <x v="210"/>
    <x v="140"/>
    <x v="259"/>
    <x v="183"/>
    <x v="115"/>
    <x v="73"/>
    <x v="146"/>
    <x v="51"/>
    <x v="305"/>
    <x v="14"/>
    <x v="108"/>
    <x v="65"/>
    <x v="133"/>
    <x v="100"/>
    <x v="136"/>
    <x v="320"/>
  </r>
  <r>
    <x v="20"/>
    <x v="3"/>
    <x v="2"/>
    <x v="619"/>
    <x v="314"/>
    <x v="543"/>
    <x v="403"/>
    <x v="372"/>
    <x v="393"/>
    <x v="228"/>
    <x v="103"/>
    <x v="73"/>
    <x v="146"/>
    <x v="234"/>
    <x v="374"/>
    <x v="14"/>
    <x v="108"/>
    <x v="65"/>
    <x v="133"/>
    <x v="83"/>
    <x v="120"/>
    <x v="222"/>
  </r>
  <r>
    <x v="20"/>
    <x v="3"/>
    <x v="2"/>
    <x v="620"/>
    <x v="381"/>
    <x v="582"/>
    <x v="136"/>
    <x v="153"/>
    <x v="321"/>
    <x v="179"/>
    <x v="88"/>
    <x v="73"/>
    <x v="74"/>
    <x v="153"/>
    <x v="504"/>
    <x v="14"/>
    <x v="148"/>
    <x v="65"/>
    <x v="133"/>
    <x v="121"/>
    <x v="150"/>
    <x v="263"/>
  </r>
  <r>
    <x v="20"/>
    <x v="3"/>
    <x v="2"/>
    <x v="621"/>
    <x v="382"/>
    <x v="541"/>
    <x v="193"/>
    <x v="248"/>
    <x v="300"/>
    <x v="307"/>
    <x v="123"/>
    <x v="73"/>
    <x v="83"/>
    <x v="206"/>
    <x v="497"/>
    <x v="14"/>
    <x v="155"/>
    <x v="65"/>
    <x v="133"/>
    <x v="121"/>
    <x v="155"/>
    <x v="222"/>
  </r>
  <r>
    <x v="20"/>
    <x v="3"/>
    <x v="2"/>
    <x v="622"/>
    <x v="286"/>
    <x v="581"/>
    <x v="400"/>
    <x v="400"/>
    <x v="268"/>
    <x v="243"/>
    <x v="125"/>
    <x v="83"/>
    <x v="118"/>
    <x v="214"/>
    <x v="499"/>
    <x v="14"/>
    <x v="179"/>
    <x v="104"/>
    <x v="133"/>
    <x v="142"/>
    <x v="223"/>
    <x v="260"/>
  </r>
  <r>
    <x v="20"/>
    <x v="3"/>
    <x v="2"/>
    <x v="623"/>
    <x v="284"/>
    <x v="618"/>
    <x v="211"/>
    <x v="249"/>
    <x v="296"/>
    <x v="235"/>
    <x v="118"/>
    <x v="73"/>
    <x v="181"/>
    <x v="177"/>
    <x v="468"/>
    <x v="14"/>
    <x v="171"/>
    <x v="106"/>
    <x v="133"/>
    <x v="133"/>
    <x v="220"/>
    <x v="209"/>
  </r>
  <r>
    <x v="20"/>
    <x v="3"/>
    <x v="2"/>
    <x v="624"/>
    <x v="308"/>
    <x v="514"/>
    <x v="373"/>
    <x v="377"/>
    <x v="237"/>
    <x v="232"/>
    <x v="177"/>
    <x v="73"/>
    <x v="181"/>
    <x v="202"/>
    <x v="491"/>
    <x v="14"/>
    <x v="156"/>
    <x v="103"/>
    <x v="157"/>
    <x v="128"/>
    <x v="214"/>
    <x v="225"/>
  </r>
  <r>
    <x v="20"/>
    <x v="3"/>
    <x v="2"/>
    <x v="625"/>
    <x v="333"/>
    <x v="624"/>
    <x v="89"/>
    <x v="145"/>
    <x v="290"/>
    <x v="225"/>
    <x v="99"/>
    <x v="73"/>
    <x v="164"/>
    <x v="167"/>
    <x v="567"/>
    <x v="14"/>
    <x v="101"/>
    <x v="103"/>
    <x v="157"/>
    <x v="128"/>
    <x v="193"/>
    <x v="275"/>
  </r>
  <r>
    <x v="20"/>
    <x v="3"/>
    <x v="2"/>
    <x v="626"/>
    <x v="327"/>
    <x v="520"/>
    <x v="377"/>
    <x v="378"/>
    <x v="310"/>
    <x v="158"/>
    <x v="114"/>
    <x v="73"/>
    <x v="163"/>
    <x v="149"/>
    <x v="503"/>
    <x v="14"/>
    <x v="156"/>
    <x v="103"/>
    <x v="157"/>
    <x v="128"/>
    <x v="214"/>
    <x v="272"/>
  </r>
  <r>
    <x v="21"/>
    <x v="4"/>
    <x v="2"/>
    <x v="627"/>
    <x v="341"/>
    <x v="526"/>
    <x v="484"/>
    <x v="411"/>
    <x v="271"/>
    <x v="107"/>
    <x v="83"/>
    <x v="99"/>
    <x v="74"/>
    <x v="96"/>
    <x v="412"/>
    <x v="14"/>
    <x v="104"/>
    <x v="101"/>
    <x v="139"/>
    <x v="159"/>
    <x v="216"/>
    <x v="282"/>
  </r>
  <r>
    <x v="21"/>
    <x v="4"/>
    <x v="2"/>
    <x v="628"/>
    <x v="342"/>
    <x v="463"/>
    <x v="445"/>
    <x v="399"/>
    <x v="416"/>
    <x v="170"/>
    <x v="104"/>
    <x v="99"/>
    <x v="74"/>
    <x v="128"/>
    <x v="441"/>
    <x v="14"/>
    <x v="62"/>
    <x v="101"/>
    <x v="139"/>
    <x v="161"/>
    <x v="194"/>
    <x v="299"/>
  </r>
  <r>
    <x v="21"/>
    <x v="4"/>
    <x v="2"/>
    <x v="629"/>
    <x v="420"/>
    <x v="469"/>
    <x v="419"/>
    <x v="340"/>
    <x v="324"/>
    <x v="180"/>
    <x v="2"/>
    <x v="99"/>
    <x v="74"/>
    <x v="195"/>
    <x v="239"/>
    <x v="14"/>
    <x v="80"/>
    <x v="101"/>
    <x v="139"/>
    <x v="131"/>
    <x v="175"/>
    <x v="290"/>
  </r>
  <r>
    <x v="21"/>
    <x v="4"/>
    <x v="2"/>
    <x v="630"/>
    <x v="442"/>
    <x v="430"/>
    <x v="438"/>
    <x v="386"/>
    <x v="134"/>
    <x v="117"/>
    <x v="130"/>
    <x v="99"/>
    <x v="74"/>
    <x v="219"/>
    <x v="346"/>
    <x v="14"/>
    <x v="129"/>
    <x v="101"/>
    <x v="139"/>
    <x v="115"/>
    <x v="188"/>
    <x v="335"/>
  </r>
  <r>
    <x v="21"/>
    <x v="4"/>
    <x v="2"/>
    <x v="631"/>
    <x v="395"/>
    <x v="605"/>
    <x v="624"/>
    <x v="473"/>
    <x v="89"/>
    <x v="146"/>
    <x v="183"/>
    <x v="99"/>
    <x v="11"/>
    <x v="219"/>
    <x v="472"/>
    <x v="14"/>
    <x v="104"/>
    <x v="107"/>
    <x v="141"/>
    <x v="119"/>
    <x v="185"/>
    <x v="311"/>
  </r>
  <r>
    <x v="21"/>
    <x v="4"/>
    <x v="2"/>
    <x v="632"/>
    <x v="319"/>
    <x v="424"/>
    <x v="687"/>
    <x v="498"/>
    <x v="89"/>
    <x v="148"/>
    <x v="183"/>
    <x v="99"/>
    <x v="11"/>
    <x v="219"/>
    <x v="453"/>
    <x v="14"/>
    <x v="104"/>
    <x v="107"/>
    <x v="141"/>
    <x v="119"/>
    <x v="185"/>
    <x v="249"/>
  </r>
  <r>
    <x v="21"/>
    <x v="4"/>
    <x v="2"/>
    <x v="633"/>
    <x v="432"/>
    <x v="381"/>
    <x v="537"/>
    <x v="437"/>
    <x v="89"/>
    <x v="204"/>
    <x v="153"/>
    <x v="99"/>
    <x v="11"/>
    <x v="219"/>
    <x v="455"/>
    <x v="14"/>
    <x v="104"/>
    <x v="107"/>
    <x v="141"/>
    <x v="119"/>
    <x v="185"/>
    <x v="278"/>
  </r>
  <r>
    <x v="21"/>
    <x v="4"/>
    <x v="2"/>
    <x v="634"/>
    <x v="524"/>
    <x v="406"/>
    <x v="180"/>
    <x v="219"/>
    <x v="111"/>
    <x v="113"/>
    <x v="154"/>
    <x v="99"/>
    <x v="5"/>
    <x v="219"/>
    <x v="492"/>
    <x v="14"/>
    <x v="116"/>
    <x v="108"/>
    <x v="141"/>
    <x v="137"/>
    <x v="203"/>
    <x v="331"/>
  </r>
  <r>
    <x v="21"/>
    <x v="4"/>
    <x v="2"/>
    <x v="635"/>
    <x v="451"/>
    <x v="453"/>
    <x v="360"/>
    <x v="356"/>
    <x v="108"/>
    <x v="177"/>
    <x v="185"/>
    <x v="99"/>
    <x v="5"/>
    <x v="219"/>
    <x v="393"/>
    <x v="14"/>
    <x v="96"/>
    <x v="108"/>
    <x v="141"/>
    <x v="139"/>
    <x v="197"/>
    <x v="310"/>
  </r>
  <r>
    <x v="21"/>
    <x v="4"/>
    <x v="2"/>
    <x v="636"/>
    <x v="413"/>
    <x v="479"/>
    <x v="202"/>
    <x v="306"/>
    <x v="377"/>
    <x v="53"/>
    <x v="150"/>
    <x v="73"/>
    <x v="5"/>
    <x v="228"/>
    <x v="556"/>
    <x v="3"/>
    <x v="104"/>
    <x v="108"/>
    <x v="141"/>
    <x v="155"/>
    <x v="142"/>
    <x v="324"/>
  </r>
  <r>
    <x v="21"/>
    <x v="4"/>
    <x v="2"/>
    <x v="637"/>
    <x v="268"/>
    <x v="344"/>
    <x v="698"/>
    <x v="504"/>
    <x v="378"/>
    <x v="194"/>
    <x v="223"/>
    <x v="73"/>
    <x v="5"/>
    <x v="228"/>
    <x v="512"/>
    <x v="14"/>
    <x v="84"/>
    <x v="108"/>
    <x v="141"/>
    <x v="158"/>
    <x v="206"/>
    <x v="222"/>
  </r>
  <r>
    <x v="21"/>
    <x v="4"/>
    <x v="2"/>
    <x v="638"/>
    <x v="246"/>
    <x v="282"/>
    <x v="743"/>
    <x v="517"/>
    <x v="308"/>
    <x v="271"/>
    <x v="162"/>
    <x v="112"/>
    <x v="12"/>
    <x v="210"/>
    <x v="454"/>
    <x v="9"/>
    <x v="139"/>
    <x v="105"/>
    <x v="143"/>
    <x v="151"/>
    <x v="171"/>
    <x v="133"/>
  </r>
  <r>
    <x v="21"/>
    <x v="4"/>
    <x v="2"/>
    <x v="639"/>
    <x v="235"/>
    <x v="289"/>
    <x v="739"/>
    <x v="513"/>
    <x v="309"/>
    <x v="269"/>
    <x v="162"/>
    <x v="154"/>
    <x v="11"/>
    <x v="210"/>
    <x v="312"/>
    <x v="9"/>
    <x v="139"/>
    <x v="105"/>
    <x v="143"/>
    <x v="151"/>
    <x v="171"/>
    <x v="246"/>
  </r>
  <r>
    <x v="21"/>
    <x v="4"/>
    <x v="2"/>
    <x v="640"/>
    <x v="459"/>
    <x v="273"/>
    <x v="422"/>
    <x v="380"/>
    <x v="309"/>
    <x v="269"/>
    <x v="162"/>
    <x v="154"/>
    <x v="12"/>
    <x v="210"/>
    <x v="385"/>
    <x v="9"/>
    <x v="139"/>
    <x v="105"/>
    <x v="143"/>
    <x v="151"/>
    <x v="171"/>
    <x v="292"/>
  </r>
  <r>
    <x v="21"/>
    <x v="4"/>
    <x v="2"/>
    <x v="641"/>
    <x v="415"/>
    <x v="415"/>
    <x v="164"/>
    <x v="212"/>
    <x v="331"/>
    <x v="229"/>
    <x v="228"/>
    <x v="154"/>
    <x v="74"/>
    <x v="191"/>
    <x v="524"/>
    <x v="1"/>
    <x v="154"/>
    <x v="105"/>
    <x v="143"/>
    <x v="218"/>
    <x v="184"/>
    <x v="345"/>
  </r>
  <r>
    <x v="21"/>
    <x v="4"/>
    <x v="2"/>
    <x v="642"/>
    <x v="423"/>
    <x v="347"/>
    <x v="153"/>
    <x v="290"/>
    <x v="250"/>
    <x v="221"/>
    <x v="133"/>
    <x v="161"/>
    <x v="74"/>
    <x v="161"/>
    <x v="613"/>
    <x v="12"/>
    <x v="154"/>
    <x v="105"/>
    <x v="159"/>
    <x v="275"/>
    <x v="262"/>
    <x v="304"/>
  </r>
  <r>
    <x v="21"/>
    <x v="4"/>
    <x v="2"/>
    <x v="643"/>
    <x v="292"/>
    <x v="365"/>
    <x v="575"/>
    <x v="454"/>
    <x v="223"/>
    <x v="248"/>
    <x v="32"/>
    <x v="167"/>
    <x v="146"/>
    <x v="190"/>
    <x v="547"/>
    <x v="5"/>
    <x v="129"/>
    <x v="105"/>
    <x v="159"/>
    <x v="222"/>
    <x v="200"/>
    <x v="244"/>
  </r>
  <r>
    <x v="21"/>
    <x v="4"/>
    <x v="2"/>
    <x v="644"/>
    <x v="226"/>
    <x v="247"/>
    <x v="722"/>
    <x v="515"/>
    <x v="231"/>
    <x v="216"/>
    <x v="122"/>
    <x v="166"/>
    <x v="74"/>
    <x v="210"/>
    <x v="620"/>
    <x v="0"/>
    <x v="119"/>
    <x v="105"/>
    <x v="161"/>
    <x v="214"/>
    <x v="154"/>
    <x v="208"/>
  </r>
  <r>
    <x v="21"/>
    <x v="4"/>
    <x v="2"/>
    <x v="645"/>
    <x v="133"/>
    <x v="281"/>
    <x v="747"/>
    <x v="521"/>
    <x v="273"/>
    <x v="99"/>
    <x v="220"/>
    <x v="162"/>
    <x v="74"/>
    <x v="173"/>
    <x v="596"/>
    <x v="6"/>
    <x v="182"/>
    <x v="113"/>
    <x v="166"/>
    <x v="261"/>
    <x v="243"/>
    <x v="141"/>
  </r>
  <r>
    <x v="21"/>
    <x v="4"/>
    <x v="2"/>
    <x v="646"/>
    <x v="138"/>
    <x v="276"/>
    <x v="744"/>
    <x v="520"/>
    <x v="316"/>
    <x v="99"/>
    <x v="220"/>
    <x v="164"/>
    <x v="74"/>
    <x v="173"/>
    <x v="618"/>
    <x v="6"/>
    <x v="182"/>
    <x v="113"/>
    <x v="166"/>
    <x v="261"/>
    <x v="243"/>
    <x v="119"/>
  </r>
  <r>
    <x v="21"/>
    <x v="4"/>
    <x v="2"/>
    <x v="647"/>
    <x v="242"/>
    <x v="318"/>
    <x v="725"/>
    <x v="516"/>
    <x v="283"/>
    <x v="66"/>
    <x v="217"/>
    <x v="111"/>
    <x v="74"/>
    <x v="173"/>
    <x v="617"/>
    <x v="6"/>
    <x v="182"/>
    <x v="113"/>
    <x v="166"/>
    <x v="273"/>
    <x v="249"/>
    <x v="198"/>
  </r>
  <r>
    <x v="21"/>
    <x v="4"/>
    <x v="2"/>
    <x v="648"/>
    <x v="448"/>
    <x v="419"/>
    <x v="163"/>
    <x v="310"/>
    <x v="365"/>
    <x v="201"/>
    <x v="148"/>
    <x v="111"/>
    <x v="74"/>
    <x v="229"/>
    <x v="617"/>
    <x v="6"/>
    <x v="151"/>
    <x v="113"/>
    <x v="166"/>
    <x v="256"/>
    <x v="225"/>
    <x v="259"/>
  </r>
  <r>
    <x v="21"/>
    <x v="4"/>
    <x v="2"/>
    <x v="649"/>
    <x v="416"/>
    <x v="500"/>
    <x v="169"/>
    <x v="317"/>
    <x v="265"/>
    <x v="80"/>
    <x v="141"/>
    <x v="111"/>
    <x v="74"/>
    <x v="234"/>
    <x v="624"/>
    <x v="11"/>
    <x v="210"/>
    <x v="113"/>
    <x v="166"/>
    <x v="285"/>
    <x v="313"/>
    <x v="317"/>
  </r>
  <r>
    <x v="21"/>
    <x v="4"/>
    <x v="2"/>
    <x v="650"/>
    <x v="474"/>
    <x v="442"/>
    <x v="154"/>
    <x v="172"/>
    <x v="287"/>
    <x v="172"/>
    <x v="120"/>
    <x v="111"/>
    <x v="74"/>
    <x v="234"/>
    <x v="616"/>
    <x v="6"/>
    <x v="178"/>
    <x v="99"/>
    <x v="166"/>
    <x v="226"/>
    <x v="217"/>
    <x v="308"/>
  </r>
  <r>
    <x v="21"/>
    <x v="4"/>
    <x v="2"/>
    <x v="651"/>
    <x v="403"/>
    <x v="471"/>
    <x v="249"/>
    <x v="359"/>
    <x v="255"/>
    <x v="166"/>
    <x v="136"/>
    <x v="55"/>
    <x v="74"/>
    <x v="198"/>
    <x v="627"/>
    <x v="10"/>
    <x v="178"/>
    <x v="99"/>
    <x v="166"/>
    <x v="169"/>
    <x v="207"/>
    <x v="311"/>
  </r>
  <r>
    <x v="21"/>
    <x v="4"/>
    <x v="2"/>
    <x v="652"/>
    <x v="114"/>
    <x v="306"/>
    <x v="760"/>
    <x v="529"/>
    <x v="232"/>
    <x v="154"/>
    <x v="340"/>
    <x v="55"/>
    <x v="74"/>
    <x v="228"/>
    <x v="571"/>
    <x v="14"/>
    <x v="174"/>
    <x v="102"/>
    <x v="168"/>
    <x v="196"/>
    <x v="273"/>
    <x v="104"/>
  </r>
  <r>
    <x v="21"/>
    <x v="4"/>
    <x v="2"/>
    <x v="653"/>
    <x v="119"/>
    <x v="290"/>
    <x v="755"/>
    <x v="526"/>
    <x v="298"/>
    <x v="215"/>
    <x v="355"/>
    <x v="55"/>
    <x v="74"/>
    <x v="228"/>
    <x v="564"/>
    <x v="14"/>
    <x v="174"/>
    <x v="102"/>
    <x v="168"/>
    <x v="196"/>
    <x v="273"/>
    <x v="82"/>
  </r>
  <r>
    <x v="21"/>
    <x v="4"/>
    <x v="2"/>
    <x v="654"/>
    <x v="92"/>
    <x v="305"/>
    <x v="762"/>
    <x v="528"/>
    <x v="330"/>
    <x v="200"/>
    <x v="379"/>
    <x v="55"/>
    <x v="74"/>
    <x v="228"/>
    <x v="544"/>
    <x v="14"/>
    <x v="174"/>
    <x v="102"/>
    <x v="169"/>
    <x v="196"/>
    <x v="273"/>
    <x v="116"/>
  </r>
  <r>
    <x v="21"/>
    <x v="4"/>
    <x v="2"/>
    <x v="655"/>
    <x v="298"/>
    <x v="370"/>
    <x v="430"/>
    <x v="434"/>
    <x v="312"/>
    <x v="182"/>
    <x v="391"/>
    <x v="55"/>
    <x v="74"/>
    <x v="228"/>
    <x v="622"/>
    <x v="14"/>
    <x v="174"/>
    <x v="102"/>
    <x v="169"/>
    <x v="211"/>
    <x v="279"/>
    <x v="163"/>
  </r>
  <r>
    <x v="21"/>
    <x v="4"/>
    <x v="2"/>
    <x v="656"/>
    <x v="91"/>
    <x v="329"/>
    <x v="752"/>
    <x v="525"/>
    <x v="312"/>
    <x v="182"/>
    <x v="380"/>
    <x v="55"/>
    <x v="74"/>
    <x v="228"/>
    <x v="632"/>
    <x v="14"/>
    <x v="174"/>
    <x v="102"/>
    <x v="169"/>
    <x v="211"/>
    <x v="279"/>
    <x v="97"/>
  </r>
  <r>
    <x v="21"/>
    <x v="4"/>
    <x v="2"/>
    <x v="657"/>
    <x v="305"/>
    <x v="399"/>
    <x v="534"/>
    <x v="462"/>
    <x v="247"/>
    <x v="233"/>
    <x v="322"/>
    <x v="55"/>
    <x v="74"/>
    <x v="222"/>
    <x v="636"/>
    <x v="7"/>
    <x v="152"/>
    <x v="110"/>
    <x v="176"/>
    <x v="269"/>
    <x v="239"/>
    <x v="207"/>
  </r>
  <r>
    <x v="22"/>
    <x v="5"/>
    <x v="2"/>
    <x v="658"/>
    <x v="265"/>
    <x v="470"/>
    <x v="295"/>
    <x v="397"/>
    <x v="465"/>
    <x v="315"/>
    <x v="321"/>
    <x v="140"/>
    <x v="107"/>
    <x v="222"/>
    <x v="625"/>
    <x v="14"/>
    <x v="135"/>
    <x v="90"/>
    <x v="154"/>
    <x v="301"/>
    <x v="315"/>
    <x v="199"/>
  </r>
  <r>
    <x v="22"/>
    <x v="5"/>
    <x v="2"/>
    <x v="659"/>
    <x v="6"/>
    <x v="454"/>
    <x v="746"/>
    <x v="523"/>
    <x v="552"/>
    <x v="301"/>
    <x v="333"/>
    <x v="50"/>
    <x v="120"/>
    <x v="222"/>
    <x v="663"/>
    <x v="14"/>
    <x v="135"/>
    <x v="90"/>
    <x v="164"/>
    <x v="300"/>
    <x v="310"/>
    <x v="19"/>
  </r>
  <r>
    <x v="22"/>
    <x v="5"/>
    <x v="2"/>
    <x v="660"/>
    <x v="3"/>
    <x v="445"/>
    <x v="761"/>
    <x v="531"/>
    <x v="552"/>
    <x v="223"/>
    <x v="374"/>
    <x v="50"/>
    <x v="120"/>
    <x v="222"/>
    <x v="658"/>
    <x v="14"/>
    <x v="135"/>
    <x v="90"/>
    <x v="164"/>
    <x v="300"/>
    <x v="310"/>
    <x v="3"/>
  </r>
  <r>
    <x v="22"/>
    <x v="5"/>
    <x v="2"/>
    <x v="661"/>
    <x v="42"/>
    <x v="457"/>
    <x v="670"/>
    <x v="503"/>
    <x v="552"/>
    <x v="157"/>
    <x v="346"/>
    <x v="50"/>
    <x v="120"/>
    <x v="222"/>
    <x v="646"/>
    <x v="14"/>
    <x v="135"/>
    <x v="90"/>
    <x v="77"/>
    <x v="299"/>
    <x v="309"/>
    <x v="10"/>
  </r>
  <r>
    <x v="22"/>
    <x v="5"/>
    <x v="2"/>
    <x v="662"/>
    <x v="189"/>
    <x v="523"/>
    <x v="425"/>
    <x v="442"/>
    <x v="594"/>
    <x v="70"/>
    <x v="261"/>
    <x v="50"/>
    <x v="134"/>
    <x v="222"/>
    <x v="660"/>
    <x v="14"/>
    <x v="135"/>
    <x v="90"/>
    <x v="164"/>
    <x v="298"/>
    <x v="308"/>
    <x v="135"/>
  </r>
  <r>
    <x v="22"/>
    <x v="5"/>
    <x v="2"/>
    <x v="663"/>
    <x v="204"/>
    <x v="577"/>
    <x v="370"/>
    <x v="361"/>
    <x v="586"/>
    <x v="104"/>
    <x v="242"/>
    <x v="50"/>
    <x v="74"/>
    <x v="222"/>
    <x v="662"/>
    <x v="14"/>
    <x v="135"/>
    <x v="90"/>
    <x v="55"/>
    <x v="298"/>
    <x v="308"/>
    <x v="84"/>
  </r>
  <r>
    <x v="22"/>
    <x v="5"/>
    <x v="2"/>
    <x v="664"/>
    <x v="158"/>
    <x v="527"/>
    <x v="580"/>
    <x v="446"/>
    <x v="586"/>
    <x v="75"/>
    <x v="254"/>
    <x v="50"/>
    <x v="74"/>
    <x v="230"/>
    <x v="643"/>
    <x v="14"/>
    <x v="90"/>
    <x v="90"/>
    <x v="65"/>
    <x v="292"/>
    <x v="266"/>
    <x v="75"/>
  </r>
  <r>
    <x v="22"/>
    <x v="5"/>
    <x v="2"/>
    <x v="665"/>
    <x v="63"/>
    <x v="491"/>
    <x v="585"/>
    <x v="466"/>
    <x v="586"/>
    <x v="253"/>
    <x v="285"/>
    <x v="148"/>
    <x v="74"/>
    <x v="219"/>
    <x v="651"/>
    <x v="14"/>
    <x v="120"/>
    <x v="90"/>
    <x v="73"/>
    <x v="298"/>
    <x v="300"/>
    <x v="73"/>
  </r>
  <r>
    <x v="22"/>
    <x v="5"/>
    <x v="2"/>
    <x v="666"/>
    <x v="1"/>
    <x v="517"/>
    <x v="699"/>
    <x v="511"/>
    <x v="562"/>
    <x v="197"/>
    <x v="282"/>
    <x v="148"/>
    <x v="74"/>
    <x v="219"/>
    <x v="645"/>
    <x v="14"/>
    <x v="118"/>
    <x v="92"/>
    <x v="162"/>
    <x v="263"/>
    <x v="270"/>
    <x v="4"/>
  </r>
  <r>
    <x v="22"/>
    <x v="5"/>
    <x v="2"/>
    <x v="667"/>
    <x v="27"/>
    <x v="525"/>
    <x v="637"/>
    <x v="497"/>
    <x v="562"/>
    <x v="197"/>
    <x v="282"/>
    <x v="56"/>
    <x v="74"/>
    <x v="219"/>
    <x v="661"/>
    <x v="14"/>
    <x v="118"/>
    <x v="92"/>
    <x v="162"/>
    <x v="263"/>
    <x v="270"/>
    <x v="45"/>
  </r>
  <r>
    <x v="22"/>
    <x v="5"/>
    <x v="2"/>
    <x v="668"/>
    <x v="60"/>
    <x v="488"/>
    <x v="321"/>
    <x v="419"/>
    <x v="561"/>
    <x v="197"/>
    <x v="189"/>
    <x v="121"/>
    <x v="74"/>
    <x v="219"/>
    <x v="663"/>
    <x v="14"/>
    <x v="118"/>
    <x v="92"/>
    <x v="162"/>
    <x v="263"/>
    <x v="270"/>
    <x v="61"/>
  </r>
  <r>
    <x v="22"/>
    <x v="5"/>
    <x v="2"/>
    <x v="669"/>
    <x v="125"/>
    <x v="662"/>
    <x v="185"/>
    <x v="354"/>
    <x v="586"/>
    <x v="94"/>
    <x v="200"/>
    <x v="116"/>
    <x v="74"/>
    <x v="219"/>
    <x v="656"/>
    <x v="14"/>
    <x v="166"/>
    <x v="92"/>
    <x v="175"/>
    <x v="267"/>
    <x v="299"/>
    <x v="120"/>
  </r>
  <r>
    <x v="22"/>
    <x v="5"/>
    <x v="2"/>
    <x v="670"/>
    <x v="182"/>
    <x v="633"/>
    <x v="171"/>
    <x v="333"/>
    <x v="532"/>
    <x v="198"/>
    <x v="191"/>
    <x v="50"/>
    <x v="120"/>
    <x v="219"/>
    <x v="654"/>
    <x v="14"/>
    <x v="194"/>
    <x v="92"/>
    <x v="175"/>
    <x v="228"/>
    <x v="290"/>
    <x v="152"/>
  </r>
  <r>
    <x v="22"/>
    <x v="5"/>
    <x v="2"/>
    <x v="671"/>
    <x v="126"/>
    <x v="465"/>
    <x v="686"/>
    <x v="500"/>
    <x v="534"/>
    <x v="226"/>
    <x v="189"/>
    <x v="50"/>
    <x v="86"/>
    <x v="207"/>
    <x v="635"/>
    <x v="14"/>
    <x v="188"/>
    <x v="92"/>
    <x v="69"/>
    <x v="272"/>
    <x v="314"/>
    <x v="124"/>
  </r>
  <r>
    <x v="22"/>
    <x v="5"/>
    <x v="2"/>
    <x v="672"/>
    <x v="19"/>
    <x v="548"/>
    <x v="750"/>
    <x v="518"/>
    <x v="599"/>
    <x v="240"/>
    <x v="283"/>
    <x v="25"/>
    <x v="86"/>
    <x v="219"/>
    <x v="619"/>
    <x v="14"/>
    <x v="184"/>
    <x v="68"/>
    <x v="49"/>
    <x v="215"/>
    <x v="236"/>
    <x v="37"/>
  </r>
  <r>
    <x v="22"/>
    <x v="5"/>
    <x v="2"/>
    <x v="673"/>
    <x v="18"/>
    <x v="379"/>
    <x v="764"/>
    <x v="530"/>
    <x v="599"/>
    <x v="281"/>
    <x v="348"/>
    <x v="25"/>
    <x v="107"/>
    <x v="219"/>
    <x v="638"/>
    <x v="14"/>
    <x v="191"/>
    <x v="68"/>
    <x v="57"/>
    <x v="217"/>
    <x v="240"/>
    <x v="27"/>
  </r>
  <r>
    <x v="22"/>
    <x v="5"/>
    <x v="2"/>
    <x v="674"/>
    <x v="21"/>
    <x v="426"/>
    <x v="757"/>
    <x v="522"/>
    <x v="599"/>
    <x v="281"/>
    <x v="286"/>
    <x v="25"/>
    <x v="107"/>
    <x v="219"/>
    <x v="639"/>
    <x v="14"/>
    <x v="191"/>
    <x v="68"/>
    <x v="57"/>
    <x v="217"/>
    <x v="240"/>
    <x v="36"/>
  </r>
  <r>
    <x v="22"/>
    <x v="5"/>
    <x v="2"/>
    <x v="675"/>
    <x v="136"/>
    <x v="425"/>
    <x v="651"/>
    <x v="476"/>
    <x v="599"/>
    <x v="261"/>
    <x v="168"/>
    <x v="25"/>
    <x v="107"/>
    <x v="219"/>
    <x v="634"/>
    <x v="14"/>
    <x v="190"/>
    <x v="68"/>
    <x v="57"/>
    <x v="217"/>
    <x v="237"/>
    <x v="108"/>
  </r>
  <r>
    <x v="22"/>
    <x v="5"/>
    <x v="2"/>
    <x v="676"/>
    <x v="385"/>
    <x v="464"/>
    <x v="208"/>
    <x v="163"/>
    <x v="455"/>
    <x v="306"/>
    <x v="267"/>
    <x v="25"/>
    <x v="74"/>
    <x v="219"/>
    <x v="601"/>
    <x v="14"/>
    <x v="194"/>
    <x v="92"/>
    <x v="56"/>
    <x v="224"/>
    <x v="286"/>
    <x v="240"/>
  </r>
  <r>
    <x v="22"/>
    <x v="5"/>
    <x v="2"/>
    <x v="677"/>
    <x v="201"/>
    <x v="507"/>
    <x v="446"/>
    <x v="425"/>
    <x v="583"/>
    <x v="291"/>
    <x v="168"/>
    <x v="25"/>
    <x v="74"/>
    <x v="219"/>
    <x v="614"/>
    <x v="14"/>
    <x v="209"/>
    <x v="68"/>
    <x v="75"/>
    <x v="239"/>
    <x v="274"/>
    <x v="194"/>
  </r>
  <r>
    <x v="22"/>
    <x v="5"/>
    <x v="2"/>
    <x v="678"/>
    <x v="275"/>
    <x v="522"/>
    <x v="201"/>
    <x v="334"/>
    <x v="581"/>
    <x v="292"/>
    <x v="137"/>
    <x v="25"/>
    <x v="74"/>
    <x v="230"/>
    <x v="609"/>
    <x v="14"/>
    <x v="208"/>
    <x v="68"/>
    <x v="171"/>
    <x v="258"/>
    <x v="284"/>
    <x v="186"/>
  </r>
  <r>
    <x v="22"/>
    <x v="5"/>
    <x v="2"/>
    <x v="679"/>
    <x v="233"/>
    <x v="530"/>
    <x v="256"/>
    <x v="370"/>
    <x v="578"/>
    <x v="278"/>
    <x v="157"/>
    <x v="25"/>
    <x v="74"/>
    <x v="230"/>
    <x v="611"/>
    <x v="14"/>
    <x v="208"/>
    <x v="74"/>
    <x v="172"/>
    <x v="248"/>
    <x v="306"/>
    <x v="143"/>
  </r>
  <r>
    <x v="22"/>
    <x v="5"/>
    <x v="2"/>
    <x v="680"/>
    <x v="163"/>
    <x v="593"/>
    <x v="331"/>
    <x v="360"/>
    <x v="585"/>
    <x v="303"/>
    <x v="139"/>
    <x v="25"/>
    <x v="86"/>
    <x v="230"/>
    <x v="629"/>
    <x v="14"/>
    <x v="151"/>
    <x v="112"/>
    <x v="67"/>
    <x v="246"/>
    <x v="304"/>
    <x v="165"/>
  </r>
  <r>
    <x v="22"/>
    <x v="5"/>
    <x v="2"/>
    <x v="681"/>
    <x v="178"/>
    <x v="598"/>
    <x v="344"/>
    <x v="368"/>
    <x v="585"/>
    <x v="297"/>
    <x v="139"/>
    <x v="25"/>
    <x v="86"/>
    <x v="230"/>
    <x v="628"/>
    <x v="14"/>
    <x v="151"/>
    <x v="112"/>
    <x v="67"/>
    <x v="246"/>
    <x v="304"/>
    <x v="66"/>
  </r>
  <r>
    <x v="22"/>
    <x v="5"/>
    <x v="2"/>
    <x v="682"/>
    <x v="166"/>
    <x v="595"/>
    <x v="340"/>
    <x v="371"/>
    <x v="585"/>
    <x v="297"/>
    <x v="139"/>
    <x v="25"/>
    <x v="86"/>
    <x v="230"/>
    <x v="637"/>
    <x v="14"/>
    <x v="151"/>
    <x v="112"/>
    <x v="66"/>
    <x v="250"/>
    <x v="305"/>
    <x v="166"/>
  </r>
  <r>
    <x v="22"/>
    <x v="5"/>
    <x v="2"/>
    <x v="683"/>
    <x v="248"/>
    <x v="506"/>
    <x v="194"/>
    <x v="315"/>
    <x v="593"/>
    <x v="300"/>
    <x v="210"/>
    <x v="25"/>
    <x v="134"/>
    <x v="230"/>
    <x v="608"/>
    <x v="14"/>
    <x v="146"/>
    <x v="112"/>
    <x v="116"/>
    <x v="249"/>
    <x v="302"/>
    <x v="180"/>
  </r>
  <r>
    <x v="22"/>
    <x v="5"/>
    <x v="2"/>
    <x v="684"/>
    <x v="236"/>
    <x v="515"/>
    <x v="254"/>
    <x v="351"/>
    <x v="565"/>
    <x v="302"/>
    <x v="203"/>
    <x v="59"/>
    <x v="74"/>
    <x v="234"/>
    <x v="578"/>
    <x v="14"/>
    <x v="146"/>
    <x v="112"/>
    <x v="167"/>
    <x v="260"/>
    <x v="311"/>
    <x v="194"/>
  </r>
  <r>
    <x v="22"/>
    <x v="5"/>
    <x v="2"/>
    <x v="685"/>
    <x v="75"/>
    <x v="687"/>
    <x v="367"/>
    <x v="407"/>
    <x v="592"/>
    <x v="310"/>
    <x v="192"/>
    <x v="73"/>
    <x v="86"/>
    <x v="234"/>
    <x v="561"/>
    <x v="14"/>
    <x v="165"/>
    <x v="112"/>
    <x v="158"/>
    <x v="262"/>
    <x v="316"/>
    <x v="101"/>
  </r>
  <r>
    <x v="22"/>
    <x v="5"/>
    <x v="2"/>
    <x v="686"/>
    <x v="170"/>
    <x v="554"/>
    <x v="350"/>
    <x v="422"/>
    <x v="559"/>
    <x v="313"/>
    <x v="210"/>
    <x v="73"/>
    <x v="86"/>
    <x v="234"/>
    <x v="644"/>
    <x v="14"/>
    <x v="177"/>
    <x v="112"/>
    <x v="132"/>
    <x v="302"/>
    <x v="342"/>
    <x v="116"/>
  </r>
  <r>
    <x v="22"/>
    <x v="5"/>
    <x v="2"/>
    <x v="687"/>
    <x v="79"/>
    <x v="552"/>
    <x v="635"/>
    <x v="494"/>
    <x v="553"/>
    <x v="314"/>
    <x v="210"/>
    <x v="73"/>
    <x v="97"/>
    <x v="234"/>
    <x v="652"/>
    <x v="14"/>
    <x v="177"/>
    <x v="112"/>
    <x v="132"/>
    <x v="302"/>
    <x v="342"/>
    <x v="85"/>
  </r>
  <r>
    <x v="23"/>
    <x v="6"/>
    <x v="2"/>
    <x v="688"/>
    <x v="2"/>
    <x v="663"/>
    <x v="763"/>
    <x v="527"/>
    <x v="595"/>
    <x v="308"/>
    <x v="94"/>
    <x v="68"/>
    <x v="92"/>
    <x v="234"/>
    <x v="615"/>
    <x v="14"/>
    <x v="193"/>
    <x v="114"/>
    <x v="47"/>
    <x v="283"/>
    <x v="334"/>
    <x v="6"/>
  </r>
  <r>
    <x v="23"/>
    <x v="6"/>
    <x v="2"/>
    <x v="689"/>
    <x v="98"/>
    <x v="665"/>
    <x v="540"/>
    <x v="394"/>
    <x v="590"/>
    <x v="263"/>
    <x v="94"/>
    <x v="52"/>
    <x v="92"/>
    <x v="234"/>
    <x v="595"/>
    <x v="14"/>
    <x v="193"/>
    <x v="114"/>
    <x v="47"/>
    <x v="284"/>
    <x v="335"/>
    <x v="77"/>
  </r>
  <r>
    <x v="23"/>
    <x v="6"/>
    <x v="2"/>
    <x v="690"/>
    <x v="150"/>
    <x v="672"/>
    <x v="458"/>
    <x v="255"/>
    <x v="577"/>
    <x v="239"/>
    <x v="89"/>
    <x v="52"/>
    <x v="143"/>
    <x v="234"/>
    <x v="518"/>
    <x v="14"/>
    <x v="193"/>
    <x v="114"/>
    <x v="35"/>
    <x v="284"/>
    <x v="335"/>
    <x v="107"/>
  </r>
  <r>
    <x v="23"/>
    <x v="6"/>
    <x v="2"/>
    <x v="691"/>
    <x v="105"/>
    <x v="715"/>
    <x v="462"/>
    <x v="279"/>
    <x v="566"/>
    <x v="253"/>
    <x v="96"/>
    <x v="52"/>
    <x v="111"/>
    <x v="234"/>
    <x v="530"/>
    <x v="14"/>
    <x v="199"/>
    <x v="114"/>
    <x v="39"/>
    <x v="291"/>
    <x v="341"/>
    <x v="81"/>
  </r>
  <r>
    <x v="23"/>
    <x v="6"/>
    <x v="2"/>
    <x v="692"/>
    <x v="93"/>
    <x v="741"/>
    <x v="368"/>
    <x v="190"/>
    <x v="591"/>
    <x v="242"/>
    <x v="94"/>
    <x v="52"/>
    <x v="111"/>
    <x v="234"/>
    <x v="589"/>
    <x v="14"/>
    <x v="186"/>
    <x v="114"/>
    <x v="35"/>
    <x v="288"/>
    <x v="333"/>
    <x v="105"/>
  </r>
  <r>
    <x v="23"/>
    <x v="6"/>
    <x v="2"/>
    <x v="693"/>
    <x v="161"/>
    <x v="683"/>
    <x v="351"/>
    <x v="230"/>
    <x v="574"/>
    <x v="286"/>
    <x v="93"/>
    <x v="52"/>
    <x v="111"/>
    <x v="234"/>
    <x v="647"/>
    <x v="14"/>
    <x v="164"/>
    <x v="114"/>
    <x v="35"/>
    <x v="295"/>
    <x v="327"/>
    <x v="114"/>
  </r>
  <r>
    <x v="23"/>
    <x v="6"/>
    <x v="2"/>
    <x v="694"/>
    <x v="174"/>
    <x v="656"/>
    <x v="353"/>
    <x v="297"/>
    <x v="590"/>
    <x v="294"/>
    <x v="163"/>
    <x v="52"/>
    <x v="111"/>
    <x v="234"/>
    <x v="565"/>
    <x v="14"/>
    <x v="176"/>
    <x v="115"/>
    <x v="53"/>
    <x v="295"/>
    <x v="336"/>
    <x v="106"/>
  </r>
  <r>
    <x v="23"/>
    <x v="6"/>
    <x v="2"/>
    <x v="695"/>
    <x v="193"/>
    <x v="654"/>
    <x v="304"/>
    <x v="240"/>
    <x v="590"/>
    <x v="294"/>
    <x v="163"/>
    <x v="52"/>
    <x v="111"/>
    <x v="234"/>
    <x v="570"/>
    <x v="14"/>
    <x v="176"/>
    <x v="115"/>
    <x v="53"/>
    <x v="295"/>
    <x v="336"/>
    <x v="146"/>
  </r>
  <r>
    <x v="23"/>
    <x v="6"/>
    <x v="2"/>
    <x v="696"/>
    <x v="209"/>
    <x v="650"/>
    <x v="209"/>
    <x v="231"/>
    <x v="588"/>
    <x v="296"/>
    <x v="93"/>
    <x v="52"/>
    <x v="111"/>
    <x v="234"/>
    <x v="568"/>
    <x v="14"/>
    <x v="176"/>
    <x v="115"/>
    <x v="70"/>
    <x v="296"/>
    <x v="337"/>
    <x v="29"/>
  </r>
  <r>
    <x v="23"/>
    <x v="6"/>
    <x v="2"/>
    <x v="697"/>
    <x v="48"/>
    <x v="571"/>
    <x v="735"/>
    <x v="514"/>
    <x v="560"/>
    <x v="298"/>
    <x v="93"/>
    <x v="52"/>
    <x v="111"/>
    <x v="234"/>
    <x v="488"/>
    <x v="14"/>
    <x v="169"/>
    <x v="115"/>
    <x v="80"/>
    <x v="297"/>
    <x v="329"/>
    <x v="131"/>
  </r>
  <r>
    <x v="23"/>
    <x v="6"/>
    <x v="2"/>
    <x v="698"/>
    <x v="169"/>
    <x v="689"/>
    <x v="282"/>
    <x v="252"/>
    <x v="551"/>
    <x v="285"/>
    <x v="91"/>
    <x v="105"/>
    <x v="80"/>
    <x v="234"/>
    <x v="421"/>
    <x v="14"/>
    <x v="172"/>
    <x v="115"/>
    <x v="72"/>
    <x v="294"/>
    <x v="331"/>
    <x v="128"/>
  </r>
  <r>
    <x v="23"/>
    <x v="6"/>
    <x v="2"/>
    <x v="699"/>
    <x v="73"/>
    <x v="693"/>
    <x v="424"/>
    <x v="367"/>
    <x v="588"/>
    <x v="285"/>
    <x v="180"/>
    <x v="105"/>
    <x v="80"/>
    <x v="233"/>
    <x v="410"/>
    <x v="14"/>
    <x v="187"/>
    <x v="115"/>
    <x v="72"/>
    <x v="293"/>
    <x v="339"/>
    <x v="165"/>
  </r>
  <r>
    <x v="23"/>
    <x v="6"/>
    <x v="2"/>
    <x v="700"/>
    <x v="45"/>
    <x v="754"/>
    <x v="292"/>
    <x v="384"/>
    <x v="590"/>
    <x v="276"/>
    <x v="290"/>
    <x v="105"/>
    <x v="111"/>
    <x v="234"/>
    <x v="599"/>
    <x v="14"/>
    <x v="185"/>
    <x v="115"/>
    <x v="163"/>
    <x v="287"/>
    <x v="328"/>
    <x v="69"/>
  </r>
  <r>
    <x v="23"/>
    <x v="6"/>
    <x v="2"/>
    <x v="701"/>
    <x v="14"/>
    <x v="652"/>
    <x v="749"/>
    <x v="519"/>
    <x v="526"/>
    <x v="276"/>
    <x v="284"/>
    <x v="105"/>
    <x v="104"/>
    <x v="234"/>
    <x v="420"/>
    <x v="14"/>
    <x v="164"/>
    <x v="115"/>
    <x v="163"/>
    <x v="290"/>
    <x v="324"/>
    <x v="18"/>
  </r>
  <r>
    <x v="23"/>
    <x v="6"/>
    <x v="2"/>
    <x v="702"/>
    <x v="13"/>
    <x v="616"/>
    <x v="754"/>
    <x v="524"/>
    <x v="526"/>
    <x v="276"/>
    <x v="195"/>
    <x v="105"/>
    <x v="144"/>
    <x v="234"/>
    <x v="477"/>
    <x v="14"/>
    <x v="164"/>
    <x v="115"/>
    <x v="163"/>
    <x v="290"/>
    <x v="324"/>
    <x v="16"/>
  </r>
  <r>
    <x v="23"/>
    <x v="6"/>
    <x v="2"/>
    <x v="703"/>
    <x v="99"/>
    <x v="714"/>
    <x v="333"/>
    <x v="362"/>
    <x v="526"/>
    <x v="276"/>
    <x v="195"/>
    <x v="105"/>
    <x v="169"/>
    <x v="234"/>
    <x v="430"/>
    <x v="14"/>
    <x v="164"/>
    <x v="115"/>
    <x v="163"/>
    <x v="290"/>
    <x v="324"/>
    <x v="68"/>
  </r>
  <r>
    <x v="23"/>
    <x v="6"/>
    <x v="2"/>
    <x v="704"/>
    <x v="127"/>
    <x v="682"/>
    <x v="345"/>
    <x v="346"/>
    <x v="589"/>
    <x v="276"/>
    <x v="181"/>
    <x v="105"/>
    <x v="116"/>
    <x v="234"/>
    <x v="521"/>
    <x v="14"/>
    <x v="145"/>
    <x v="115"/>
    <x v="72"/>
    <x v="289"/>
    <x v="320"/>
    <x v="99"/>
  </r>
  <r>
    <x v="23"/>
    <x v="6"/>
    <x v="2"/>
    <x v="705"/>
    <x v="90"/>
    <x v="721"/>
    <x v="341"/>
    <x v="288"/>
    <x v="589"/>
    <x v="277"/>
    <x v="248"/>
    <x v="105"/>
    <x v="123"/>
    <x v="234"/>
    <x v="558"/>
    <x v="14"/>
    <x v="144"/>
    <x v="115"/>
    <x v="52"/>
    <x v="286"/>
    <x v="319"/>
    <x v="88"/>
  </r>
  <r>
    <x v="23"/>
    <x v="6"/>
    <x v="2"/>
    <x v="706"/>
    <x v="35"/>
    <x v="779"/>
    <x v="309"/>
    <x v="299"/>
    <x v="588"/>
    <x v="305"/>
    <x v="240"/>
    <x v="105"/>
    <x v="80"/>
    <x v="234"/>
    <x v="437"/>
    <x v="14"/>
    <x v="176"/>
    <x v="115"/>
    <x v="72"/>
    <x v="276"/>
    <x v="325"/>
    <x v="39"/>
  </r>
  <r>
    <x v="23"/>
    <x v="6"/>
    <x v="2"/>
    <x v="707"/>
    <x v="44"/>
    <x v="773"/>
    <x v="407"/>
    <x v="264"/>
    <x v="582"/>
    <x v="309"/>
    <x v="290"/>
    <x v="105"/>
    <x v="66"/>
    <x v="234"/>
    <x v="557"/>
    <x v="14"/>
    <x v="193"/>
    <x v="115"/>
    <x v="44"/>
    <x v="278"/>
    <x v="332"/>
    <x v="45"/>
  </r>
  <r>
    <x v="23"/>
    <x v="6"/>
    <x v="2"/>
    <x v="708"/>
    <x v="52"/>
    <x v="737"/>
    <x v="558"/>
    <x v="401"/>
    <x v="611"/>
    <x v="311"/>
    <x v="216"/>
    <x v="105"/>
    <x v="66"/>
    <x v="234"/>
    <x v="415"/>
    <x v="14"/>
    <x v="173"/>
    <x v="115"/>
    <x v="58"/>
    <x v="244"/>
    <x v="318"/>
    <x v="42"/>
  </r>
  <r>
    <x v="23"/>
    <x v="6"/>
    <x v="2"/>
    <x v="709"/>
    <x v="65"/>
    <x v="750"/>
    <x v="416"/>
    <x v="312"/>
    <x v="611"/>
    <x v="311"/>
    <x v="216"/>
    <x v="105"/>
    <x v="66"/>
    <x v="234"/>
    <x v="447"/>
    <x v="14"/>
    <x v="173"/>
    <x v="115"/>
    <x v="58"/>
    <x v="243"/>
    <x v="317"/>
    <x v="67"/>
  </r>
  <r>
    <x v="23"/>
    <x v="6"/>
    <x v="2"/>
    <x v="710"/>
    <x v="58"/>
    <x v="744"/>
    <x v="436"/>
    <x v="355"/>
    <x v="612"/>
    <x v="311"/>
    <x v="216"/>
    <x v="105"/>
    <x v="66"/>
    <x v="234"/>
    <x v="531"/>
    <x v="14"/>
    <x v="173"/>
    <x v="115"/>
    <x v="58"/>
    <x v="243"/>
    <x v="317"/>
    <x v="52"/>
  </r>
  <r>
    <x v="23"/>
    <x v="6"/>
    <x v="2"/>
    <x v="711"/>
    <x v="172"/>
    <x v="698"/>
    <x v="527"/>
    <x v="203"/>
    <x v="546"/>
    <x v="311"/>
    <x v="269"/>
    <x v="105"/>
    <x v="80"/>
    <x v="218"/>
    <x v="483"/>
    <x v="14"/>
    <x v="173"/>
    <x v="115"/>
    <x v="1"/>
    <x v="278"/>
    <x v="326"/>
    <x v="106"/>
  </r>
  <r>
    <x v="23"/>
    <x v="6"/>
    <x v="2"/>
    <x v="712"/>
    <x v="160"/>
    <x v="679"/>
    <x v="542"/>
    <x v="193"/>
    <x v="576"/>
    <x v="299"/>
    <x v="265"/>
    <x v="123"/>
    <x v="66"/>
    <x v="218"/>
    <x v="422"/>
    <x v="14"/>
    <x v="173"/>
    <x v="117"/>
    <x v="0"/>
    <x v="235"/>
    <x v="322"/>
    <x v="143"/>
  </r>
  <r>
    <x v="23"/>
    <x v="6"/>
    <x v="2"/>
    <x v="713"/>
    <x v="83"/>
    <x v="757"/>
    <x v="435"/>
    <x v="239"/>
    <x v="573"/>
    <x v="311"/>
    <x v="221"/>
    <x v="123"/>
    <x v="104"/>
    <x v="218"/>
    <x v="566"/>
    <x v="14"/>
    <x v="203"/>
    <x v="117"/>
    <x v="22"/>
    <x v="241"/>
    <x v="338"/>
    <x v="84"/>
  </r>
  <r>
    <x v="23"/>
    <x v="6"/>
    <x v="2"/>
    <x v="714"/>
    <x v="50"/>
    <x v="759"/>
    <x v="406"/>
    <x v="257"/>
    <x v="590"/>
    <x v="312"/>
    <x v="262"/>
    <x v="123"/>
    <x v="80"/>
    <x v="218"/>
    <x v="621"/>
    <x v="14"/>
    <x v="203"/>
    <x v="117"/>
    <x v="22"/>
    <x v="241"/>
    <x v="338"/>
    <x v="56"/>
  </r>
  <r>
    <x v="23"/>
    <x v="6"/>
    <x v="2"/>
    <x v="715"/>
    <x v="225"/>
    <x v="615"/>
    <x v="415"/>
    <x v="234"/>
    <x v="587"/>
    <x v="273"/>
    <x v="262"/>
    <x v="123"/>
    <x v="66"/>
    <x v="218"/>
    <x v="586"/>
    <x v="14"/>
    <x v="201"/>
    <x v="117"/>
    <x v="26"/>
    <x v="255"/>
    <x v="340"/>
    <x v="144"/>
  </r>
  <r>
    <x v="23"/>
    <x v="6"/>
    <x v="2"/>
    <x v="716"/>
    <x v="203"/>
    <x v="641"/>
    <x v="413"/>
    <x v="236"/>
    <x v="589"/>
    <x v="246"/>
    <x v="262"/>
    <x v="123"/>
    <x v="105"/>
    <x v="218"/>
    <x v="591"/>
    <x v="14"/>
    <x v="201"/>
    <x v="117"/>
    <x v="26"/>
    <x v="255"/>
    <x v="340"/>
    <x v="170"/>
  </r>
  <r>
    <x v="23"/>
    <x v="6"/>
    <x v="2"/>
    <x v="717"/>
    <x v="121"/>
    <x v="699"/>
    <x v="428"/>
    <x v="268"/>
    <x v="589"/>
    <x v="246"/>
    <x v="262"/>
    <x v="123"/>
    <x v="105"/>
    <x v="218"/>
    <x v="582"/>
    <x v="14"/>
    <x v="201"/>
    <x v="117"/>
    <x v="42"/>
    <x v="270"/>
    <x v="343"/>
    <x v="109"/>
  </r>
  <r>
    <x v="23"/>
    <x v="6"/>
    <x v="2"/>
    <x v="718"/>
    <x v="59"/>
    <x v="768"/>
    <x v="432"/>
    <x v="143"/>
    <x v="620"/>
    <x v="260"/>
    <x v="219"/>
    <x v="123"/>
    <x v="66"/>
    <x v="218"/>
    <x v="331"/>
    <x v="14"/>
    <x v="170"/>
    <x v="117"/>
    <x v="41"/>
    <x v="270"/>
    <x v="330"/>
    <x v="68"/>
  </r>
  <r>
    <x v="24"/>
    <x v="7"/>
    <x v="2"/>
    <x v="719"/>
    <x v="197"/>
    <x v="636"/>
    <x v="454"/>
    <x v="162"/>
    <x v="629"/>
    <x v="230"/>
    <x v="263"/>
    <x v="101"/>
    <x v="66"/>
    <x v="218"/>
    <x v="324"/>
    <x v="14"/>
    <x v="180"/>
    <x v="111"/>
    <x v="38"/>
    <x v="279"/>
    <x v="323"/>
    <x v="120"/>
  </r>
  <r>
    <x v="24"/>
    <x v="7"/>
    <x v="2"/>
    <x v="720"/>
    <x v="285"/>
    <x v="544"/>
    <x v="439"/>
    <x v="182"/>
    <x v="575"/>
    <x v="227"/>
    <x v="263"/>
    <x v="101"/>
    <x v="66"/>
    <x v="234"/>
    <x v="442"/>
    <x v="14"/>
    <x v="167"/>
    <x v="111"/>
    <x v="37"/>
    <x v="240"/>
    <x v="303"/>
    <x v="194"/>
  </r>
  <r>
    <x v="24"/>
    <x v="7"/>
    <x v="2"/>
    <x v="721"/>
    <x v="306"/>
    <x v="519"/>
    <x v="399"/>
    <x v="169"/>
    <x v="572"/>
    <x v="259"/>
    <x v="297"/>
    <x v="101"/>
    <x v="66"/>
    <x v="234"/>
    <x v="515"/>
    <x v="14"/>
    <x v="180"/>
    <x v="111"/>
    <x v="31"/>
    <x v="239"/>
    <x v="312"/>
    <x v="227"/>
  </r>
  <r>
    <x v="24"/>
    <x v="7"/>
    <x v="2"/>
    <x v="722"/>
    <x v="213"/>
    <x v="630"/>
    <x v="533"/>
    <x v="196"/>
    <x v="633"/>
    <x v="258"/>
    <x v="222"/>
    <x v="101"/>
    <x v="80"/>
    <x v="234"/>
    <x v="249"/>
    <x v="14"/>
    <x v="196"/>
    <x v="83"/>
    <x v="30"/>
    <x v="266"/>
    <x v="301"/>
    <x v="158"/>
  </r>
  <r>
    <x v="24"/>
    <x v="7"/>
    <x v="2"/>
    <x v="723"/>
    <x v="202"/>
    <x v="625"/>
    <x v="567"/>
    <x v="259"/>
    <x v="625"/>
    <x v="245"/>
    <x v="260"/>
    <x v="101"/>
    <x v="80"/>
    <x v="234"/>
    <x v="244"/>
    <x v="14"/>
    <x v="180"/>
    <x v="83"/>
    <x v="30"/>
    <x v="245"/>
    <x v="281"/>
    <x v="140"/>
  </r>
  <r>
    <x v="24"/>
    <x v="7"/>
    <x v="2"/>
    <x v="724"/>
    <x v="205"/>
    <x v="623"/>
    <x v="547"/>
    <x v="222"/>
    <x v="633"/>
    <x v="257"/>
    <x v="222"/>
    <x v="101"/>
    <x v="80"/>
    <x v="234"/>
    <x v="253"/>
    <x v="14"/>
    <x v="196"/>
    <x v="83"/>
    <x v="30"/>
    <x v="247"/>
    <x v="292"/>
    <x v="174"/>
  </r>
  <r>
    <x v="24"/>
    <x v="7"/>
    <x v="2"/>
    <x v="725"/>
    <x v="224"/>
    <x v="635"/>
    <x v="397"/>
    <x v="199"/>
    <x v="609"/>
    <x v="245"/>
    <x v="299"/>
    <x v="101"/>
    <x v="131"/>
    <x v="218"/>
    <x v="203"/>
    <x v="14"/>
    <x v="196"/>
    <x v="83"/>
    <x v="64"/>
    <x v="259"/>
    <x v="296"/>
    <x v="151"/>
  </r>
  <r>
    <x v="24"/>
    <x v="7"/>
    <x v="2"/>
    <x v="726"/>
    <x v="249"/>
    <x v="509"/>
    <x v="441"/>
    <x v="141"/>
    <x v="609"/>
    <x v="245"/>
    <x v="224"/>
    <x v="101"/>
    <x v="131"/>
    <x v="218"/>
    <x v="223"/>
    <x v="14"/>
    <x v="180"/>
    <x v="83"/>
    <x v="46"/>
    <x v="265"/>
    <x v="291"/>
    <x v="162"/>
  </r>
  <r>
    <x v="24"/>
    <x v="7"/>
    <x v="2"/>
    <x v="727"/>
    <x v="234"/>
    <x v="569"/>
    <x v="423"/>
    <x v="180"/>
    <x v="605"/>
    <x v="245"/>
    <x v="108"/>
    <x v="123"/>
    <x v="131"/>
    <x v="234"/>
    <x v="349"/>
    <x v="14"/>
    <x v="180"/>
    <x v="83"/>
    <x v="46"/>
    <x v="237"/>
    <x v="275"/>
    <x v="171"/>
  </r>
  <r>
    <x v="24"/>
    <x v="7"/>
    <x v="2"/>
    <x v="728"/>
    <x v="208"/>
    <x v="572"/>
    <x v="335"/>
    <x v="281"/>
    <x v="606"/>
    <x v="288"/>
    <x v="330"/>
    <x v="123"/>
    <x v="104"/>
    <x v="234"/>
    <x v="514"/>
    <x v="14"/>
    <x v="196"/>
    <x v="83"/>
    <x v="62"/>
    <x v="233"/>
    <x v="282"/>
    <x v="148"/>
  </r>
  <r>
    <x v="24"/>
    <x v="7"/>
    <x v="2"/>
    <x v="729"/>
    <x v="153"/>
    <x v="658"/>
    <x v="301"/>
    <x v="233"/>
    <x v="614"/>
    <x v="288"/>
    <x v="224"/>
    <x v="123"/>
    <x v="132"/>
    <x v="234"/>
    <x v="326"/>
    <x v="14"/>
    <x v="196"/>
    <x v="81"/>
    <x v="74"/>
    <x v="190"/>
    <x v="255"/>
    <x v="140"/>
  </r>
  <r>
    <x v="24"/>
    <x v="7"/>
    <x v="2"/>
    <x v="730"/>
    <x v="147"/>
    <x v="661"/>
    <x v="310"/>
    <x v="244"/>
    <x v="614"/>
    <x v="288"/>
    <x v="224"/>
    <x v="123"/>
    <x v="132"/>
    <x v="234"/>
    <x v="319"/>
    <x v="14"/>
    <x v="196"/>
    <x v="81"/>
    <x v="74"/>
    <x v="190"/>
    <x v="255"/>
    <x v="110"/>
  </r>
  <r>
    <x v="24"/>
    <x v="7"/>
    <x v="2"/>
    <x v="731"/>
    <x v="152"/>
    <x v="659"/>
    <x v="509"/>
    <x v="221"/>
    <x v="614"/>
    <x v="288"/>
    <x v="224"/>
    <x v="123"/>
    <x v="132"/>
    <x v="234"/>
    <x v="368"/>
    <x v="14"/>
    <x v="196"/>
    <x v="81"/>
    <x v="30"/>
    <x v="190"/>
    <x v="255"/>
    <x v="123"/>
  </r>
  <r>
    <x v="24"/>
    <x v="7"/>
    <x v="2"/>
    <x v="732"/>
    <x v="171"/>
    <x v="657"/>
    <x v="485"/>
    <x v="284"/>
    <x v="613"/>
    <x v="288"/>
    <x v="107"/>
    <x v="119"/>
    <x v="104"/>
    <x v="234"/>
    <x v="525"/>
    <x v="14"/>
    <x v="195"/>
    <x v="81"/>
    <x v="30"/>
    <x v="192"/>
    <x v="257"/>
    <x v="111"/>
  </r>
  <r>
    <x v="24"/>
    <x v="7"/>
    <x v="2"/>
    <x v="733"/>
    <x v="218"/>
    <x v="644"/>
    <x v="491"/>
    <x v="228"/>
    <x v="638"/>
    <x v="293"/>
    <x v="110"/>
    <x v="101"/>
    <x v="104"/>
    <x v="234"/>
    <x v="435"/>
    <x v="14"/>
    <x v="196"/>
    <x v="81"/>
    <x v="30"/>
    <x v="189"/>
    <x v="254"/>
    <x v="202"/>
  </r>
  <r>
    <x v="24"/>
    <x v="7"/>
    <x v="2"/>
    <x v="734"/>
    <x v="88"/>
    <x v="740"/>
    <x v="494"/>
    <x v="278"/>
    <x v="637"/>
    <x v="290"/>
    <x v="167"/>
    <x v="101"/>
    <x v="104"/>
    <x v="234"/>
    <x v="490"/>
    <x v="14"/>
    <x v="180"/>
    <x v="81"/>
    <x v="32"/>
    <x v="188"/>
    <x v="248"/>
    <x v="87"/>
  </r>
  <r>
    <x v="24"/>
    <x v="7"/>
    <x v="2"/>
    <x v="735"/>
    <x v="30"/>
    <x v="770"/>
    <x v="490"/>
    <x v="316"/>
    <x v="637"/>
    <x v="266"/>
    <x v="170"/>
    <x v="101"/>
    <x v="104"/>
    <x v="234"/>
    <x v="585"/>
    <x v="14"/>
    <x v="183"/>
    <x v="81"/>
    <x v="32"/>
    <x v="181"/>
    <x v="246"/>
    <x v="50"/>
  </r>
  <r>
    <x v="24"/>
    <x v="7"/>
    <x v="2"/>
    <x v="736"/>
    <x v="76"/>
    <x v="753"/>
    <x v="457"/>
    <x v="296"/>
    <x v="615"/>
    <x v="284"/>
    <x v="302"/>
    <x v="101"/>
    <x v="104"/>
    <x v="234"/>
    <x v="574"/>
    <x v="14"/>
    <x v="181"/>
    <x v="81"/>
    <x v="34"/>
    <x v="178"/>
    <x v="242"/>
    <x v="79"/>
  </r>
  <r>
    <x v="24"/>
    <x v="7"/>
    <x v="2"/>
    <x v="737"/>
    <x v="74"/>
    <x v="762"/>
    <x v="478"/>
    <x v="307"/>
    <x v="615"/>
    <x v="284"/>
    <x v="302"/>
    <x v="101"/>
    <x v="104"/>
    <x v="234"/>
    <x v="575"/>
    <x v="14"/>
    <x v="181"/>
    <x v="81"/>
    <x v="34"/>
    <x v="178"/>
    <x v="242"/>
    <x v="83"/>
  </r>
  <r>
    <x v="24"/>
    <x v="7"/>
    <x v="2"/>
    <x v="738"/>
    <x v="49"/>
    <x v="767"/>
    <x v="443"/>
    <x v="285"/>
    <x v="615"/>
    <x v="284"/>
    <x v="304"/>
    <x v="101"/>
    <x v="104"/>
    <x v="234"/>
    <x v="575"/>
    <x v="14"/>
    <x v="181"/>
    <x v="81"/>
    <x v="34"/>
    <x v="178"/>
    <x v="242"/>
    <x v="64"/>
  </r>
  <r>
    <x v="24"/>
    <x v="7"/>
    <x v="2"/>
    <x v="739"/>
    <x v="106"/>
    <x v="705"/>
    <x v="409"/>
    <x v="254"/>
    <x v="624"/>
    <x v="289"/>
    <x v="331"/>
    <x v="101"/>
    <x v="104"/>
    <x v="234"/>
    <x v="603"/>
    <x v="14"/>
    <x v="180"/>
    <x v="81"/>
    <x v="34"/>
    <x v="178"/>
    <x v="241"/>
    <x v="85"/>
  </r>
  <r>
    <x v="24"/>
    <x v="7"/>
    <x v="2"/>
    <x v="740"/>
    <x v="210"/>
    <x v="647"/>
    <x v="449"/>
    <x v="326"/>
    <x v="616"/>
    <x v="272"/>
    <x v="332"/>
    <x v="101"/>
    <x v="66"/>
    <x v="234"/>
    <x v="649"/>
    <x v="14"/>
    <x v="167"/>
    <x v="81"/>
    <x v="34"/>
    <x v="213"/>
    <x v="256"/>
    <x v="183"/>
  </r>
  <r>
    <x v="24"/>
    <x v="7"/>
    <x v="2"/>
    <x v="741"/>
    <x v="118"/>
    <x v="727"/>
    <x v="358"/>
    <x v="232"/>
    <x v="607"/>
    <x v="279"/>
    <x v="305"/>
    <x v="101"/>
    <x v="66"/>
    <x v="234"/>
    <x v="657"/>
    <x v="14"/>
    <x v="142"/>
    <x v="94"/>
    <x v="24"/>
    <x v="232"/>
    <x v="269"/>
    <x v="93"/>
  </r>
  <r>
    <x v="24"/>
    <x v="7"/>
    <x v="2"/>
    <x v="742"/>
    <x v="123"/>
    <x v="668"/>
    <x v="355"/>
    <x v="242"/>
    <x v="640"/>
    <x v="262"/>
    <x v="305"/>
    <x v="101"/>
    <x v="66"/>
    <x v="234"/>
    <x v="666"/>
    <x v="14"/>
    <x v="162"/>
    <x v="94"/>
    <x v="24"/>
    <x v="234"/>
    <x v="278"/>
    <x v="129"/>
  </r>
  <r>
    <x v="24"/>
    <x v="7"/>
    <x v="2"/>
    <x v="743"/>
    <x v="70"/>
    <x v="704"/>
    <x v="530"/>
    <x v="374"/>
    <x v="603"/>
    <x v="247"/>
    <x v="334"/>
    <x v="68"/>
    <x v="66"/>
    <x v="234"/>
    <x v="655"/>
    <x v="14"/>
    <x v="149"/>
    <x v="94"/>
    <x v="25"/>
    <x v="264"/>
    <x v="288"/>
    <x v="98"/>
  </r>
  <r>
    <x v="24"/>
    <x v="7"/>
    <x v="2"/>
    <x v="744"/>
    <x v="110"/>
    <x v="712"/>
    <x v="468"/>
    <x v="332"/>
    <x v="603"/>
    <x v="295"/>
    <x v="334"/>
    <x v="68"/>
    <x v="66"/>
    <x v="234"/>
    <x v="641"/>
    <x v="14"/>
    <x v="149"/>
    <x v="94"/>
    <x v="25"/>
    <x v="264"/>
    <x v="288"/>
    <x v="70"/>
  </r>
  <r>
    <x v="24"/>
    <x v="7"/>
    <x v="2"/>
    <x v="745"/>
    <x v="112"/>
    <x v="701"/>
    <x v="444"/>
    <x v="320"/>
    <x v="603"/>
    <x v="295"/>
    <x v="334"/>
    <x v="68"/>
    <x v="66"/>
    <x v="234"/>
    <x v="653"/>
    <x v="14"/>
    <x v="149"/>
    <x v="94"/>
    <x v="25"/>
    <x v="264"/>
    <x v="288"/>
    <x v="73"/>
  </r>
  <r>
    <x v="24"/>
    <x v="7"/>
    <x v="2"/>
    <x v="746"/>
    <x v="258"/>
    <x v="564"/>
    <x v="379"/>
    <x v="176"/>
    <x v="604"/>
    <x v="264"/>
    <x v="270"/>
    <x v="68"/>
    <x v="106"/>
    <x v="234"/>
    <x v="562"/>
    <x v="14"/>
    <x v="153"/>
    <x v="94"/>
    <x v="12"/>
    <x v="264"/>
    <x v="293"/>
    <x v="99"/>
  </r>
  <r>
    <x v="24"/>
    <x v="7"/>
    <x v="2"/>
    <x v="747"/>
    <x v="135"/>
    <x v="726"/>
    <x v="497"/>
    <x v="214"/>
    <x v="619"/>
    <x v="264"/>
    <x v="270"/>
    <x v="68"/>
    <x v="66"/>
    <x v="234"/>
    <x v="399"/>
    <x v="14"/>
    <x v="153"/>
    <x v="94"/>
    <x v="16"/>
    <x v="264"/>
    <x v="293"/>
    <x v="96"/>
  </r>
  <r>
    <x v="24"/>
    <x v="7"/>
    <x v="2"/>
    <x v="748"/>
    <x v="62"/>
    <x v="707"/>
    <x v="556"/>
    <x v="402"/>
    <x v="630"/>
    <x v="270"/>
    <x v="334"/>
    <x v="68"/>
    <x v="148"/>
    <x v="234"/>
    <x v="665"/>
    <x v="14"/>
    <x v="150"/>
    <x v="94"/>
    <x v="29"/>
    <x v="264"/>
    <x v="289"/>
    <x v="102"/>
  </r>
  <r>
    <x v="24"/>
    <x v="7"/>
    <x v="2"/>
    <x v="749"/>
    <x v="81"/>
    <x v="627"/>
    <x v="648"/>
    <x v="445"/>
    <x v="602"/>
    <x v="274"/>
    <x v="357"/>
    <x v="68"/>
    <x v="138"/>
    <x v="234"/>
    <x v="648"/>
    <x v="14"/>
    <x v="150"/>
    <x v="100"/>
    <x v="33"/>
    <x v="264"/>
    <x v="297"/>
    <x v="60"/>
  </r>
  <r>
    <x v="25"/>
    <x v="8"/>
    <x v="2"/>
    <x v="750"/>
    <x v="22"/>
    <x v="730"/>
    <x v="719"/>
    <x v="489"/>
    <x v="539"/>
    <x v="254"/>
    <x v="306"/>
    <x v="97"/>
    <x v="79"/>
    <x v="234"/>
    <x v="630"/>
    <x v="14"/>
    <x v="175"/>
    <x v="96"/>
    <x v="21"/>
    <x v="253"/>
    <x v="307"/>
    <x v="7"/>
  </r>
  <r>
    <x v="25"/>
    <x v="8"/>
    <x v="2"/>
    <x v="751"/>
    <x v="104"/>
    <x v="677"/>
    <x v="674"/>
    <x v="447"/>
    <x v="402"/>
    <x v="255"/>
    <x v="309"/>
    <x v="97"/>
    <x v="68"/>
    <x v="234"/>
    <x v="606"/>
    <x v="14"/>
    <x v="175"/>
    <x v="85"/>
    <x v="19"/>
    <x v="225"/>
    <x v="272"/>
    <x v="38"/>
  </r>
  <r>
    <x v="25"/>
    <x v="8"/>
    <x v="2"/>
    <x v="752"/>
    <x v="78"/>
    <x v="673"/>
    <x v="690"/>
    <x v="471"/>
    <x v="417"/>
    <x v="251"/>
    <x v="298"/>
    <x v="97"/>
    <x v="68"/>
    <x v="234"/>
    <x v="623"/>
    <x v="14"/>
    <x v="175"/>
    <x v="85"/>
    <x v="19"/>
    <x v="225"/>
    <x v="272"/>
    <x v="180"/>
  </r>
  <r>
    <x v="25"/>
    <x v="8"/>
    <x v="2"/>
    <x v="753"/>
    <x v="183"/>
    <x v="686"/>
    <x v="655"/>
    <x v="443"/>
    <x v="167"/>
    <x v="252"/>
    <x v="298"/>
    <x v="97"/>
    <x v="68"/>
    <x v="234"/>
    <x v="626"/>
    <x v="14"/>
    <x v="175"/>
    <x v="85"/>
    <x v="20"/>
    <x v="225"/>
    <x v="272"/>
    <x v="47"/>
  </r>
  <r>
    <x v="25"/>
    <x v="8"/>
    <x v="2"/>
    <x v="754"/>
    <x v="219"/>
    <x v="482"/>
    <x v="682"/>
    <x v="456"/>
    <x v="373"/>
    <x v="267"/>
    <x v="266"/>
    <x v="97"/>
    <x v="157"/>
    <x v="234"/>
    <x v="594"/>
    <x v="14"/>
    <x v="192"/>
    <x v="85"/>
    <x v="17"/>
    <x v="257"/>
    <x v="298"/>
    <x v="216"/>
  </r>
  <r>
    <x v="25"/>
    <x v="8"/>
    <x v="2"/>
    <x v="755"/>
    <x v="206"/>
    <x v="578"/>
    <x v="593"/>
    <x v="427"/>
    <x v="440"/>
    <x v="275"/>
    <x v="106"/>
    <x v="97"/>
    <x v="130"/>
    <x v="234"/>
    <x v="667"/>
    <x v="14"/>
    <x v="127"/>
    <x v="98"/>
    <x v="19"/>
    <x v="281"/>
    <x v="294"/>
    <x v="116"/>
  </r>
  <r>
    <x v="25"/>
    <x v="8"/>
    <x v="2"/>
    <x v="756"/>
    <x v="259"/>
    <x v="587"/>
    <x v="586"/>
    <x v="424"/>
    <x v="444"/>
    <x v="267"/>
    <x v="100"/>
    <x v="97"/>
    <x v="130"/>
    <x v="234"/>
    <x v="642"/>
    <x v="14"/>
    <x v="163"/>
    <x v="98"/>
    <x v="45"/>
    <x v="254"/>
    <x v="295"/>
    <x v="210"/>
  </r>
  <r>
    <x v="25"/>
    <x v="8"/>
    <x v="2"/>
    <x v="757"/>
    <x v="175"/>
    <x v="695"/>
    <x v="472"/>
    <x v="391"/>
    <x v="521"/>
    <x v="224"/>
    <x v="207"/>
    <x v="97"/>
    <x v="103"/>
    <x v="234"/>
    <x v="650"/>
    <x v="14"/>
    <x v="143"/>
    <x v="98"/>
    <x v="50"/>
    <x v="200"/>
    <x v="260"/>
    <x v="155"/>
  </r>
  <r>
    <x v="25"/>
    <x v="8"/>
    <x v="2"/>
    <x v="758"/>
    <x v="167"/>
    <x v="676"/>
    <x v="470"/>
    <x v="389"/>
    <x v="516"/>
    <x v="238"/>
    <x v="365"/>
    <x v="97"/>
    <x v="103"/>
    <x v="234"/>
    <x v="650"/>
    <x v="14"/>
    <x v="143"/>
    <x v="98"/>
    <x v="50"/>
    <x v="200"/>
    <x v="260"/>
    <x v="112"/>
  </r>
  <r>
    <x v="25"/>
    <x v="8"/>
    <x v="2"/>
    <x v="759"/>
    <x v="168"/>
    <x v="700"/>
    <x v="465"/>
    <x v="382"/>
    <x v="517"/>
    <x v="237"/>
    <x v="207"/>
    <x v="97"/>
    <x v="103"/>
    <x v="234"/>
    <x v="650"/>
    <x v="14"/>
    <x v="143"/>
    <x v="98"/>
    <x v="50"/>
    <x v="200"/>
    <x v="260"/>
    <x v="71"/>
  </r>
  <r>
    <x v="25"/>
    <x v="8"/>
    <x v="2"/>
    <x v="760"/>
    <x v="146"/>
    <x v="719"/>
    <x v="594"/>
    <x v="412"/>
    <x v="519"/>
    <x v="244"/>
    <x v="76"/>
    <x v="97"/>
    <x v="103"/>
    <x v="234"/>
    <x v="664"/>
    <x v="14"/>
    <x v="163"/>
    <x v="98"/>
    <x v="2"/>
    <x v="216"/>
    <x v="271"/>
    <x v="197"/>
  </r>
  <r>
    <x v="25"/>
    <x v="8"/>
    <x v="2"/>
    <x v="761"/>
    <x v="84"/>
    <x v="685"/>
    <x v="612"/>
    <x v="415"/>
    <x v="540"/>
    <x v="222"/>
    <x v="152"/>
    <x v="97"/>
    <x v="78"/>
    <x v="234"/>
    <x v="587"/>
    <x v="14"/>
    <x v="143"/>
    <x v="98"/>
    <x v="11"/>
    <x v="216"/>
    <x v="265"/>
    <x v="73"/>
  </r>
  <r>
    <x v="25"/>
    <x v="8"/>
    <x v="2"/>
    <x v="762"/>
    <x v="80"/>
    <x v="697"/>
    <x v="596"/>
    <x v="395"/>
    <x v="541"/>
    <x v="268"/>
    <x v="323"/>
    <x v="97"/>
    <x v="64"/>
    <x v="234"/>
    <x v="579"/>
    <x v="14"/>
    <x v="143"/>
    <x v="98"/>
    <x v="13"/>
    <x v="216"/>
    <x v="265"/>
    <x v="76"/>
  </r>
  <r>
    <x v="25"/>
    <x v="8"/>
    <x v="2"/>
    <x v="763"/>
    <x v="151"/>
    <x v="670"/>
    <x v="557"/>
    <x v="385"/>
    <x v="531"/>
    <x v="250"/>
    <x v="277"/>
    <x v="97"/>
    <x v="103"/>
    <x v="234"/>
    <x v="640"/>
    <x v="14"/>
    <x v="200"/>
    <x v="98"/>
    <x v="14"/>
    <x v="187"/>
    <x v="276"/>
    <x v="129"/>
  </r>
  <r>
    <x v="25"/>
    <x v="8"/>
    <x v="2"/>
    <x v="764"/>
    <x v="103"/>
    <x v="680"/>
    <x v="642"/>
    <x v="429"/>
    <x v="466"/>
    <x v="219"/>
    <x v="316"/>
    <x v="97"/>
    <x v="103"/>
    <x v="234"/>
    <x v="600"/>
    <x v="14"/>
    <x v="192"/>
    <x v="98"/>
    <x v="4"/>
    <x v="197"/>
    <x v="277"/>
    <x v="82"/>
  </r>
  <r>
    <x v="25"/>
    <x v="8"/>
    <x v="2"/>
    <x v="765"/>
    <x v="149"/>
    <x v="696"/>
    <x v="551"/>
    <x v="353"/>
    <x v="520"/>
    <x v="219"/>
    <x v="316"/>
    <x v="97"/>
    <x v="103"/>
    <x v="234"/>
    <x v="592"/>
    <x v="14"/>
    <x v="192"/>
    <x v="98"/>
    <x v="4"/>
    <x v="197"/>
    <x v="277"/>
    <x v="103"/>
  </r>
  <r>
    <x v="25"/>
    <x v="8"/>
    <x v="2"/>
    <x v="766"/>
    <x v="132"/>
    <x v="732"/>
    <x v="535"/>
    <x v="338"/>
    <x v="467"/>
    <x v="218"/>
    <x v="316"/>
    <x v="78"/>
    <x v="76"/>
    <x v="234"/>
    <x v="598"/>
    <x v="14"/>
    <x v="192"/>
    <x v="98"/>
    <x v="4"/>
    <x v="197"/>
    <x v="277"/>
    <x v="118"/>
  </r>
  <r>
    <x v="25"/>
    <x v="8"/>
    <x v="2"/>
    <x v="767"/>
    <x v="129"/>
    <x v="678"/>
    <x v="605"/>
    <x v="423"/>
    <x v="541"/>
    <x v="241"/>
    <x v="235"/>
    <x v="82"/>
    <x v="64"/>
    <x v="234"/>
    <x v="659"/>
    <x v="14"/>
    <x v="192"/>
    <x v="98"/>
    <x v="13"/>
    <x v="184"/>
    <x v="267"/>
    <x v="103"/>
  </r>
  <r>
    <x v="25"/>
    <x v="8"/>
    <x v="2"/>
    <x v="768"/>
    <x v="180"/>
    <x v="639"/>
    <x v="599"/>
    <x v="409"/>
    <x v="448"/>
    <x v="241"/>
    <x v="319"/>
    <x v="82"/>
    <x v="64"/>
    <x v="234"/>
    <x v="610"/>
    <x v="14"/>
    <x v="204"/>
    <x v="98"/>
    <x v="13"/>
    <x v="180"/>
    <x v="280"/>
    <x v="138"/>
  </r>
  <r>
    <x v="25"/>
    <x v="8"/>
    <x v="2"/>
    <x v="769"/>
    <x v="86"/>
    <x v="731"/>
    <x v="614"/>
    <x v="418"/>
    <x v="541"/>
    <x v="241"/>
    <x v="326"/>
    <x v="82"/>
    <x v="69"/>
    <x v="234"/>
    <x v="593"/>
    <x v="14"/>
    <x v="204"/>
    <x v="98"/>
    <x v="13"/>
    <x v="180"/>
    <x v="280"/>
    <x v="55"/>
  </r>
  <r>
    <x v="25"/>
    <x v="8"/>
    <x v="2"/>
    <x v="770"/>
    <x v="25"/>
    <x v="774"/>
    <x v="628"/>
    <x v="432"/>
    <x v="540"/>
    <x v="241"/>
    <x v="288"/>
    <x v="82"/>
    <x v="160"/>
    <x v="234"/>
    <x v="633"/>
    <x v="14"/>
    <x v="204"/>
    <x v="98"/>
    <x v="23"/>
    <x v="186"/>
    <x v="285"/>
    <x v="64"/>
  </r>
  <r>
    <x v="25"/>
    <x v="8"/>
    <x v="2"/>
    <x v="771"/>
    <x v="5"/>
    <x v="777"/>
    <x v="550"/>
    <x v="352"/>
    <x v="541"/>
    <x v="282"/>
    <x v="257"/>
    <x v="82"/>
    <x v="103"/>
    <x v="234"/>
    <x v="577"/>
    <x v="14"/>
    <x v="204"/>
    <x v="97"/>
    <x v="9"/>
    <x v="162"/>
    <x v="264"/>
    <x v="9"/>
  </r>
  <r>
    <x v="25"/>
    <x v="8"/>
    <x v="2"/>
    <x v="772"/>
    <x v="11"/>
    <x v="782"/>
    <x v="481"/>
    <x v="301"/>
    <x v="541"/>
    <x v="282"/>
    <x v="257"/>
    <x v="82"/>
    <x v="103"/>
    <x v="234"/>
    <x v="582"/>
    <x v="14"/>
    <x v="204"/>
    <x v="97"/>
    <x v="9"/>
    <x v="162"/>
    <x v="264"/>
    <x v="17"/>
  </r>
  <r>
    <x v="25"/>
    <x v="8"/>
    <x v="2"/>
    <x v="773"/>
    <x v="12"/>
    <x v="780"/>
    <x v="513"/>
    <x v="323"/>
    <x v="541"/>
    <x v="282"/>
    <x v="243"/>
    <x v="48"/>
    <x v="103"/>
    <x v="234"/>
    <x v="583"/>
    <x v="14"/>
    <x v="204"/>
    <x v="97"/>
    <x v="9"/>
    <x v="171"/>
    <x v="268"/>
    <x v="14"/>
  </r>
  <r>
    <x v="25"/>
    <x v="8"/>
    <x v="2"/>
    <x v="774"/>
    <x v="7"/>
    <x v="778"/>
    <x v="417"/>
    <x v="343"/>
    <x v="541"/>
    <x v="304"/>
    <x v="281"/>
    <x v="48"/>
    <x v="78"/>
    <x v="234"/>
    <x v="604"/>
    <x v="14"/>
    <x v="175"/>
    <x v="97"/>
    <x v="51"/>
    <x v="164"/>
    <x v="247"/>
    <x v="15"/>
  </r>
  <r>
    <x v="25"/>
    <x v="8"/>
    <x v="2"/>
    <x v="775"/>
    <x v="54"/>
    <x v="755"/>
    <x v="471"/>
    <x v="331"/>
    <x v="601"/>
    <x v="267"/>
    <x v="92"/>
    <x v="48"/>
    <x v="95"/>
    <x v="234"/>
    <x v="327"/>
    <x v="14"/>
    <x v="143"/>
    <x v="97"/>
    <x v="63"/>
    <x v="163"/>
    <x v="229"/>
    <x v="59"/>
  </r>
  <r>
    <x v="25"/>
    <x v="8"/>
    <x v="2"/>
    <x v="776"/>
    <x v="156"/>
    <x v="675"/>
    <x v="566"/>
    <x v="414"/>
    <x v="506"/>
    <x v="283"/>
    <x v="155"/>
    <x v="48"/>
    <x v="103"/>
    <x v="234"/>
    <x v="484"/>
    <x v="14"/>
    <x v="127"/>
    <x v="97"/>
    <x v="60"/>
    <x v="165"/>
    <x v="226"/>
    <x v="140"/>
  </r>
  <r>
    <x v="25"/>
    <x v="8"/>
    <x v="2"/>
    <x v="777"/>
    <x v="94"/>
    <x v="733"/>
    <x v="592"/>
    <x v="426"/>
    <x v="540"/>
    <x v="287"/>
    <x v="129"/>
    <x v="48"/>
    <x v="65"/>
    <x v="234"/>
    <x v="501"/>
    <x v="14"/>
    <x v="143"/>
    <x v="97"/>
    <x v="60"/>
    <x v="165"/>
    <x v="231"/>
    <x v="113"/>
  </r>
  <r>
    <x v="25"/>
    <x v="8"/>
    <x v="2"/>
    <x v="778"/>
    <x v="56"/>
    <x v="734"/>
    <x v="689"/>
    <x v="485"/>
    <x v="540"/>
    <x v="280"/>
    <x v="129"/>
    <x v="18"/>
    <x v="65"/>
    <x v="234"/>
    <x v="502"/>
    <x v="14"/>
    <x v="136"/>
    <x v="95"/>
    <x v="59"/>
    <x v="166"/>
    <x v="227"/>
    <x v="45"/>
  </r>
  <r>
    <x v="25"/>
    <x v="8"/>
    <x v="2"/>
    <x v="779"/>
    <x v="64"/>
    <x v="718"/>
    <x v="678"/>
    <x v="478"/>
    <x v="540"/>
    <x v="280"/>
    <x v="129"/>
    <x v="18"/>
    <x v="103"/>
    <x v="234"/>
    <x v="496"/>
    <x v="14"/>
    <x v="136"/>
    <x v="95"/>
    <x v="59"/>
    <x v="170"/>
    <x v="233"/>
    <x v="74"/>
  </r>
  <r>
    <x v="26"/>
    <x v="9"/>
    <x v="2"/>
    <x v="780"/>
    <x v="159"/>
    <x v="642"/>
    <x v="442"/>
    <x v="417"/>
    <x v="569"/>
    <x v="256"/>
    <x v="252"/>
    <x v="76"/>
    <x v="99"/>
    <x v="234"/>
    <x v="588"/>
    <x v="14"/>
    <x v="141"/>
    <x v="70"/>
    <x v="71"/>
    <x v="277"/>
    <x v="258"/>
    <x v="94"/>
  </r>
  <r>
    <x v="26"/>
    <x v="9"/>
    <x v="2"/>
    <x v="781"/>
    <x v="243"/>
    <x v="694"/>
    <x v="429"/>
    <x v="318"/>
    <x v="410"/>
    <x v="265"/>
    <x v="174"/>
    <x v="76"/>
    <x v="62"/>
    <x v="234"/>
    <x v="409"/>
    <x v="14"/>
    <x v="160"/>
    <x v="70"/>
    <x v="61"/>
    <x v="274"/>
    <x v="261"/>
    <x v="175"/>
  </r>
  <r>
    <x v="26"/>
    <x v="9"/>
    <x v="2"/>
    <x v="782"/>
    <x v="217"/>
    <x v="692"/>
    <x v="319"/>
    <x v="245"/>
    <x v="497"/>
    <x v="249"/>
    <x v="208"/>
    <x v="76"/>
    <x v="99"/>
    <x v="234"/>
    <x v="555"/>
    <x v="14"/>
    <x v="126"/>
    <x v="70"/>
    <x v="54"/>
    <x v="282"/>
    <x v="253"/>
    <x v="149"/>
  </r>
  <r>
    <x v="26"/>
    <x v="9"/>
    <x v="2"/>
    <x v="783"/>
    <x v="130"/>
    <x v="747"/>
    <x v="517"/>
    <x v="258"/>
    <x v="509"/>
    <x v="236"/>
    <x v="247"/>
    <x v="77"/>
    <x v="63"/>
    <x v="234"/>
    <x v="396"/>
    <x v="14"/>
    <x v="112"/>
    <x v="70"/>
    <x v="28"/>
    <x v="280"/>
    <x v="244"/>
    <x v="1"/>
  </r>
  <r>
    <x v="26"/>
    <x v="9"/>
    <x v="2"/>
    <x v="784"/>
    <x v="38"/>
    <x v="756"/>
    <x v="717"/>
    <x v="468"/>
    <x v="528"/>
    <x v="231"/>
    <x v="194"/>
    <x v="81"/>
    <x v="100"/>
    <x v="234"/>
    <x v="464"/>
    <x v="14"/>
    <x v="113"/>
    <x v="70"/>
    <x v="28"/>
    <x v="268"/>
    <x v="238"/>
    <x v="303"/>
  </r>
  <r>
    <x v="26"/>
    <x v="9"/>
    <x v="2"/>
    <x v="785"/>
    <x v="115"/>
    <x v="709"/>
    <x v="661"/>
    <x v="403"/>
    <x v="543"/>
    <x v="217"/>
    <x v="237"/>
    <x v="77"/>
    <x v="101"/>
    <x v="234"/>
    <x v="274"/>
    <x v="14"/>
    <x v="94"/>
    <x v="70"/>
    <x v="27"/>
    <x v="252"/>
    <x v="221"/>
    <x v="90"/>
  </r>
  <r>
    <x v="26"/>
    <x v="9"/>
    <x v="2"/>
    <x v="786"/>
    <x v="20"/>
    <x v="720"/>
    <x v="753"/>
    <x v="507"/>
    <x v="543"/>
    <x v="217"/>
    <x v="237"/>
    <x v="77"/>
    <x v="63"/>
    <x v="234"/>
    <x v="291"/>
    <x v="14"/>
    <x v="94"/>
    <x v="70"/>
    <x v="27"/>
    <x v="252"/>
    <x v="221"/>
    <x v="43"/>
  </r>
  <r>
    <x v="26"/>
    <x v="9"/>
    <x v="2"/>
    <x v="787"/>
    <x v="120"/>
    <x v="706"/>
    <x v="629"/>
    <x v="383"/>
    <x v="543"/>
    <x v="217"/>
    <x v="236"/>
    <x v="77"/>
    <x v="63"/>
    <x v="234"/>
    <x v="343"/>
    <x v="14"/>
    <x v="94"/>
    <x v="70"/>
    <x v="27"/>
    <x v="252"/>
    <x v="221"/>
    <x v="72"/>
  </r>
  <r>
    <x v="26"/>
    <x v="9"/>
    <x v="2"/>
    <x v="788"/>
    <x v="216"/>
    <x v="669"/>
    <x v="588"/>
    <x v="305"/>
    <x v="567"/>
    <x v="162"/>
    <x v="166"/>
    <x v="77"/>
    <x v="63"/>
    <x v="234"/>
    <x v="273"/>
    <x v="14"/>
    <x v="81"/>
    <x v="70"/>
    <x v="18"/>
    <x v="242"/>
    <x v="215"/>
    <x v="188"/>
  </r>
  <r>
    <x v="26"/>
    <x v="9"/>
    <x v="2"/>
    <x v="789"/>
    <x v="181"/>
    <x v="580"/>
    <x v="455"/>
    <x v="139"/>
    <x v="555"/>
    <x v="205"/>
    <x v="161"/>
    <x v="63"/>
    <x v="63"/>
    <x v="234"/>
    <x v="294"/>
    <x v="14"/>
    <x v="81"/>
    <x v="71"/>
    <x v="18"/>
    <x v="238"/>
    <x v="211"/>
    <x v="144"/>
  </r>
  <r>
    <x v="26"/>
    <x v="9"/>
    <x v="2"/>
    <x v="790"/>
    <x v="221"/>
    <x v="634"/>
    <x v="667"/>
    <x v="413"/>
    <x v="558"/>
    <x v="205"/>
    <x v="161"/>
    <x v="63"/>
    <x v="63"/>
    <x v="234"/>
    <x v="320"/>
    <x v="14"/>
    <x v="81"/>
    <x v="71"/>
    <x v="6"/>
    <x v="185"/>
    <x v="191"/>
    <x v="179"/>
  </r>
  <r>
    <x v="26"/>
    <x v="9"/>
    <x v="2"/>
    <x v="791"/>
    <x v="245"/>
    <x v="614"/>
    <x v="685"/>
    <x v="436"/>
    <x v="451"/>
    <x v="181"/>
    <x v="258"/>
    <x v="61"/>
    <x v="63"/>
    <x v="234"/>
    <x v="361"/>
    <x v="14"/>
    <x v="93"/>
    <x v="71"/>
    <x v="6"/>
    <x v="183"/>
    <x v="198"/>
    <x v="193"/>
  </r>
  <r>
    <x v="26"/>
    <x v="9"/>
    <x v="2"/>
    <x v="792"/>
    <x v="124"/>
    <x v="631"/>
    <x v="733"/>
    <x v="483"/>
    <x v="548"/>
    <x v="205"/>
    <x v="250"/>
    <x v="62"/>
    <x v="63"/>
    <x v="234"/>
    <x v="383"/>
    <x v="14"/>
    <x v="103"/>
    <x v="71"/>
    <x v="6"/>
    <x v="191"/>
    <x v="201"/>
    <x v="122"/>
  </r>
  <r>
    <x v="26"/>
    <x v="9"/>
    <x v="2"/>
    <x v="793"/>
    <x v="128"/>
    <x v="617"/>
    <x v="724"/>
    <x v="469"/>
    <x v="557"/>
    <x v="205"/>
    <x v="312"/>
    <x v="62"/>
    <x v="63"/>
    <x v="234"/>
    <x v="361"/>
    <x v="14"/>
    <x v="103"/>
    <x v="71"/>
    <x v="6"/>
    <x v="191"/>
    <x v="201"/>
    <x v="106"/>
  </r>
  <r>
    <x v="26"/>
    <x v="9"/>
    <x v="2"/>
    <x v="794"/>
    <x v="241"/>
    <x v="628"/>
    <x v="602"/>
    <x v="344"/>
    <x v="557"/>
    <x v="205"/>
    <x v="310"/>
    <x v="62"/>
    <x v="63"/>
    <x v="234"/>
    <x v="392"/>
    <x v="14"/>
    <x v="103"/>
    <x v="71"/>
    <x v="6"/>
    <x v="191"/>
    <x v="201"/>
    <x v="152"/>
  </r>
  <r>
    <x v="26"/>
    <x v="9"/>
    <x v="2"/>
    <x v="795"/>
    <x v="109"/>
    <x v="674"/>
    <x v="688"/>
    <x v="439"/>
    <x v="557"/>
    <x v="202"/>
    <x v="113"/>
    <x v="62"/>
    <x v="63"/>
    <x v="234"/>
    <x v="388"/>
    <x v="14"/>
    <x v="98"/>
    <x v="71"/>
    <x v="7"/>
    <x v="191"/>
    <x v="199"/>
    <x v="126"/>
  </r>
  <r>
    <x v="26"/>
    <x v="9"/>
    <x v="2"/>
    <x v="796"/>
    <x v="116"/>
    <x v="638"/>
    <x v="705"/>
    <x v="459"/>
    <x v="554"/>
    <x v="186"/>
    <x v="206"/>
    <x v="74"/>
    <x v="109"/>
    <x v="234"/>
    <x v="473"/>
    <x v="14"/>
    <x v="93"/>
    <x v="71"/>
    <x v="10"/>
    <x v="220"/>
    <x v="209"/>
    <x v="95"/>
  </r>
  <r>
    <x v="26"/>
    <x v="9"/>
    <x v="2"/>
    <x v="797"/>
    <x v="69"/>
    <x v="688"/>
    <x v="732"/>
    <x v="480"/>
    <x v="571"/>
    <x v="181"/>
    <x v="328"/>
    <x v="84"/>
    <x v="117"/>
    <x v="234"/>
    <x v="339"/>
    <x v="14"/>
    <x v="93"/>
    <x v="71"/>
    <x v="36"/>
    <x v="168"/>
    <x v="181"/>
    <x v="116"/>
  </r>
  <r>
    <x v="26"/>
    <x v="9"/>
    <x v="2"/>
    <x v="798"/>
    <x v="95"/>
    <x v="648"/>
    <x v="734"/>
    <x v="487"/>
    <x v="547"/>
    <x v="188"/>
    <x v="239"/>
    <x v="94"/>
    <x v="129"/>
    <x v="234"/>
    <x v="397"/>
    <x v="14"/>
    <x v="103"/>
    <x v="71"/>
    <x v="40"/>
    <x v="223"/>
    <x v="218"/>
    <x v="89"/>
  </r>
  <r>
    <x v="26"/>
    <x v="9"/>
    <x v="2"/>
    <x v="799"/>
    <x v="111"/>
    <x v="524"/>
    <x v="745"/>
    <x v="499"/>
    <x v="542"/>
    <x v="193"/>
    <x v="239"/>
    <x v="62"/>
    <x v="13"/>
    <x v="234"/>
    <x v="380"/>
    <x v="14"/>
    <x v="89"/>
    <x v="70"/>
    <x v="3"/>
    <x v="227"/>
    <x v="210"/>
    <x v="96"/>
  </r>
  <r>
    <x v="26"/>
    <x v="9"/>
    <x v="2"/>
    <x v="800"/>
    <x v="164"/>
    <x v="513"/>
    <x v="730"/>
    <x v="474"/>
    <x v="542"/>
    <x v="193"/>
    <x v="198"/>
    <x v="62"/>
    <x v="63"/>
    <x v="234"/>
    <x v="379"/>
    <x v="14"/>
    <x v="89"/>
    <x v="70"/>
    <x v="3"/>
    <x v="227"/>
    <x v="210"/>
    <x v="145"/>
  </r>
  <r>
    <x v="26"/>
    <x v="9"/>
    <x v="2"/>
    <x v="801"/>
    <x v="154"/>
    <x v="540"/>
    <x v="710"/>
    <x v="449"/>
    <x v="542"/>
    <x v="193"/>
    <x v="205"/>
    <x v="62"/>
    <x v="24"/>
    <x v="234"/>
    <x v="394"/>
    <x v="14"/>
    <x v="89"/>
    <x v="70"/>
    <x v="5"/>
    <x v="230"/>
    <x v="212"/>
    <x v="154"/>
  </r>
  <r>
    <x v="26"/>
    <x v="9"/>
    <x v="2"/>
    <x v="802"/>
    <x v="212"/>
    <x v="600"/>
    <x v="728"/>
    <x v="484"/>
    <x v="439"/>
    <x v="178"/>
    <x v="171"/>
    <x v="65"/>
    <x v="48"/>
    <x v="234"/>
    <x v="241"/>
    <x v="14"/>
    <x v="99"/>
    <x v="70"/>
    <x v="48"/>
    <x v="176"/>
    <x v="196"/>
    <x v="161"/>
  </r>
  <r>
    <x v="26"/>
    <x v="9"/>
    <x v="2"/>
    <x v="803"/>
    <x v="288"/>
    <x v="632"/>
    <x v="707"/>
    <x v="438"/>
    <x v="264"/>
    <x v="185"/>
    <x v="121"/>
    <x v="61"/>
    <x v="27"/>
    <x v="234"/>
    <x v="196"/>
    <x v="14"/>
    <x v="79"/>
    <x v="70"/>
    <x v="15"/>
    <x v="172"/>
    <x v="173"/>
    <x v="158"/>
  </r>
  <r>
    <x v="26"/>
    <x v="9"/>
    <x v="2"/>
    <x v="804"/>
    <x v="230"/>
    <x v="502"/>
    <x v="748"/>
    <x v="502"/>
    <x v="427"/>
    <x v="178"/>
    <x v="175"/>
    <x v="91"/>
    <x v="126"/>
    <x v="234"/>
    <x v="258"/>
    <x v="14"/>
    <x v="92"/>
    <x v="70"/>
    <x v="43"/>
    <x v="179"/>
    <x v="189"/>
    <x v="238"/>
  </r>
  <r>
    <x v="26"/>
    <x v="9"/>
    <x v="2"/>
    <x v="805"/>
    <x v="323"/>
    <x v="386"/>
    <x v="631"/>
    <x v="364"/>
    <x v="401"/>
    <x v="175"/>
    <x v="383"/>
    <x v="115"/>
    <x v="147"/>
    <x v="234"/>
    <x v="260"/>
    <x v="14"/>
    <x v="70"/>
    <x v="70"/>
    <x v="8"/>
    <x v="173"/>
    <x v="166"/>
    <x v="220"/>
  </r>
  <r>
    <x v="26"/>
    <x v="9"/>
    <x v="2"/>
    <x v="806"/>
    <x v="26"/>
    <x v="369"/>
    <x v="742"/>
    <x v="510"/>
    <x v="438"/>
    <x v="234"/>
    <x v="329"/>
    <x v="31"/>
    <x v="179"/>
    <x v="234"/>
    <x v="370"/>
    <x v="14"/>
    <x v="141"/>
    <x v="69"/>
    <x v="68"/>
    <x v="120"/>
    <x v="159"/>
    <x v="35"/>
  </r>
  <r>
    <x v="26"/>
    <x v="9"/>
    <x v="2"/>
    <x v="807"/>
    <x v="51"/>
    <x v="395"/>
    <x v="703"/>
    <x v="501"/>
    <x v="438"/>
    <x v="234"/>
    <x v="218"/>
    <x v="31"/>
    <x v="180"/>
    <x v="234"/>
    <x v="310"/>
    <x v="14"/>
    <x v="54"/>
    <x v="69"/>
    <x v="137"/>
    <x v="120"/>
    <x v="132"/>
    <x v="53"/>
  </r>
  <r>
    <x v="26"/>
    <x v="9"/>
    <x v="2"/>
    <x v="808"/>
    <x v="200"/>
    <x v="254"/>
    <x v="568"/>
    <x v="431"/>
    <x v="408"/>
    <x v="161"/>
    <x v="218"/>
    <x v="125"/>
    <x v="177"/>
    <x v="234"/>
    <x v="280"/>
    <x v="14"/>
    <x v="54"/>
    <x v="69"/>
    <x v="137"/>
    <x v="120"/>
    <x v="132"/>
    <x v="177"/>
  </r>
  <r>
    <x v="26"/>
    <x v="9"/>
    <x v="2"/>
    <x v="809"/>
    <x v="441"/>
    <x v="315"/>
    <x v="489"/>
    <x v="373"/>
    <x v="508"/>
    <x v="168"/>
    <x v="97"/>
    <x v="142"/>
    <x v="139"/>
    <x v="234"/>
    <x v="189"/>
    <x v="14"/>
    <x v="54"/>
    <x v="69"/>
    <x v="151"/>
    <x v="109"/>
    <x v="118"/>
    <x v="316"/>
  </r>
  <r>
    <x v="26"/>
    <x v="9"/>
    <x v="2"/>
    <x v="810"/>
    <x v="267"/>
    <x v="317"/>
    <x v="726"/>
    <x v="506"/>
    <x v="501"/>
    <x v="168"/>
    <x v="151"/>
    <x v="109"/>
    <x v="154"/>
    <x v="227"/>
    <x v="276"/>
    <x v="14"/>
    <x v="67"/>
    <x v="69"/>
    <x v="151"/>
    <x v="117"/>
    <x v="137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5:B22" firstHeaderRow="1" firstDataRow="1" firstDataCol="1" rowPageCount="3" colPageCount="1"/>
  <pivotFields count="22">
    <pivotField axis="axisPage" compact="0" showAll="0" outline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axis="axisPage" compact="0" showAll="0" outline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x="11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compact="0" showAll="0" outline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compact="0" showAll="0" outline="0"/>
    <pivotField dataField="1" compact="0" showAll="0"/>
  </pivotFields>
  <rowFields count="1">
    <field x="-2"/>
  </rowFields>
  <rowItems count="1">
    <i t="grand">
      <x v="0"/>
    </i>
  </rowItems>
  <colItems count="1">
    <i t="grand">
      <x v="0"/>
    </i>
  </colItems>
  <pageFields count="3">
    <pageField fld="1" hier="-1"/>
    <pageField fld="2" hier="-1"/>
    <pageField fld="0" hier="-1"/>
  </pageFields>
  <dataFields count="17">
    <dataField name="Max of ABC " fld="21" subtotal="max" numFmtId="169"/>
    <dataField name="Max of KINGSGATE" fld="4" subtotal="max" numFmtId="169"/>
    <dataField name="Max of STANFIELD (PGT)" fld="5" subtotal="max" numFmtId="169"/>
    <dataField name="Min of MALIN" fld="6" subtotal="min" numFmtId="169"/>
    <dataField name="Min of STATION 14" fld="7" subtotal="min" numFmtId="169"/>
    <dataField name="Min of Spokane NWP" fld="8" subtotal="min" numFmtId="169"/>
    <dataField name="Min of Spokane Wwp" fld="9" subtotal="min" numFmtId="169"/>
    <dataField name="Min of RATHDRUM GEN." fld="10" subtotal="min" numFmtId="169"/>
    <dataField name="Min of SOUTH HERMISTON" fld="11" subtotal="min" numFmtId="169"/>
    <dataField name="Min of COYOTE SPRINGS" fld="12" subtotal="min" numFmtId="169"/>
    <dataField name="Min of MEDFORD" fld="13" subtotal="min" numFmtId="169"/>
    <dataField name="Min of TUSCARORA" fld="14" subtotal="min" numFmtId="169"/>
    <dataField name="Min of Palouse" fld="15" subtotal="min" numFmtId="171"/>
    <dataField name="Min of Mica" fld="16" subtotal="min" numFmtId="171"/>
    <dataField name="Min of Bend" fld="17" subtotal="min" numFmtId="171"/>
    <dataField name="Min of Klamath Falls" fld="18" subtotal="min" numFmtId="171"/>
    <dataField name="Min of Others" fld="19" subtotal="min" numFmtId="171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7.14"/>
    <col collapsed="false" customWidth="true" hidden="false" outlineLevel="0" max="3" min="3" style="0" width="6.13"/>
    <col collapsed="false" customWidth="true" hidden="false" outlineLevel="0" max="15" min="4" style="0" width="9.28"/>
  </cols>
  <sheetData>
    <row r="1" customFormat="false" ht="12.75" hidden="false" customHeight="false" outlineLevel="0" collapsed="false">
      <c r="A1" s="1" t="s">
        <v>0</v>
      </c>
      <c r="B1" s="2" t="n">
        <v>12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3" customFormat="false" ht="12.75" hidden="false" customHeight="false" outlineLevel="0" collapsed="false">
      <c r="A3" s="1" t="s">
        <v>3</v>
      </c>
      <c r="B3" s="1" t="s">
        <v>2</v>
      </c>
    </row>
    <row r="4" customFormat="false" ht="13.5" hidden="false" customHeight="false" outlineLevel="0" collapsed="false"/>
    <row r="5" customFormat="false" ht="13.5" hidden="false" customHeight="false" outlineLevel="0" collapsed="false">
      <c r="A5" s="3" t="s">
        <v>4</v>
      </c>
      <c r="B5" s="4" t="s">
        <v>5</v>
      </c>
      <c r="D5" s="5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7" t="s">
        <v>18</v>
      </c>
    </row>
    <row r="6" customFormat="false" ht="12.75" hidden="false" customHeight="false" outlineLevel="0" collapsed="false">
      <c r="A6" s="3" t="s">
        <v>19</v>
      </c>
      <c r="B6" s="8" t="n">
        <v>2781</v>
      </c>
      <c r="D6" s="9" t="n">
        <v>2781</v>
      </c>
      <c r="E6" s="10" t="n">
        <v>2750</v>
      </c>
      <c r="F6" s="10" t="n">
        <v>2765</v>
      </c>
      <c r="G6" s="10" t="n">
        <v>2702</v>
      </c>
      <c r="H6" s="10" t="n">
        <v>2602</v>
      </c>
      <c r="I6" s="10" t="n">
        <v>2501</v>
      </c>
      <c r="J6" s="10" t="n">
        <v>2430</v>
      </c>
      <c r="K6" s="10" t="n">
        <v>2515</v>
      </c>
      <c r="L6" s="10" t="n">
        <v>2418</v>
      </c>
      <c r="M6" s="10" t="n">
        <v>2467</v>
      </c>
      <c r="N6" s="10" t="n">
        <v>2599</v>
      </c>
      <c r="O6" s="10" t="n">
        <v>2742</v>
      </c>
      <c r="P6" s="11" t="n">
        <v>2781</v>
      </c>
    </row>
    <row r="7" customFormat="false" ht="12.75" hidden="false" customHeight="false" outlineLevel="0" collapsed="false">
      <c r="A7" s="12" t="s">
        <v>20</v>
      </c>
      <c r="B7" s="13" t="n">
        <v>2666.918</v>
      </c>
      <c r="D7" s="14" t="n">
        <v>2667.976</v>
      </c>
      <c r="E7" s="13" t="n">
        <v>2667.976</v>
      </c>
      <c r="F7" s="13" t="n">
        <v>2626.838</v>
      </c>
      <c r="G7" s="13" t="n">
        <v>2596.015</v>
      </c>
      <c r="H7" s="13" t="n">
        <v>2503.74</v>
      </c>
      <c r="I7" s="13" t="n">
        <v>2428.831</v>
      </c>
      <c r="J7" s="13" t="n">
        <v>2374.8182654774</v>
      </c>
      <c r="K7" s="13" t="n">
        <v>2489.05953377011</v>
      </c>
      <c r="L7" s="13" t="n">
        <v>2379.18094268573</v>
      </c>
      <c r="M7" s="13" t="n">
        <v>2442.49049101136</v>
      </c>
      <c r="N7" s="13" t="n">
        <v>2504.522</v>
      </c>
      <c r="O7" s="13" t="n">
        <v>2604.247</v>
      </c>
      <c r="P7" s="15" t="n">
        <v>2666.918</v>
      </c>
    </row>
    <row r="8" customFormat="false" ht="12.75" hidden="false" customHeight="false" outlineLevel="0" collapsed="false">
      <c r="A8" s="12" t="s">
        <v>21</v>
      </c>
      <c r="B8" s="13" t="n">
        <v>-236.863</v>
      </c>
      <c r="D8" s="14" t="n">
        <v>252.426532426529</v>
      </c>
      <c r="E8" s="13" t="n">
        <v>-0.249</v>
      </c>
      <c r="F8" s="13" t="n">
        <v>-137.509</v>
      </c>
      <c r="G8" s="13" t="n">
        <v>-0.146</v>
      </c>
      <c r="H8" s="13" t="n">
        <v>217.728029978831</v>
      </c>
      <c r="I8" s="13" t="n">
        <v>252.426532426529</v>
      </c>
      <c r="J8" s="13" t="n">
        <v>70.817</v>
      </c>
      <c r="K8" s="13" t="n">
        <v>212.696</v>
      </c>
      <c r="L8" s="13" t="n">
        <v>187.391</v>
      </c>
      <c r="M8" s="13" t="n">
        <v>219.878</v>
      </c>
      <c r="N8" s="13" t="n">
        <v>149.087</v>
      </c>
      <c r="O8" s="13" t="n">
        <v>42.003450331424</v>
      </c>
      <c r="P8" s="15" t="n">
        <v>-236.863</v>
      </c>
    </row>
    <row r="9" customFormat="false" ht="12.75" hidden="false" customHeight="false" outlineLevel="0" collapsed="false">
      <c r="A9" s="12" t="s">
        <v>22</v>
      </c>
      <c r="B9" s="13" t="n">
        <v>-1820.4538871902</v>
      </c>
      <c r="D9" s="14" t="n">
        <v>-1942.00010336664</v>
      </c>
      <c r="E9" s="13" t="n">
        <v>-1859.444</v>
      </c>
      <c r="F9" s="13" t="n">
        <v>-1868.37</v>
      </c>
      <c r="G9" s="13" t="n">
        <v>-1912.67885422224</v>
      </c>
      <c r="H9" s="13" t="n">
        <v>-1891.06838339955</v>
      </c>
      <c r="I9" s="13" t="n">
        <v>-1921.09983581042</v>
      </c>
      <c r="J9" s="13" t="n">
        <v>-1918.969226011</v>
      </c>
      <c r="K9" s="13" t="n">
        <v>-1937.7388837678</v>
      </c>
      <c r="L9" s="13" t="n">
        <v>-1922.31732712437</v>
      </c>
      <c r="M9" s="13" t="n">
        <v>-1942.00010336664</v>
      </c>
      <c r="N9" s="13" t="n">
        <v>-1925.86834345674</v>
      </c>
      <c r="O9" s="13" t="n">
        <v>-1847.1372384877</v>
      </c>
      <c r="P9" s="15" t="n">
        <v>-1820.4538871902</v>
      </c>
    </row>
    <row r="10" customFormat="false" ht="12.75" hidden="false" customHeight="false" outlineLevel="0" collapsed="false">
      <c r="A10" s="12" t="s">
        <v>23</v>
      </c>
      <c r="B10" s="13" t="n">
        <v>-1972.21</v>
      </c>
      <c r="D10" s="14" t="n">
        <v>-1977.457</v>
      </c>
      <c r="E10" s="13" t="n">
        <v>-1960.339</v>
      </c>
      <c r="F10" s="13" t="n">
        <v>-1961.552</v>
      </c>
      <c r="G10" s="13" t="n">
        <v>-1977.457</v>
      </c>
      <c r="H10" s="13" t="n">
        <v>-1944.34</v>
      </c>
      <c r="I10" s="13" t="n">
        <v>-1972.53884382499</v>
      </c>
      <c r="J10" s="13" t="n">
        <v>-1970.00240358759</v>
      </c>
      <c r="K10" s="13" t="n">
        <v>-1964.42223506529</v>
      </c>
      <c r="L10" s="13" t="n">
        <v>-1950.72545778331</v>
      </c>
      <c r="M10" s="13" t="n">
        <v>-1918.033</v>
      </c>
      <c r="N10" s="13" t="n">
        <v>-1932.012</v>
      </c>
      <c r="O10" s="13" t="n">
        <v>-1936.906</v>
      </c>
      <c r="P10" s="15" t="n">
        <v>-1972.21</v>
      </c>
    </row>
    <row r="11" customFormat="false" ht="12.75" hidden="false" customHeight="false" outlineLevel="0" collapsed="false">
      <c r="A11" s="12" t="s">
        <v>24</v>
      </c>
      <c r="B11" s="13" t="n">
        <v>-177.753731837331</v>
      </c>
      <c r="D11" s="14" t="n">
        <v>-303.865540441099</v>
      </c>
      <c r="E11" s="13" t="n">
        <v>-181.812036217178</v>
      </c>
      <c r="F11" s="13" t="n">
        <v>-179.985799246247</v>
      </c>
      <c r="G11" s="13" t="n">
        <v>-173.796885066979</v>
      </c>
      <c r="H11" s="13" t="n">
        <v>-165.484</v>
      </c>
      <c r="I11" s="13" t="n">
        <v>-158.504</v>
      </c>
      <c r="J11" s="13" t="n">
        <v>-133.213841268502</v>
      </c>
      <c r="K11" s="13" t="n">
        <v>-98.0080507733227</v>
      </c>
      <c r="L11" s="13" t="n">
        <v>-77.4121560455955</v>
      </c>
      <c r="M11" s="13" t="n">
        <v>-146.843</v>
      </c>
      <c r="N11" s="13" t="n">
        <v>-161.114683879955</v>
      </c>
      <c r="O11" s="13" t="n">
        <v>-303.865540441099</v>
      </c>
      <c r="P11" s="15" t="n">
        <v>-177.753731837331</v>
      </c>
    </row>
    <row r="12" customFormat="false" ht="12.75" hidden="false" customHeight="false" outlineLevel="0" collapsed="false">
      <c r="A12" s="12" t="s">
        <v>25</v>
      </c>
      <c r="B12" s="13" t="n">
        <v>-44.822</v>
      </c>
      <c r="D12" s="14" t="n">
        <v>-44.822</v>
      </c>
      <c r="E12" s="13" t="n">
        <v>-34.031</v>
      </c>
      <c r="F12" s="13" t="n">
        <v>-19.757</v>
      </c>
      <c r="G12" s="13" t="n">
        <v>-34.351</v>
      </c>
      <c r="H12" s="13" t="n">
        <v>-16.647</v>
      </c>
      <c r="I12" s="13" t="n">
        <v>-24.192</v>
      </c>
      <c r="J12" s="13" t="n">
        <v>-20.738</v>
      </c>
      <c r="K12" s="13" t="n">
        <v>-6.58</v>
      </c>
      <c r="L12" s="13" t="n">
        <v>-9.5</v>
      </c>
      <c r="M12" s="13" t="n">
        <v>-16.47</v>
      </c>
      <c r="N12" s="13" t="n">
        <v>-21.454</v>
      </c>
      <c r="O12" s="13" t="n">
        <v>-43.058</v>
      </c>
      <c r="P12" s="15" t="n">
        <v>-44.822</v>
      </c>
    </row>
    <row r="13" customFormat="false" ht="12.75" hidden="false" customHeight="false" outlineLevel="0" collapsed="false">
      <c r="A13" s="12" t="s">
        <v>26</v>
      </c>
      <c r="B13" s="13" t="n">
        <v>-54.062</v>
      </c>
      <c r="D13" s="14" t="n">
        <v>-57.187</v>
      </c>
      <c r="E13" s="13" t="n">
        <v>-57.187</v>
      </c>
      <c r="F13" s="13" t="n">
        <v>-49.805</v>
      </c>
      <c r="G13" s="13" t="n">
        <v>-56.755</v>
      </c>
      <c r="H13" s="13" t="n">
        <v>-54.027</v>
      </c>
      <c r="I13" s="13" t="n">
        <v>-54.855</v>
      </c>
      <c r="J13" s="13" t="n">
        <v>-52.9608721570129</v>
      </c>
      <c r="K13" s="13" t="n">
        <v>-53.3667025949977</v>
      </c>
      <c r="L13" s="13" t="n">
        <v>-52.9608721570129</v>
      </c>
      <c r="M13" s="13" t="n">
        <v>-52.439</v>
      </c>
      <c r="N13" s="13" t="n">
        <v>-47.028</v>
      </c>
      <c r="O13" s="13" t="n">
        <v>-51.648</v>
      </c>
      <c r="P13" s="15" t="n">
        <v>-54.062</v>
      </c>
    </row>
    <row r="14" customFormat="false" ht="12.75" hidden="false" customHeight="false" outlineLevel="0" collapsed="false">
      <c r="A14" s="12" t="s">
        <v>27</v>
      </c>
      <c r="B14" s="13" t="n">
        <v>-84.6156463198252</v>
      </c>
      <c r="D14" s="14" t="n">
        <v>-102.752</v>
      </c>
      <c r="E14" s="13" t="n">
        <v>-91.9205942035511</v>
      </c>
      <c r="F14" s="13" t="n">
        <v>-84.1083582723442</v>
      </c>
      <c r="G14" s="13" t="n">
        <v>-84.1083582723442</v>
      </c>
      <c r="H14" s="13" t="n">
        <v>-82.5864941299013</v>
      </c>
      <c r="I14" s="13" t="n">
        <v>-83.8039854438557</v>
      </c>
      <c r="J14" s="13" t="n">
        <v>-83.6010702248633</v>
      </c>
      <c r="K14" s="13" t="n">
        <v>-81.9777484729242</v>
      </c>
      <c r="L14" s="13" t="n">
        <v>-80.5573419399775</v>
      </c>
      <c r="M14" s="13" t="n">
        <v>-82.597</v>
      </c>
      <c r="N14" s="13" t="n">
        <v>-84.6156463198252</v>
      </c>
      <c r="O14" s="13" t="n">
        <v>-102.752</v>
      </c>
      <c r="P14" s="15" t="n">
        <v>-84.6156463198252</v>
      </c>
    </row>
    <row r="15" customFormat="false" ht="12.75" hidden="false" customHeight="false" outlineLevel="0" collapsed="false">
      <c r="A15" s="12" t="s">
        <v>28</v>
      </c>
      <c r="B15" s="13" t="n">
        <v>-44.066</v>
      </c>
      <c r="D15" s="14" t="n">
        <v>-82.9923245678861</v>
      </c>
      <c r="E15" s="13" t="n">
        <v>-43.353</v>
      </c>
      <c r="F15" s="13" t="n">
        <v>-48.828</v>
      </c>
      <c r="G15" s="13" t="n">
        <v>-40.7859590174697</v>
      </c>
      <c r="H15" s="13" t="n">
        <v>-40.7859590174697</v>
      </c>
      <c r="I15" s="13" t="n">
        <v>-44.827</v>
      </c>
      <c r="J15" s="13" t="n">
        <v>-40.7859590174697</v>
      </c>
      <c r="K15" s="13" t="n">
        <v>-40.9888742364621</v>
      </c>
      <c r="L15" s="13" t="n">
        <v>-40.275</v>
      </c>
      <c r="M15" s="13" t="n">
        <v>-40.315</v>
      </c>
      <c r="N15" s="13" t="n">
        <v>-43.218</v>
      </c>
      <c r="O15" s="13" t="n">
        <v>-82.9923245678861</v>
      </c>
      <c r="P15" s="15" t="n">
        <v>-44.066</v>
      </c>
    </row>
    <row r="16" customFormat="false" ht="12.75" hidden="false" customHeight="false" outlineLevel="0" collapsed="false">
      <c r="A16" s="12" t="s">
        <v>29</v>
      </c>
      <c r="B16" s="13" t="n">
        <v>-15.114</v>
      </c>
      <c r="D16" s="14" t="n">
        <v>-17.112</v>
      </c>
      <c r="E16" s="13" t="n">
        <v>-16.638</v>
      </c>
      <c r="F16" s="13" t="n">
        <v>-11.485</v>
      </c>
      <c r="G16" s="13" t="n">
        <v>-17.112</v>
      </c>
      <c r="H16" s="13" t="n">
        <v>-10.693</v>
      </c>
      <c r="I16" s="13" t="n">
        <v>-8.231</v>
      </c>
      <c r="J16" s="13" t="n">
        <v>-10.8559642160927</v>
      </c>
      <c r="K16" s="13" t="n">
        <v>-11.9719979205508</v>
      </c>
      <c r="L16" s="13" t="n">
        <v>-5.78308374128302</v>
      </c>
      <c r="M16" s="13" t="n">
        <v>-3.65247394186296</v>
      </c>
      <c r="N16" s="13" t="n">
        <v>-5.17433808430586</v>
      </c>
      <c r="O16" s="13" t="n">
        <v>-16.56</v>
      </c>
      <c r="P16" s="15" t="n">
        <v>-15.114</v>
      </c>
    </row>
    <row r="17" customFormat="false" ht="12.75" hidden="false" customHeight="false" outlineLevel="0" collapsed="false">
      <c r="A17" s="12" t="s">
        <v>30</v>
      </c>
      <c r="B17" s="13" t="n">
        <v>-132.697</v>
      </c>
      <c r="D17" s="14" t="n">
        <v>-132.697</v>
      </c>
      <c r="E17" s="13" t="n">
        <v>-126.204</v>
      </c>
      <c r="F17" s="13" t="n">
        <v>-122.8</v>
      </c>
      <c r="G17" s="13" t="n">
        <v>-107.125</v>
      </c>
      <c r="H17" s="13" t="n">
        <v>-99.577</v>
      </c>
      <c r="I17" s="13" t="n">
        <v>-77.7165288740841</v>
      </c>
      <c r="J17" s="13" t="n">
        <v>-78.223816921565</v>
      </c>
      <c r="K17" s="13" t="n">
        <v>-75.9917495126488</v>
      </c>
      <c r="L17" s="13" t="n">
        <v>-78.994</v>
      </c>
      <c r="M17" s="13" t="n">
        <v>-72.315</v>
      </c>
      <c r="N17" s="13" t="n">
        <v>-112.192</v>
      </c>
      <c r="O17" s="13" t="n">
        <v>-132.017</v>
      </c>
      <c r="P17" s="15" t="n">
        <v>-132.697</v>
      </c>
    </row>
    <row r="18" customFormat="false" ht="12.75" hidden="false" customHeight="false" outlineLevel="0" collapsed="false">
      <c r="A18" s="12" t="s">
        <v>31</v>
      </c>
      <c r="B18" s="13" t="n">
        <v>0</v>
      </c>
      <c r="D18" s="14" t="n">
        <v>-8.618</v>
      </c>
      <c r="E18" s="13" t="n">
        <v>0</v>
      </c>
      <c r="F18" s="13" t="n">
        <v>-6.01643624312426</v>
      </c>
      <c r="G18" s="13" t="n">
        <v>-7.02086657713658</v>
      </c>
      <c r="H18" s="13" t="n">
        <v>-4.00757557509964</v>
      </c>
      <c r="I18" s="13" t="n">
        <v>-8.618</v>
      </c>
      <c r="J18" s="13" t="n">
        <v>-2.00886066802463</v>
      </c>
      <c r="K18" s="13" t="n">
        <v>-2.00886066802463</v>
      </c>
      <c r="L18" s="13" t="n">
        <v>-2.00886066802463</v>
      </c>
      <c r="M18" s="13" t="n">
        <v>0</v>
      </c>
      <c r="N18" s="13" t="n">
        <v>0</v>
      </c>
      <c r="O18" s="13" t="n">
        <v>0</v>
      </c>
      <c r="P18" s="15" t="n">
        <v>0</v>
      </c>
    </row>
    <row r="19" customFormat="false" ht="12.75" hidden="false" customHeight="false" outlineLevel="0" collapsed="false">
      <c r="A19" s="12" t="s">
        <v>32</v>
      </c>
      <c r="B19" s="13" t="n">
        <v>-14.621</v>
      </c>
      <c r="D19" s="14" t="n">
        <v>-14.621</v>
      </c>
      <c r="E19" s="13" t="n">
        <v>-13.72</v>
      </c>
      <c r="F19" s="13" t="n">
        <v>-11.992</v>
      </c>
      <c r="G19" s="13" t="n">
        <v>-9.561</v>
      </c>
      <c r="H19" s="13" t="n">
        <v>-9.493</v>
      </c>
      <c r="I19" s="13" t="n">
        <v>-8.957</v>
      </c>
      <c r="J19" s="13" t="n">
        <v>-7.357</v>
      </c>
      <c r="K19" s="13" t="n">
        <v>-5.152</v>
      </c>
      <c r="L19" s="13" t="n">
        <v>-5.167</v>
      </c>
      <c r="M19" s="13" t="n">
        <v>-6.078</v>
      </c>
      <c r="N19" s="13" t="n">
        <v>-9.606</v>
      </c>
      <c r="O19" s="13" t="n">
        <v>-13.347</v>
      </c>
      <c r="P19" s="15" t="n">
        <v>-14.621</v>
      </c>
    </row>
    <row r="20" customFormat="false" ht="12.75" hidden="false" customHeight="false" outlineLevel="0" collapsed="false">
      <c r="A20" s="12" t="s">
        <v>33</v>
      </c>
      <c r="B20" s="13" t="n">
        <v>-10.733</v>
      </c>
      <c r="D20" s="14" t="n">
        <v>-14.006</v>
      </c>
      <c r="E20" s="13" t="n">
        <v>-9.297</v>
      </c>
      <c r="F20" s="13" t="n">
        <v>-12.2560792271402</v>
      </c>
      <c r="G20" s="13" t="n">
        <v>-13.5547366286914</v>
      </c>
      <c r="H20" s="13" t="n">
        <v>-10.8153811722942</v>
      </c>
      <c r="I20" s="13" t="n">
        <v>-7.83252745310612</v>
      </c>
      <c r="J20" s="13" t="n">
        <v>-7.83252745310612</v>
      </c>
      <c r="K20" s="13" t="n">
        <v>-7.83252745310612</v>
      </c>
      <c r="L20" s="13" t="n">
        <v>-7.83252745310612</v>
      </c>
      <c r="M20" s="13" t="n">
        <v>-4.294</v>
      </c>
      <c r="N20" s="13" t="n">
        <v>-8.359</v>
      </c>
      <c r="O20" s="13" t="n">
        <v>-14.006</v>
      </c>
      <c r="P20" s="15" t="n">
        <v>-10.733</v>
      </c>
    </row>
    <row r="21" customFormat="false" ht="12.75" hidden="false" customHeight="false" outlineLevel="0" collapsed="false">
      <c r="A21" s="12" t="s">
        <v>34</v>
      </c>
      <c r="B21" s="13" t="n">
        <v>-9.957</v>
      </c>
      <c r="D21" s="14" t="n">
        <v>-100.995</v>
      </c>
      <c r="E21" s="13" t="n">
        <v>-9.956</v>
      </c>
      <c r="F21" s="13" t="n">
        <v>-7.968</v>
      </c>
      <c r="G21" s="13" t="n">
        <v>-7.08174114283429</v>
      </c>
      <c r="H21" s="13" t="n">
        <v>-7.05130385998544</v>
      </c>
      <c r="I21" s="13" t="n">
        <v>-6.23964298401589</v>
      </c>
      <c r="J21" s="13" t="n">
        <v>-59.164</v>
      </c>
      <c r="K21" s="13" t="n">
        <v>-100.995</v>
      </c>
      <c r="L21" s="13" t="n">
        <v>-82.21</v>
      </c>
      <c r="M21" s="13" t="n">
        <v>-88.676</v>
      </c>
      <c r="N21" s="13" t="n">
        <v>-87.138</v>
      </c>
      <c r="O21" s="13" t="n">
        <v>-15.305</v>
      </c>
      <c r="P21" s="15" t="n">
        <v>-9.957</v>
      </c>
    </row>
    <row r="22" customFormat="false" ht="13.5" hidden="false" customHeight="false" outlineLevel="0" collapsed="false">
      <c r="A22" s="16" t="s">
        <v>35</v>
      </c>
      <c r="B22" s="17" t="n">
        <v>-21.759</v>
      </c>
      <c r="D22" s="18" t="n">
        <v>-22.31</v>
      </c>
      <c r="E22" s="19" t="n">
        <v>-22.31</v>
      </c>
      <c r="F22" s="19" t="n">
        <v>-21.747</v>
      </c>
      <c r="G22" s="19" t="n">
        <v>-21.81</v>
      </c>
      <c r="H22" s="19" t="n">
        <v>-17.22</v>
      </c>
      <c r="I22" s="19" t="n">
        <v>-12.686</v>
      </c>
      <c r="J22" s="19" t="n">
        <v>-6.45</v>
      </c>
      <c r="K22" s="19" t="n">
        <v>-5.636</v>
      </c>
      <c r="L22" s="19" t="n">
        <v>-7.924</v>
      </c>
      <c r="M22" s="19" t="n">
        <v>-14.816</v>
      </c>
      <c r="N22" s="19" t="n">
        <v>-14.085</v>
      </c>
      <c r="O22" s="19" t="n">
        <v>-20.922</v>
      </c>
      <c r="P22" s="20" t="n">
        <v>-21.759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161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4" ySplit="2" topLeftCell="N778" activePane="bottomRight" state="frozen"/>
      <selection pane="topLeft" activeCell="A1" activeCellId="0" sqref="A1"/>
      <selection pane="topRight" activeCell="N1" activeCellId="0" sqref="N1"/>
      <selection pane="bottomLeft" activeCell="A778" activeCellId="0" sqref="A778"/>
      <selection pane="bottomRight" activeCell="A2" activeCellId="0" sqref="A2:V8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1" width="10.85"/>
    <col collapsed="false" customWidth="true" hidden="false" outlineLevel="0" max="3" min="2" style="21" width="9.85"/>
    <col collapsed="false" customWidth="true" hidden="false" outlineLevel="0" max="4" min="4" style="22" width="10.85"/>
    <col collapsed="false" customWidth="true" hidden="false" outlineLevel="0" max="5" min="5" style="22" width="12.14"/>
    <col collapsed="false" customWidth="true" hidden="false" outlineLevel="0" max="6" min="6" style="22" width="13.99"/>
    <col collapsed="false" customWidth="true" hidden="false" outlineLevel="0" max="8" min="7" style="22" width="10.13"/>
    <col collapsed="false" customWidth="true" hidden="false" outlineLevel="0" max="10" min="9" style="22" width="9.28"/>
    <col collapsed="false" customWidth="true" hidden="false" outlineLevel="0" max="11" min="11" style="22" width="11.42"/>
    <col collapsed="false" customWidth="true" hidden="false" outlineLevel="0" max="12" min="12" style="22" width="13.99"/>
    <col collapsed="false" customWidth="true" hidden="false" outlineLevel="0" max="13" min="13" style="22" width="12.42"/>
    <col collapsed="false" customWidth="true" hidden="false" outlineLevel="0" max="14" min="14" style="22" width="10.71"/>
    <col collapsed="false" customWidth="true" hidden="false" outlineLevel="0" max="15" min="15" style="22" width="12.85"/>
    <col collapsed="false" customWidth="true" hidden="false" outlineLevel="0" max="16" min="16" style="22" width="8.41"/>
    <col collapsed="false" customWidth="true" hidden="false" outlineLevel="0" max="18" min="17" style="22" width="7.85"/>
    <col collapsed="false" customWidth="true" hidden="false" outlineLevel="0" max="19" min="19" style="22" width="13.14"/>
    <col collapsed="false" customWidth="true" hidden="false" outlineLevel="0" max="20" min="20" style="22" width="7.85"/>
    <col collapsed="false" customWidth="true" hidden="false" outlineLevel="0" max="21" min="21" style="22" width="7.28"/>
    <col collapsed="false" customWidth="true" hidden="false" outlineLevel="0" max="22" min="22" style="23" width="9.14"/>
    <col collapsed="false" customWidth="true" hidden="false" outlineLevel="0" max="23" min="23" style="24" width="9.56"/>
    <col collapsed="false" customWidth="true" hidden="false" outlineLevel="0" max="24" min="24" style="24" width="9.14"/>
    <col collapsed="false" customWidth="true" hidden="false" outlineLevel="0" max="27" min="27" style="0" width="11.7"/>
    <col collapsed="false" customWidth="true" hidden="false" outlineLevel="0" max="28" min="28" style="0" width="10.99"/>
  </cols>
  <sheetData>
    <row r="1" customFormat="false" ht="12.75" hidden="false" customHeight="false" outlineLevel="0" collapsed="false">
      <c r="A1" s="25" t="n">
        <v>37195</v>
      </c>
      <c r="B1" s="25" t="n">
        <v>37165</v>
      </c>
      <c r="C1" s="25"/>
      <c r="D1" s="26" t="n">
        <v>1</v>
      </c>
      <c r="E1" s="27" t="n">
        <v>2</v>
      </c>
      <c r="F1" s="27" t="n">
        <v>3</v>
      </c>
      <c r="G1" s="27" t="n">
        <v>4</v>
      </c>
      <c r="H1" s="27" t="n">
        <v>5</v>
      </c>
      <c r="I1" s="27" t="n">
        <v>6</v>
      </c>
      <c r="J1" s="27" t="n">
        <v>7</v>
      </c>
      <c r="K1" s="27" t="n">
        <v>8</v>
      </c>
      <c r="L1" s="27" t="n">
        <v>9</v>
      </c>
      <c r="M1" s="27" t="n">
        <v>10</v>
      </c>
      <c r="N1" s="27" t="n">
        <v>11</v>
      </c>
      <c r="O1" s="27" t="n">
        <v>12</v>
      </c>
      <c r="P1" s="27" t="n">
        <v>13</v>
      </c>
      <c r="Q1" s="27" t="n">
        <v>14</v>
      </c>
      <c r="R1" s="27" t="n">
        <v>15</v>
      </c>
      <c r="S1" s="27" t="n">
        <v>16</v>
      </c>
      <c r="T1" s="27" t="n">
        <v>17</v>
      </c>
      <c r="U1" s="27" t="n">
        <v>18</v>
      </c>
      <c r="V1" s="27" t="n">
        <v>19</v>
      </c>
      <c r="W1" s="27" t="n">
        <v>20</v>
      </c>
      <c r="Z1" s="0" t="n">
        <v>1</v>
      </c>
      <c r="AA1" s="28" t="n">
        <v>2</v>
      </c>
      <c r="AB1" s="28" t="n">
        <v>3</v>
      </c>
      <c r="AC1" s="28" t="n">
        <v>4</v>
      </c>
      <c r="AD1" s="28" t="n">
        <v>5</v>
      </c>
      <c r="AE1" s="28" t="n">
        <v>6</v>
      </c>
      <c r="AF1" s="28" t="n">
        <v>7</v>
      </c>
      <c r="AG1" s="28" t="n">
        <v>8</v>
      </c>
      <c r="AH1" s="28" t="n">
        <v>9</v>
      </c>
      <c r="AI1" s="28" t="n">
        <v>10</v>
      </c>
      <c r="AJ1" s="28" t="n">
        <v>11</v>
      </c>
      <c r="AK1" s="28" t="n">
        <v>12</v>
      </c>
      <c r="AL1" s="28" t="n">
        <v>13</v>
      </c>
      <c r="AM1" s="28" t="n">
        <v>14</v>
      </c>
      <c r="AN1" s="28" t="n">
        <v>15</v>
      </c>
      <c r="AO1" s="28" t="n">
        <v>16</v>
      </c>
      <c r="AP1" s="28" t="n">
        <v>17</v>
      </c>
      <c r="AQ1" s="28" t="n">
        <v>18</v>
      </c>
      <c r="AR1" s="27" t="n">
        <v>19</v>
      </c>
      <c r="AS1" s="27" t="n">
        <v>20</v>
      </c>
    </row>
    <row r="2" customFormat="false" ht="38.25" hidden="false" customHeight="false" outlineLevel="0" collapsed="false">
      <c r="A2" s="29" t="s">
        <v>3</v>
      </c>
      <c r="B2" s="29" t="s">
        <v>0</v>
      </c>
      <c r="C2" s="29" t="s">
        <v>1</v>
      </c>
      <c r="D2" s="30" t="s">
        <v>36</v>
      </c>
      <c r="E2" s="31" t="s">
        <v>37</v>
      </c>
      <c r="F2" s="32" t="s">
        <v>38</v>
      </c>
      <c r="G2" s="31" t="s">
        <v>39</v>
      </c>
      <c r="H2" s="31" t="s">
        <v>40</v>
      </c>
      <c r="I2" s="31" t="s">
        <v>41</v>
      </c>
      <c r="J2" s="31" t="s">
        <v>42</v>
      </c>
      <c r="K2" s="31" t="s">
        <v>43</v>
      </c>
      <c r="L2" s="31" t="s">
        <v>44</v>
      </c>
      <c r="M2" s="31" t="s">
        <v>45</v>
      </c>
      <c r="N2" s="31" t="s">
        <v>46</v>
      </c>
      <c r="O2" s="31" t="s">
        <v>47</v>
      </c>
      <c r="P2" s="30" t="s">
        <v>48</v>
      </c>
      <c r="Q2" s="30" t="s">
        <v>49</v>
      </c>
      <c r="R2" s="30" t="s">
        <v>50</v>
      </c>
      <c r="S2" s="30" t="s">
        <v>51</v>
      </c>
      <c r="T2" s="30" t="s">
        <v>52</v>
      </c>
      <c r="U2" s="30" t="s">
        <v>53</v>
      </c>
      <c r="V2" s="33" t="s">
        <v>54</v>
      </c>
      <c r="W2" s="34" t="s">
        <v>55</v>
      </c>
      <c r="X2" s="34"/>
      <c r="Y2" s="35"/>
      <c r="Z2" s="36" t="s">
        <v>0</v>
      </c>
      <c r="AA2" s="31" t="s">
        <v>37</v>
      </c>
      <c r="AB2" s="32" t="s">
        <v>38</v>
      </c>
      <c r="AC2" s="31" t="s">
        <v>39</v>
      </c>
      <c r="AD2" s="31" t="s">
        <v>40</v>
      </c>
      <c r="AE2" s="31" t="s">
        <v>41</v>
      </c>
      <c r="AF2" s="31" t="s">
        <v>42</v>
      </c>
      <c r="AG2" s="31" t="s">
        <v>43</v>
      </c>
      <c r="AH2" s="31" t="s">
        <v>44</v>
      </c>
      <c r="AI2" s="31" t="s">
        <v>45</v>
      </c>
      <c r="AJ2" s="31" t="s">
        <v>46</v>
      </c>
      <c r="AK2" s="31" t="s">
        <v>47</v>
      </c>
      <c r="AL2" s="30" t="s">
        <v>48</v>
      </c>
      <c r="AM2" s="30" t="s">
        <v>49</v>
      </c>
      <c r="AN2" s="30" t="s">
        <v>50</v>
      </c>
      <c r="AO2" s="30" t="s">
        <v>51</v>
      </c>
      <c r="AP2" s="30" t="s">
        <v>52</v>
      </c>
      <c r="AQ2" s="30" t="s">
        <v>53</v>
      </c>
      <c r="AR2" s="33" t="s">
        <v>54</v>
      </c>
      <c r="AS2" s="34" t="s">
        <v>55</v>
      </c>
    </row>
    <row r="3" customFormat="false" ht="12.75" hidden="false" customHeight="false" outlineLevel="0" collapsed="false">
      <c r="A3" s="37" t="n">
        <v>36373</v>
      </c>
      <c r="B3" s="38" t="n">
        <f aca="false">MONTH(D3)</f>
        <v>8</v>
      </c>
      <c r="C3" s="21" t="n">
        <f aca="false">YEAR(D3)</f>
        <v>1999</v>
      </c>
      <c r="D3" s="39" t="n">
        <v>36385</v>
      </c>
      <c r="E3" s="40" t="n">
        <v>1929.11498696062</v>
      </c>
      <c r="F3" s="40" t="n">
        <v>99.3269996967732</v>
      </c>
      <c r="G3" s="41" t="n">
        <v>-1798.23467071053</v>
      </c>
      <c r="H3" s="41"/>
      <c r="I3" s="41"/>
      <c r="J3" s="41"/>
      <c r="K3" s="41"/>
      <c r="L3" s="41"/>
      <c r="M3" s="41"/>
      <c r="N3" s="41"/>
      <c r="O3" s="41"/>
      <c r="V3" s="23" t="n">
        <v>1951</v>
      </c>
      <c r="W3" s="42" t="n">
        <v>21.8850130393805</v>
      </c>
      <c r="Z3" s="43" t="n">
        <v>36404</v>
      </c>
      <c r="AA3" s="44" t="n">
        <v>2302.51957295041</v>
      </c>
      <c r="AB3" s="44" t="n">
        <v>-68.9742648558287</v>
      </c>
      <c r="AC3" s="44" t="n">
        <v>-1887.83864949725</v>
      </c>
      <c r="AD3" s="44" t="n">
        <v>0</v>
      </c>
      <c r="AE3" s="44" t="n">
        <v>-96.7668860171526</v>
      </c>
      <c r="AF3" s="44" t="n">
        <v>0</v>
      </c>
      <c r="AG3" s="44" t="n">
        <v>-21.1978765440713</v>
      </c>
      <c r="AH3" s="44" t="n">
        <v>-77.2667334719843</v>
      </c>
      <c r="AI3" s="44" t="n">
        <v>-34.9453826308055</v>
      </c>
      <c r="AJ3" s="44" t="n">
        <v>-2.36734422157784</v>
      </c>
      <c r="AK3" s="44" t="n">
        <v>-50.0591845254218</v>
      </c>
      <c r="AL3" s="44" t="n">
        <v>0</v>
      </c>
      <c r="AM3" s="44" t="n">
        <v>0</v>
      </c>
      <c r="AN3" s="44" t="n">
        <v>0</v>
      </c>
      <c r="AO3" s="44" t="n">
        <v>0</v>
      </c>
      <c r="AP3" s="44" t="n">
        <v>0</v>
      </c>
      <c r="AQ3" s="44" t="n">
        <v>0</v>
      </c>
      <c r="AR3" s="44" t="n">
        <v>2310.26666666667</v>
      </c>
      <c r="AS3" s="44" t="n">
        <v>7.7470937162575</v>
      </c>
    </row>
    <row r="4" customFormat="false" ht="12.75" hidden="false" customHeight="false" outlineLevel="0" collapsed="false">
      <c r="A4" s="37" t="n">
        <v>36373</v>
      </c>
      <c r="B4" s="38" t="n">
        <f aca="false">MONTH(D4)</f>
        <v>8</v>
      </c>
      <c r="C4" s="21" t="n">
        <f aca="false">YEAR(D4)</f>
        <v>1999</v>
      </c>
      <c r="D4" s="39" t="n">
        <v>36386</v>
      </c>
      <c r="E4" s="40" t="n">
        <v>1840.64395147994</v>
      </c>
      <c r="F4" s="40" t="n">
        <v>137.880891305327</v>
      </c>
      <c r="G4" s="41" t="n">
        <v>-1726.80851362521</v>
      </c>
      <c r="H4" s="41"/>
      <c r="I4" s="41"/>
      <c r="J4" s="41"/>
      <c r="K4" s="41"/>
      <c r="L4" s="41"/>
      <c r="M4" s="41"/>
      <c r="N4" s="41"/>
      <c r="O4" s="41"/>
      <c r="V4" s="23" t="n">
        <v>1862</v>
      </c>
      <c r="W4" s="42" t="n">
        <v>21.3560485200612</v>
      </c>
      <c r="Z4" s="43" t="n">
        <v>36434</v>
      </c>
      <c r="AA4" s="44" t="n">
        <v>2325.53604987115</v>
      </c>
      <c r="AB4" s="44" t="n">
        <v>-26.6866241236116</v>
      </c>
      <c r="AC4" s="44" t="n">
        <v>-1872.90747129973</v>
      </c>
      <c r="AD4" s="44" t="n">
        <v>0</v>
      </c>
      <c r="AE4" s="44" t="n">
        <v>-123.683371628085</v>
      </c>
      <c r="AF4" s="44" t="n">
        <v>0</v>
      </c>
      <c r="AG4" s="44" t="n">
        <v>-28.5030426162048</v>
      </c>
      <c r="AH4" s="44" t="n">
        <v>-79.9551419352259</v>
      </c>
      <c r="AI4" s="44" t="n">
        <v>-40.6452274946202</v>
      </c>
      <c r="AJ4" s="44" t="n">
        <v>-1.5218641424429</v>
      </c>
      <c r="AK4" s="44" t="n">
        <v>-60.5145548253101</v>
      </c>
      <c r="AL4" s="44" t="n">
        <v>0</v>
      </c>
      <c r="AM4" s="44" t="n">
        <v>0</v>
      </c>
      <c r="AN4" s="44" t="n">
        <v>0</v>
      </c>
      <c r="AO4" s="44" t="n">
        <v>0</v>
      </c>
      <c r="AP4" s="44" t="n">
        <v>0</v>
      </c>
      <c r="AQ4" s="44" t="n">
        <v>0</v>
      </c>
      <c r="AR4" s="44" t="n">
        <v>2361.09677419355</v>
      </c>
      <c r="AS4" s="44" t="n">
        <v>35.5607243223996</v>
      </c>
    </row>
    <row r="5" customFormat="false" ht="12.75" hidden="false" customHeight="false" outlineLevel="0" collapsed="false">
      <c r="A5" s="37" t="n">
        <v>36373</v>
      </c>
      <c r="B5" s="38" t="n">
        <f aca="false">MONTH(D5)</f>
        <v>8</v>
      </c>
      <c r="C5" s="21" t="n">
        <f aca="false">YEAR(D5)</f>
        <v>1999</v>
      </c>
      <c r="D5" s="39" t="n">
        <v>36387</v>
      </c>
      <c r="E5" s="40" t="n">
        <v>1829.48361443536</v>
      </c>
      <c r="F5" s="40" t="n">
        <v>166.289021964261</v>
      </c>
      <c r="G5" s="41" t="n">
        <v>-1717.88024398954</v>
      </c>
      <c r="H5" s="41"/>
      <c r="I5" s="41"/>
      <c r="J5" s="41"/>
      <c r="K5" s="41"/>
      <c r="L5" s="41"/>
      <c r="M5" s="41"/>
      <c r="N5" s="41"/>
      <c r="O5" s="41"/>
      <c r="V5" s="23" t="n">
        <v>1841</v>
      </c>
      <c r="W5" s="42" t="n">
        <v>11.5163855646424</v>
      </c>
      <c r="Z5" s="43" t="n">
        <v>36465</v>
      </c>
      <c r="AA5" s="44" t="n">
        <v>2421.17762917652</v>
      </c>
      <c r="AB5" s="44" t="n">
        <v>-222.760327409842</v>
      </c>
      <c r="AC5" s="44" t="n">
        <v>-1778.86979497802</v>
      </c>
      <c r="AD5" s="44" t="n">
        <v>0</v>
      </c>
      <c r="AE5" s="44" t="n">
        <v>-142.933480258237</v>
      </c>
      <c r="AF5" s="44" t="n">
        <v>0</v>
      </c>
      <c r="AG5" s="44" t="n">
        <v>-7.8731104969046</v>
      </c>
      <c r="AH5" s="44" t="n">
        <v>-78.6972857658806</v>
      </c>
      <c r="AI5" s="44" t="n">
        <v>-38.4794893615896</v>
      </c>
      <c r="AJ5" s="44" t="n">
        <v>-1.98518722580885</v>
      </c>
      <c r="AK5" s="44" t="n">
        <v>-64.0265154327311</v>
      </c>
      <c r="AL5" s="44" t="n">
        <v>0</v>
      </c>
      <c r="AM5" s="44" t="n">
        <v>0</v>
      </c>
      <c r="AN5" s="44" t="n">
        <v>0</v>
      </c>
      <c r="AO5" s="44" t="n">
        <v>0</v>
      </c>
      <c r="AP5" s="44" t="n">
        <v>0</v>
      </c>
      <c r="AQ5" s="44" t="n">
        <v>0</v>
      </c>
      <c r="AR5" s="44" t="n">
        <v>2465.56666666667</v>
      </c>
      <c r="AS5" s="44" t="n">
        <v>44.3890374901429</v>
      </c>
    </row>
    <row r="6" customFormat="false" ht="12.75" hidden="false" customHeight="false" outlineLevel="0" collapsed="false">
      <c r="A6" s="37" t="n">
        <v>36373</v>
      </c>
      <c r="B6" s="38" t="n">
        <f aca="false">MONTH(D6)</f>
        <v>8</v>
      </c>
      <c r="C6" s="21" t="n">
        <f aca="false">YEAR(D6)</f>
        <v>1999</v>
      </c>
      <c r="D6" s="39" t="n">
        <v>36388</v>
      </c>
      <c r="E6" s="40" t="n">
        <v>1893.80773885594</v>
      </c>
      <c r="F6" s="40" t="n">
        <v>121.952046614424</v>
      </c>
      <c r="G6" s="41" t="n">
        <v>-1751.1583399043</v>
      </c>
      <c r="H6" s="41"/>
      <c r="I6" s="41"/>
      <c r="J6" s="41"/>
      <c r="K6" s="41"/>
      <c r="L6" s="41"/>
      <c r="M6" s="41"/>
      <c r="N6" s="41"/>
      <c r="O6" s="41"/>
      <c r="V6" s="23" t="n">
        <v>1920</v>
      </c>
      <c r="W6" s="42" t="n">
        <v>26.1922611440559</v>
      </c>
      <c r="Z6" s="43" t="n">
        <v>36495</v>
      </c>
      <c r="AA6" s="44" t="n">
        <v>2569.08013222759</v>
      </c>
      <c r="AB6" s="44" t="n">
        <v>-315.317159009718</v>
      </c>
      <c r="AC6" s="44" t="n">
        <v>-1761.54301716015</v>
      </c>
      <c r="AD6" s="44" t="n">
        <v>0</v>
      </c>
      <c r="AE6" s="44" t="n">
        <v>-161.831432798654</v>
      </c>
      <c r="AF6" s="44" t="n">
        <v>0</v>
      </c>
      <c r="AG6" s="44" t="n">
        <v>-7.51768158105665</v>
      </c>
      <c r="AH6" s="44" t="n">
        <v>-71.6388907826508</v>
      </c>
      <c r="AI6" s="44" t="n">
        <v>-40.0692100987708</v>
      </c>
      <c r="AJ6" s="44" t="n">
        <v>-6.67983809618485</v>
      </c>
      <c r="AK6" s="44" t="n">
        <v>-97.1963898973532</v>
      </c>
      <c r="AL6" s="44" t="n">
        <v>0</v>
      </c>
      <c r="AM6" s="44" t="n">
        <v>0</v>
      </c>
      <c r="AN6" s="44" t="n">
        <v>0</v>
      </c>
      <c r="AO6" s="44" t="n">
        <v>0</v>
      </c>
      <c r="AP6" s="44" t="n">
        <v>0</v>
      </c>
      <c r="AQ6" s="44" t="n">
        <v>0</v>
      </c>
      <c r="AR6" s="44" t="n">
        <v>2633.16129032258</v>
      </c>
      <c r="AS6" s="44" t="n">
        <v>64.0811580949889</v>
      </c>
      <c r="AU6" s="45"/>
    </row>
    <row r="7" customFormat="false" ht="12.75" hidden="false" customHeight="false" outlineLevel="0" collapsed="false">
      <c r="A7" s="37" t="n">
        <v>36373</v>
      </c>
      <c r="B7" s="38" t="n">
        <f aca="false">MONTH(D7)</f>
        <v>8</v>
      </c>
      <c r="C7" s="21" t="n">
        <f aca="false">YEAR(D7)</f>
        <v>1999</v>
      </c>
      <c r="D7" s="39" t="n">
        <v>36389</v>
      </c>
      <c r="E7" s="40" t="n">
        <v>2184.78816289103</v>
      </c>
      <c r="F7" s="40" t="n">
        <v>-85.9345952432757</v>
      </c>
      <c r="G7" s="41" t="n">
        <v>-1816.39558281035</v>
      </c>
      <c r="H7" s="41"/>
      <c r="I7" s="41"/>
      <c r="J7" s="41"/>
      <c r="K7" s="41"/>
      <c r="L7" s="41"/>
      <c r="M7" s="41"/>
      <c r="N7" s="41"/>
      <c r="O7" s="41"/>
      <c r="V7" s="23" t="n">
        <v>2212</v>
      </c>
      <c r="W7" s="42" t="n">
        <v>27.2118371089732</v>
      </c>
      <c r="Z7" s="43" t="n">
        <v>36526</v>
      </c>
      <c r="AA7" s="44" t="n">
        <v>2569.80669962463</v>
      </c>
      <c r="AB7" s="44" t="n">
        <v>-341.669954869826</v>
      </c>
      <c r="AC7" s="44" t="n">
        <v>-1713.74993743522</v>
      </c>
      <c r="AD7" s="44" t="n">
        <v>0</v>
      </c>
      <c r="AE7" s="44" t="n">
        <v>-158.915344732167</v>
      </c>
      <c r="AF7" s="44" t="n">
        <v>0</v>
      </c>
      <c r="AG7" s="44" t="n">
        <v>-10.0148479051081</v>
      </c>
      <c r="AH7" s="44" t="n">
        <v>-83.4897941370288</v>
      </c>
      <c r="AI7" s="44" t="n">
        <v>-40.632136190169</v>
      </c>
      <c r="AJ7" s="44" t="n">
        <v>-9.94939138285251</v>
      </c>
      <c r="AK7" s="44" t="n">
        <v>-89.1845115732667</v>
      </c>
      <c r="AL7" s="44" t="n">
        <v>0</v>
      </c>
      <c r="AM7" s="44" t="n">
        <v>0</v>
      </c>
      <c r="AN7" s="44" t="n">
        <v>0</v>
      </c>
      <c r="AO7" s="44" t="n">
        <v>0</v>
      </c>
      <c r="AP7" s="44" t="n">
        <v>0</v>
      </c>
      <c r="AQ7" s="44" t="n">
        <v>0</v>
      </c>
      <c r="AR7" s="44" t="n">
        <v>2651.09677419355</v>
      </c>
      <c r="AS7" s="44" t="n">
        <v>81.2900745689194</v>
      </c>
      <c r="AU7" s="45"/>
    </row>
    <row r="8" customFormat="false" ht="12.75" hidden="false" customHeight="false" outlineLevel="0" collapsed="false">
      <c r="A8" s="37" t="n">
        <v>36373</v>
      </c>
      <c r="B8" s="38" t="n">
        <f aca="false">MONTH(D8)</f>
        <v>8</v>
      </c>
      <c r="C8" s="21" t="n">
        <f aca="false">YEAR(D8)</f>
        <v>1999</v>
      </c>
      <c r="D8" s="39" t="n">
        <v>36390</v>
      </c>
      <c r="E8" s="40" t="n">
        <v>2286.6516028252</v>
      </c>
      <c r="F8" s="40" t="n">
        <v>-131.894892345051</v>
      </c>
      <c r="G8" s="41" t="n">
        <v>-1808.58334687914</v>
      </c>
      <c r="H8" s="41"/>
      <c r="I8" s="41"/>
      <c r="J8" s="41"/>
      <c r="K8" s="41"/>
      <c r="L8" s="41"/>
      <c r="M8" s="41"/>
      <c r="N8" s="41"/>
      <c r="O8" s="41"/>
      <c r="V8" s="23" t="n">
        <v>2296</v>
      </c>
      <c r="W8" s="42" t="n">
        <v>9.34839717479554</v>
      </c>
      <c r="Z8" s="43" t="n">
        <v>36557</v>
      </c>
      <c r="AA8" s="44" t="n">
        <v>2529.11779682981</v>
      </c>
      <c r="AB8" s="44" t="n">
        <v>-260.305240584647</v>
      </c>
      <c r="AC8" s="44" t="n">
        <v>-1759.86970016794</v>
      </c>
      <c r="AD8" s="44" t="n">
        <v>0</v>
      </c>
      <c r="AE8" s="44" t="n">
        <v>-172.901259272806</v>
      </c>
      <c r="AF8" s="44" t="n">
        <v>0</v>
      </c>
      <c r="AG8" s="44" t="n">
        <v>-2.37200893925583</v>
      </c>
      <c r="AH8" s="44" t="n">
        <v>-80.224980805421</v>
      </c>
      <c r="AI8" s="44" t="n">
        <v>-39.6384384686852</v>
      </c>
      <c r="AJ8" s="44" t="n">
        <v>-3.40407772551021</v>
      </c>
      <c r="AK8" s="44" t="n">
        <v>-83.6535482987407</v>
      </c>
      <c r="AL8" s="44" t="n">
        <v>-4.49317268537797</v>
      </c>
      <c r="AM8" s="44" t="n">
        <v>-7.48442289638642</v>
      </c>
      <c r="AN8" s="44" t="n">
        <v>-9.82214616070906</v>
      </c>
      <c r="AO8" s="44" t="n">
        <v>-6.2847741275504</v>
      </c>
      <c r="AP8" s="44" t="n">
        <v>-6.2847741275504</v>
      </c>
      <c r="AQ8" s="44" t="n">
        <v>-28.0845158700239</v>
      </c>
      <c r="AR8" s="44" t="n">
        <v>2606.93103448276</v>
      </c>
      <c r="AS8" s="44" t="n">
        <v>77.8132376529444</v>
      </c>
      <c r="AU8" s="45"/>
    </row>
    <row r="9" customFormat="false" ht="12.75" hidden="false" customHeight="false" outlineLevel="0" collapsed="false">
      <c r="A9" s="37" t="n">
        <v>36373</v>
      </c>
      <c r="B9" s="38" t="n">
        <f aca="false">MONTH(D9)</f>
        <v>8</v>
      </c>
      <c r="C9" s="21" t="n">
        <f aca="false">YEAR(D9)</f>
        <v>1999</v>
      </c>
      <c r="D9" s="39" t="n">
        <v>36391</v>
      </c>
      <c r="E9" s="40" t="n">
        <v>2280.96997669342</v>
      </c>
      <c r="F9" s="40" t="n">
        <v>-99.8342877442542</v>
      </c>
      <c r="G9" s="41" t="n">
        <v>-1824.00490352256</v>
      </c>
      <c r="H9" s="41"/>
      <c r="I9" s="41"/>
      <c r="J9" s="41"/>
      <c r="K9" s="41"/>
      <c r="L9" s="41"/>
      <c r="M9" s="41"/>
      <c r="N9" s="41"/>
      <c r="O9" s="41"/>
      <c r="V9" s="23" t="n">
        <v>2284</v>
      </c>
      <c r="W9" s="42" t="n">
        <v>3.03002330658273</v>
      </c>
      <c r="Z9" s="43" t="n">
        <v>36586</v>
      </c>
      <c r="AA9" s="44" t="n">
        <v>2337.17094670208</v>
      </c>
      <c r="AB9" s="44" t="n">
        <v>-120.775138344269</v>
      </c>
      <c r="AC9" s="44" t="n">
        <v>-1820.48334262521</v>
      </c>
      <c r="AD9" s="44" t="n">
        <v>0</v>
      </c>
      <c r="AE9" s="44" t="n">
        <v>-140.859163067957</v>
      </c>
      <c r="AF9" s="44" t="n">
        <v>0</v>
      </c>
      <c r="AG9" s="44" t="n">
        <v>0</v>
      </c>
      <c r="AH9" s="44" t="n">
        <v>-61.5847689641894</v>
      </c>
      <c r="AI9" s="44" t="n">
        <v>-39.470282920132</v>
      </c>
      <c r="AJ9" s="44" t="n">
        <v>-5.05324351813299</v>
      </c>
      <c r="AK9" s="44" t="n">
        <v>-57.0093580585223</v>
      </c>
      <c r="AL9" s="44" t="n">
        <v>-4.59079318839711</v>
      </c>
      <c r="AM9" s="44" t="n">
        <v>-7.74677940895128</v>
      </c>
      <c r="AN9" s="44" t="n">
        <v>-11.2948501978165</v>
      </c>
      <c r="AO9" s="44" t="n">
        <v>-6.90402668491031</v>
      </c>
      <c r="AP9" s="44" t="n">
        <v>-6.90402668491031</v>
      </c>
      <c r="AQ9" s="44" t="n">
        <v>-30.5364494800752</v>
      </c>
      <c r="AR9" s="44" t="n">
        <v>2368.96774193548</v>
      </c>
      <c r="AS9" s="44" t="n">
        <v>31.7967952334005</v>
      </c>
      <c r="AU9" s="45"/>
    </row>
    <row r="10" customFormat="false" ht="12.75" hidden="false" customHeight="false" outlineLevel="0" collapsed="false">
      <c r="A10" s="37" t="n">
        <v>36373</v>
      </c>
      <c r="B10" s="38" t="n">
        <f aca="false">MONTH(D10)</f>
        <v>8</v>
      </c>
      <c r="C10" s="21" t="n">
        <f aca="false">YEAR(D10)</f>
        <v>1999</v>
      </c>
      <c r="D10" s="39" t="n">
        <v>36392</v>
      </c>
      <c r="E10" s="40" t="n">
        <v>2252.054557987</v>
      </c>
      <c r="F10" s="40" t="n">
        <v>-78.8325625785422</v>
      </c>
      <c r="G10" s="41" t="n">
        <v>-1831.61422423478</v>
      </c>
      <c r="H10" s="41"/>
      <c r="I10" s="41"/>
      <c r="J10" s="41"/>
      <c r="K10" s="41"/>
      <c r="L10" s="41"/>
      <c r="M10" s="41"/>
      <c r="N10" s="41"/>
      <c r="O10" s="41"/>
      <c r="V10" s="23" t="n">
        <v>2282</v>
      </c>
      <c r="W10" s="42" t="n">
        <v>29.9454420129973</v>
      </c>
      <c r="Z10" s="43" t="n">
        <v>36617</v>
      </c>
      <c r="AA10" s="44" t="n">
        <v>2011.42754554488</v>
      </c>
      <c r="AB10" s="44" t="n">
        <v>73.1678460483381</v>
      </c>
      <c r="AC10" s="44" t="n">
        <v>-1797.52784936437</v>
      </c>
      <c r="AD10" s="44" t="n">
        <v>0</v>
      </c>
      <c r="AE10" s="44" t="n">
        <v>-98.4510823347895</v>
      </c>
      <c r="AF10" s="44" t="n">
        <v>0</v>
      </c>
      <c r="AG10" s="44" t="n">
        <v>-0.659474461725257</v>
      </c>
      <c r="AH10" s="44" t="n">
        <v>-72.0687219454626</v>
      </c>
      <c r="AI10" s="44" t="n">
        <v>-10.6936320408988</v>
      </c>
      <c r="AJ10" s="44" t="n">
        <v>-2.15766516195238</v>
      </c>
      <c r="AK10" s="44" t="n">
        <v>-44.1103866886283</v>
      </c>
      <c r="AL10" s="44" t="n">
        <v>-3.87432791462797</v>
      </c>
      <c r="AM10" s="44" t="n">
        <v>-4.42625731028726</v>
      </c>
      <c r="AN10" s="44" t="n">
        <v>-8.87415891060038</v>
      </c>
      <c r="AO10" s="44" t="n">
        <v>-6.01711262718757</v>
      </c>
      <c r="AP10" s="44" t="n">
        <v>-6.01711262718757</v>
      </c>
      <c r="AQ10" s="44" t="n">
        <v>-23.1918567627032</v>
      </c>
      <c r="AR10" s="44" t="n">
        <v>2040.6</v>
      </c>
      <c r="AS10" s="44" t="n">
        <v>29.172454455119</v>
      </c>
      <c r="AU10" s="45"/>
    </row>
    <row r="11" customFormat="false" ht="12.75" hidden="false" customHeight="false" outlineLevel="0" collapsed="false">
      <c r="A11" s="37" t="n">
        <v>36373</v>
      </c>
      <c r="B11" s="38" t="n">
        <f aca="false">MONTH(D11)</f>
        <v>8</v>
      </c>
      <c r="C11" s="21" t="n">
        <f aca="false">YEAR(D11)</f>
        <v>1999</v>
      </c>
      <c r="D11" s="39" t="n">
        <v>36393</v>
      </c>
      <c r="E11" s="40" t="n">
        <v>2301.76878664014</v>
      </c>
      <c r="F11" s="40" t="n">
        <v>-129.155536888654</v>
      </c>
      <c r="G11" s="41" t="n">
        <v>-1828.06320790241</v>
      </c>
      <c r="H11" s="41"/>
      <c r="I11" s="41"/>
      <c r="J11" s="41"/>
      <c r="K11" s="41"/>
      <c r="L11" s="41"/>
      <c r="M11" s="41"/>
      <c r="N11" s="41"/>
      <c r="O11" s="41"/>
      <c r="V11" s="23" t="n">
        <v>2320</v>
      </c>
      <c r="W11" s="42" t="n">
        <v>18.2312133598625</v>
      </c>
      <c r="Z11" s="43" t="n">
        <v>36647</v>
      </c>
      <c r="AA11" s="44" t="n">
        <v>2116.072299441</v>
      </c>
      <c r="AB11" s="44" t="n">
        <v>11.2910565407054</v>
      </c>
      <c r="AC11" s="44" t="n">
        <v>-1883.7830724725</v>
      </c>
      <c r="AD11" s="44" t="n">
        <v>-1938.70764029718</v>
      </c>
      <c r="AE11" s="44" t="n">
        <v>-73.5174929713868</v>
      </c>
      <c r="AF11" s="44" t="n">
        <v>0</v>
      </c>
      <c r="AG11" s="44" t="n">
        <v>-12.1421848784154</v>
      </c>
      <c r="AH11" s="44" t="n">
        <v>-67.4791287933069</v>
      </c>
      <c r="AI11" s="44" t="n">
        <v>-38.2397003017265</v>
      </c>
      <c r="AJ11" s="44" t="n">
        <v>-1.27640218398437</v>
      </c>
      <c r="AK11" s="44" t="n">
        <v>-49.9989645249466</v>
      </c>
      <c r="AL11" s="44" t="n">
        <v>-2.00886066802463</v>
      </c>
      <c r="AM11" s="44" t="n">
        <v>-3.18576893818047</v>
      </c>
      <c r="AN11" s="44" t="n">
        <v>-7.83252745310612</v>
      </c>
      <c r="AO11" s="44" t="n">
        <v>-6.23964298401589</v>
      </c>
      <c r="AP11" s="44" t="n">
        <v>-6.23964298401589</v>
      </c>
      <c r="AQ11" s="44" t="n">
        <v>-19.2668000433271</v>
      </c>
      <c r="AR11" s="44" t="n">
        <v>2141.1935483871</v>
      </c>
      <c r="AS11" s="44" t="n">
        <v>25.1212489460943</v>
      </c>
      <c r="AU11" s="45"/>
    </row>
    <row r="12" customFormat="false" ht="12.75" hidden="false" customHeight="false" outlineLevel="0" collapsed="false">
      <c r="A12" s="37" t="n">
        <v>36373</v>
      </c>
      <c r="B12" s="38" t="n">
        <f aca="false">MONTH(D12)</f>
        <v>8</v>
      </c>
      <c r="C12" s="21" t="n">
        <f aca="false">YEAR(D12)</f>
        <v>1999</v>
      </c>
      <c r="D12" s="39" t="n">
        <v>36394</v>
      </c>
      <c r="E12" s="40" t="n">
        <v>2304.60959970603</v>
      </c>
      <c r="F12" s="40" t="n">
        <v>-123.879741194852</v>
      </c>
      <c r="G12" s="41" t="n">
        <v>-1824.91802200803</v>
      </c>
      <c r="H12" s="41"/>
      <c r="I12" s="41"/>
      <c r="J12" s="41"/>
      <c r="K12" s="41"/>
      <c r="L12" s="41"/>
      <c r="M12" s="41"/>
      <c r="N12" s="41"/>
      <c r="O12" s="41"/>
      <c r="V12" s="23" t="n">
        <v>2316</v>
      </c>
      <c r="W12" s="42" t="n">
        <v>11.3904002939689</v>
      </c>
      <c r="Z12" s="43" t="n">
        <v>36678</v>
      </c>
      <c r="AA12" s="44" t="n">
        <v>2275.11587262549</v>
      </c>
      <c r="AB12" s="44" t="n">
        <v>-178.264401805128</v>
      </c>
      <c r="AC12" s="44" t="n">
        <v>-1890.88575970245</v>
      </c>
      <c r="AD12" s="44" t="n">
        <v>-1947.29619058234</v>
      </c>
      <c r="AE12" s="44" t="n">
        <v>-97.8254270762296</v>
      </c>
      <c r="AF12" s="44" t="n">
        <v>0</v>
      </c>
      <c r="AG12" s="44" t="n">
        <v>-27.0857998151671</v>
      </c>
      <c r="AH12" s="44" t="n">
        <v>-80.8786243700488</v>
      </c>
      <c r="AI12" s="44" t="n">
        <v>-25.7567051307669</v>
      </c>
      <c r="AJ12" s="44" t="n">
        <v>-4.20372695345894</v>
      </c>
      <c r="AK12" s="44" t="n">
        <v>-52.7444292567544</v>
      </c>
      <c r="AL12" s="44" t="n">
        <v>-2.00886066802463</v>
      </c>
      <c r="AM12" s="44" t="n">
        <v>-3.18576893818047</v>
      </c>
      <c r="AN12" s="44" t="n">
        <v>-7.83252745310612</v>
      </c>
      <c r="AO12" s="44" t="n">
        <v>-6.23964298401589</v>
      </c>
      <c r="AP12" s="44" t="n">
        <v>-6.23964298401589</v>
      </c>
      <c r="AQ12" s="44" t="n">
        <v>-19.2668000433271</v>
      </c>
      <c r="AR12" s="44" t="n">
        <v>2295.03333333333</v>
      </c>
      <c r="AS12" s="44" t="n">
        <v>19.9174607078459</v>
      </c>
      <c r="AU12" s="45"/>
    </row>
    <row r="13" customFormat="false" ht="12.75" hidden="false" customHeight="false" outlineLevel="0" collapsed="false">
      <c r="A13" s="37" t="n">
        <v>36373</v>
      </c>
      <c r="B13" s="38" t="n">
        <f aca="false">MONTH(D13)</f>
        <v>8</v>
      </c>
      <c r="C13" s="21" t="n">
        <f aca="false">YEAR(D13)</f>
        <v>1999</v>
      </c>
      <c r="D13" s="39" t="n">
        <v>36395</v>
      </c>
      <c r="E13" s="40" t="n">
        <v>2316.27722479809</v>
      </c>
      <c r="F13" s="40" t="n">
        <v>-134.025502144471</v>
      </c>
      <c r="G13" s="41" t="n">
        <v>-1817.20724368632</v>
      </c>
      <c r="H13" s="41"/>
      <c r="I13" s="41"/>
      <c r="J13" s="41"/>
      <c r="K13" s="41"/>
      <c r="L13" s="41"/>
      <c r="M13" s="41"/>
      <c r="N13" s="41"/>
      <c r="O13" s="41"/>
      <c r="V13" s="23" t="n">
        <v>2332</v>
      </c>
      <c r="W13" s="42" t="n">
        <v>15.7227752019071</v>
      </c>
      <c r="Z13" s="43" t="n">
        <v>36708</v>
      </c>
      <c r="AA13" s="44" t="n">
        <v>2388.40049384543</v>
      </c>
      <c r="AB13" s="44" t="n">
        <v>-174.854007901407</v>
      </c>
      <c r="AC13" s="44" t="n">
        <v>-1887.34063445709</v>
      </c>
      <c r="AD13" s="44" t="n">
        <v>-1941.60409140699</v>
      </c>
      <c r="AE13" s="44" t="n">
        <v>-77.6510723518285</v>
      </c>
      <c r="AF13" s="44" t="n">
        <v>0</v>
      </c>
      <c r="AG13" s="44" t="n">
        <v>-37.8731437770951</v>
      </c>
      <c r="AH13" s="44" t="n">
        <v>-77.9194440930765</v>
      </c>
      <c r="AI13" s="44" t="n">
        <v>-38.5211633474257</v>
      </c>
      <c r="AJ13" s="44" t="n">
        <v>-6.7060207050871</v>
      </c>
      <c r="AK13" s="44" t="n">
        <v>-53.0099645487046</v>
      </c>
      <c r="AL13" s="44" t="n">
        <v>-2.00886066802463</v>
      </c>
      <c r="AM13" s="44" t="n">
        <v>-3.18576893818047</v>
      </c>
      <c r="AN13" s="44" t="n">
        <v>-7.83252745310612</v>
      </c>
      <c r="AO13" s="44" t="n">
        <v>-6.23964298401589</v>
      </c>
      <c r="AP13" s="44" t="n">
        <v>-4.42155177403403</v>
      </c>
      <c r="AQ13" s="44" t="n">
        <v>-17.4487088333452</v>
      </c>
      <c r="AR13" s="44" t="n">
        <v>2397.25806451613</v>
      </c>
      <c r="AS13" s="44" t="n">
        <v>8.85757067069363</v>
      </c>
      <c r="AU13" s="45"/>
    </row>
    <row r="14" customFormat="false" ht="12.75" hidden="false" customHeight="false" outlineLevel="0" collapsed="false">
      <c r="A14" s="37" t="n">
        <v>36373</v>
      </c>
      <c r="B14" s="38" t="n">
        <f aca="false">MONTH(D14)</f>
        <v>8</v>
      </c>
      <c r="C14" s="21" t="n">
        <f aca="false">YEAR(D14)</f>
        <v>1999</v>
      </c>
      <c r="D14" s="39" t="n">
        <v>36396</v>
      </c>
      <c r="E14" s="40" t="n">
        <v>2227.90764692691</v>
      </c>
      <c r="F14" s="40" t="n">
        <v>-46.0617547112718</v>
      </c>
      <c r="G14" s="41" t="n">
        <v>-1825.12093722702</v>
      </c>
      <c r="H14" s="41"/>
      <c r="I14" s="41"/>
      <c r="J14" s="41"/>
      <c r="K14" s="41"/>
      <c r="L14" s="41"/>
      <c r="M14" s="41"/>
      <c r="N14" s="41"/>
      <c r="O14" s="41"/>
      <c r="V14" s="23" t="n">
        <v>2233</v>
      </c>
      <c r="W14" s="42" t="n">
        <v>5.09235307309109</v>
      </c>
      <c r="Z14" s="43" t="n">
        <v>36739</v>
      </c>
      <c r="AA14" s="44" t="n">
        <v>2106.56761879557</v>
      </c>
      <c r="AB14" s="44" t="n">
        <v>-101.699798628539</v>
      </c>
      <c r="AC14" s="44" t="n">
        <v>-1878.50073112647</v>
      </c>
      <c r="AD14" s="44" t="n">
        <v>-1935.31044679211</v>
      </c>
      <c r="AE14" s="44" t="n">
        <v>-51.215873052798</v>
      </c>
      <c r="AF14" s="44" t="n">
        <v>-0.306451612903226</v>
      </c>
      <c r="AG14" s="44" t="n">
        <v>-42.0459970708901</v>
      </c>
      <c r="AH14" s="44" t="n">
        <v>-77.3106984360993</v>
      </c>
      <c r="AI14" s="44" t="n">
        <v>-37.8731437770951</v>
      </c>
      <c r="AJ14" s="44" t="n">
        <v>-4.97796851753903</v>
      </c>
      <c r="AK14" s="44" t="n">
        <v>-51.4651906234722</v>
      </c>
      <c r="AL14" s="44" t="n">
        <v>-2.00886066802463</v>
      </c>
      <c r="AM14" s="44" t="n">
        <v>-3.18576893818047</v>
      </c>
      <c r="AN14" s="44" t="n">
        <v>-7.83252745310612</v>
      </c>
      <c r="AO14" s="44" t="n">
        <v>-6.23964298401589</v>
      </c>
      <c r="AP14" s="44" t="n">
        <v>-4.42155177403403</v>
      </c>
      <c r="AQ14" s="44" t="n">
        <v>-17.4487088333452</v>
      </c>
      <c r="AR14" s="44" t="n">
        <v>2125.03225806452</v>
      </c>
      <c r="AS14" s="44" t="n">
        <v>18.4646392689418</v>
      </c>
      <c r="AU14" s="45"/>
    </row>
    <row r="15" customFormat="false" ht="12.75" hidden="false" customHeight="false" outlineLevel="0" collapsed="false">
      <c r="A15" s="37" t="n">
        <v>36373</v>
      </c>
      <c r="B15" s="38" t="n">
        <f aca="false">MONTH(D15)</f>
        <v>8</v>
      </c>
      <c r="C15" s="21" t="n">
        <f aca="false">YEAR(D15)</f>
        <v>1999</v>
      </c>
      <c r="D15" s="39" t="n">
        <v>36397</v>
      </c>
      <c r="E15" s="40" t="n">
        <v>2355.23694684463</v>
      </c>
      <c r="F15" s="40" t="n">
        <v>-83.2966973963747</v>
      </c>
      <c r="G15" s="41" t="n">
        <v>-1902.22872044413</v>
      </c>
      <c r="H15" s="41"/>
      <c r="I15" s="41"/>
      <c r="J15" s="41"/>
      <c r="K15" s="41"/>
      <c r="L15" s="41"/>
      <c r="M15" s="41"/>
      <c r="N15" s="41"/>
      <c r="O15" s="41"/>
      <c r="V15" s="23" t="n">
        <v>2367</v>
      </c>
      <c r="W15" s="42" t="n">
        <v>11.7630531553687</v>
      </c>
      <c r="Z15" s="43" t="n">
        <v>36770</v>
      </c>
      <c r="AA15" s="44" t="n">
        <v>2226.36103333333</v>
      </c>
      <c r="AB15" s="44" t="n">
        <v>-25.4256666666667</v>
      </c>
      <c r="AC15" s="44" t="n">
        <v>-1823.3982</v>
      </c>
      <c r="AD15" s="44" t="n">
        <v>-1888.4063</v>
      </c>
      <c r="AE15" s="44" t="n">
        <v>-73.0249</v>
      </c>
      <c r="AF15" s="44" t="n">
        <v>-12.8143333333333</v>
      </c>
      <c r="AG15" s="44" t="n">
        <v>-40.3722666666667</v>
      </c>
      <c r="AH15" s="44" t="n">
        <v>-77.5824</v>
      </c>
      <c r="AI15" s="44" t="n">
        <v>-39.216</v>
      </c>
      <c r="AJ15" s="44" t="n">
        <v>-0.0234</v>
      </c>
      <c r="AK15" s="44" t="n">
        <v>-53.9772333333333</v>
      </c>
      <c r="AL15" s="44" t="n">
        <v>0</v>
      </c>
      <c r="AM15" s="44" t="n">
        <v>-4.08166666666667</v>
      </c>
      <c r="AN15" s="44" t="n">
        <v>-3.60423333333333</v>
      </c>
      <c r="AO15" s="44" t="n">
        <v>-0.8015</v>
      </c>
      <c r="AP15" s="44" t="n">
        <v>-7.65583333333333</v>
      </c>
      <c r="AQ15" s="44" t="n">
        <v>-15.3417333333333</v>
      </c>
      <c r="AR15" s="44" t="n">
        <v>2296</v>
      </c>
      <c r="AS15" s="44" t="n">
        <v>69.6389666666667</v>
      </c>
      <c r="AU15" s="45"/>
    </row>
    <row r="16" customFormat="false" ht="12.75" hidden="false" customHeight="false" outlineLevel="0" collapsed="false">
      <c r="A16" s="37" t="n">
        <v>36373</v>
      </c>
      <c r="B16" s="38" t="n">
        <f aca="false">MONTH(D16)</f>
        <v>8</v>
      </c>
      <c r="C16" s="21" t="n">
        <f aca="false">YEAR(D16)</f>
        <v>1999</v>
      </c>
      <c r="D16" s="39" t="n">
        <v>36398</v>
      </c>
      <c r="E16" s="40" t="n">
        <v>2273.5635712002</v>
      </c>
      <c r="F16" s="40" t="n">
        <v>4.97142286531347</v>
      </c>
      <c r="G16" s="41" t="n">
        <v>-1913.99780314569</v>
      </c>
      <c r="H16" s="41"/>
      <c r="I16" s="41"/>
      <c r="J16" s="41"/>
      <c r="K16" s="41"/>
      <c r="L16" s="41"/>
      <c r="M16" s="41"/>
      <c r="N16" s="41"/>
      <c r="O16" s="41"/>
      <c r="V16" s="23" t="n">
        <v>2266</v>
      </c>
      <c r="W16" s="42" t="n">
        <v>-7.56357120019584</v>
      </c>
      <c r="Z16" s="43" t="n">
        <v>36800</v>
      </c>
      <c r="AA16" s="44" t="n">
        <v>2346.72248387097</v>
      </c>
      <c r="AB16" s="44" t="n">
        <v>-88.7502580645162</v>
      </c>
      <c r="AC16" s="44" t="n">
        <v>-1796.25051612903</v>
      </c>
      <c r="AD16" s="44" t="n">
        <v>-1878.87280645161</v>
      </c>
      <c r="AE16" s="44" t="n">
        <v>-125.633096774194</v>
      </c>
      <c r="AF16" s="44" t="n">
        <v>-16.6631612903226</v>
      </c>
      <c r="AG16" s="44" t="n">
        <v>-42.603</v>
      </c>
      <c r="AH16" s="44" t="n">
        <v>-76.396935483871</v>
      </c>
      <c r="AI16" s="44" t="n">
        <v>-40.1766774193548</v>
      </c>
      <c r="AJ16" s="44" t="n">
        <v>-0.050258064516129</v>
      </c>
      <c r="AK16" s="44" t="n">
        <v>-73.8521612903226</v>
      </c>
      <c r="AL16" s="44" t="n">
        <v>0</v>
      </c>
      <c r="AM16" s="44" t="n">
        <v>-5.68925806451613</v>
      </c>
      <c r="AN16" s="44" t="n">
        <v>-6.44770967741936</v>
      </c>
      <c r="AO16" s="44" t="n">
        <v>-3.99858064516129</v>
      </c>
      <c r="AP16" s="44" t="n">
        <v>-10.855</v>
      </c>
      <c r="AQ16" s="44" t="n">
        <v>-22.9919677419355</v>
      </c>
      <c r="AR16" s="44" t="n">
        <v>2406.90322580645</v>
      </c>
      <c r="AS16" s="44" t="n">
        <v>60.1807419354839</v>
      </c>
      <c r="AU16" s="45"/>
    </row>
    <row r="17" customFormat="false" ht="12.75" hidden="false" customHeight="false" outlineLevel="0" collapsed="false">
      <c r="A17" s="37" t="n">
        <v>36373</v>
      </c>
      <c r="B17" s="38" t="n">
        <f aca="false">MONTH(D17)</f>
        <v>8</v>
      </c>
      <c r="C17" s="21" t="n">
        <f aca="false">YEAR(D17)</f>
        <v>1999</v>
      </c>
      <c r="D17" s="39" t="n">
        <v>36399</v>
      </c>
      <c r="E17" s="40" t="n">
        <v>2352.39613377874</v>
      </c>
      <c r="F17" s="40" t="n">
        <v>-141.431907637693</v>
      </c>
      <c r="G17" s="41" t="n">
        <v>-1846.22412000223</v>
      </c>
      <c r="H17" s="41"/>
      <c r="I17" s="41"/>
      <c r="J17" s="41"/>
      <c r="K17" s="41"/>
      <c r="L17" s="41"/>
      <c r="M17" s="41"/>
      <c r="N17" s="41"/>
      <c r="O17" s="41"/>
      <c r="V17" s="23" t="n">
        <v>2360</v>
      </c>
      <c r="W17" s="42" t="n">
        <v>7.60386622126225</v>
      </c>
      <c r="Z17" s="43" t="n">
        <v>36831</v>
      </c>
      <c r="AA17" s="44" t="n">
        <v>2499.89686666667</v>
      </c>
      <c r="AB17" s="44" t="n">
        <v>-288.796066666667</v>
      </c>
      <c r="AC17" s="44" t="n">
        <v>-1660.57993333333</v>
      </c>
      <c r="AD17" s="44" t="n">
        <v>-1806.67733333333</v>
      </c>
      <c r="AE17" s="44" t="n">
        <v>-127.898566666667</v>
      </c>
      <c r="AF17" s="44" t="n">
        <v>-34.2057333333333</v>
      </c>
      <c r="AG17" s="44" t="n">
        <v>-49.1497</v>
      </c>
      <c r="AH17" s="44" t="n">
        <v>-77.9722333333333</v>
      </c>
      <c r="AI17" s="44" t="n">
        <v>-41.8916666666667</v>
      </c>
      <c r="AJ17" s="44" t="n">
        <v>-7.77283333333334</v>
      </c>
      <c r="AK17" s="44" t="n">
        <v>-109.6351</v>
      </c>
      <c r="AL17" s="44" t="n">
        <v>0</v>
      </c>
      <c r="AM17" s="44" t="n">
        <v>-9.72633333333334</v>
      </c>
      <c r="AN17" s="44" t="n">
        <v>-9.40233333333333</v>
      </c>
      <c r="AO17" s="44" t="n">
        <v>-7.42646666666667</v>
      </c>
      <c r="AP17" s="44" t="n">
        <v>-16.6830666666667</v>
      </c>
      <c r="AQ17" s="44" t="n">
        <v>-35.8117333333333</v>
      </c>
      <c r="AR17" s="44" t="n">
        <v>2589.8</v>
      </c>
      <c r="AS17" s="44" t="n">
        <v>89.9031333333333</v>
      </c>
      <c r="AU17" s="45"/>
    </row>
    <row r="18" customFormat="false" ht="12.75" hidden="false" customHeight="false" outlineLevel="0" collapsed="false">
      <c r="A18" s="37" t="n">
        <v>36373</v>
      </c>
      <c r="B18" s="38" t="n">
        <f aca="false">MONTH(D18)</f>
        <v>8</v>
      </c>
      <c r="C18" s="21" t="n">
        <f aca="false">YEAR(D18)</f>
        <v>1999</v>
      </c>
      <c r="D18" s="39" t="n">
        <v>36400</v>
      </c>
      <c r="E18" s="40" t="n">
        <v>2370.35413065956</v>
      </c>
      <c r="F18" s="40" t="n">
        <v>-119.719979205508</v>
      </c>
      <c r="G18" s="41" t="n">
        <v>-1910.04095637534</v>
      </c>
      <c r="H18" s="41"/>
      <c r="I18" s="41"/>
      <c r="J18" s="41"/>
      <c r="K18" s="41"/>
      <c r="L18" s="41"/>
      <c r="M18" s="41"/>
      <c r="N18" s="41"/>
      <c r="O18" s="41"/>
      <c r="V18" s="23" t="n">
        <v>2387</v>
      </c>
      <c r="W18" s="42" t="n">
        <v>16.6458693404361</v>
      </c>
      <c r="Z18" s="43" t="n">
        <v>36861</v>
      </c>
      <c r="AA18" s="44" t="n">
        <v>2620.4144516129</v>
      </c>
      <c r="AB18" s="44" t="n">
        <v>-293.952322580645</v>
      </c>
      <c r="AC18" s="44" t="n">
        <v>-1735.37019354839</v>
      </c>
      <c r="AD18" s="44" t="n">
        <v>-1901.14422580645</v>
      </c>
      <c r="AE18" s="44" t="n">
        <v>-152.391225806452</v>
      </c>
      <c r="AF18" s="44" t="n">
        <v>-30.8366451612903</v>
      </c>
      <c r="AG18" s="44" t="n">
        <v>-50.5724193548387</v>
      </c>
      <c r="AH18" s="44" t="n">
        <v>-81.5818064516129</v>
      </c>
      <c r="AI18" s="44" t="n">
        <v>-41.5148387096774</v>
      </c>
      <c r="AJ18" s="44" t="n">
        <v>-10.326064516129</v>
      </c>
      <c r="AK18" s="44" t="n">
        <v>-121.060548387097</v>
      </c>
      <c r="AL18" s="44" t="n">
        <v>0</v>
      </c>
      <c r="AM18" s="44" t="n">
        <v>-11.2295161290323</v>
      </c>
      <c r="AN18" s="44" t="n">
        <v>-9.73412903225806</v>
      </c>
      <c r="AO18" s="44" t="n">
        <v>-8.95135483870968</v>
      </c>
      <c r="AP18" s="44" t="n">
        <v>-17.6385806451613</v>
      </c>
      <c r="AQ18" s="44" t="n">
        <v>-38.6022258064516</v>
      </c>
      <c r="AR18" s="44" t="n">
        <v>2709.51612903226</v>
      </c>
      <c r="AS18" s="44" t="n">
        <v>89.1016774193548</v>
      </c>
      <c r="AU18" s="45"/>
    </row>
    <row r="19" customFormat="false" ht="12.75" hidden="false" customHeight="false" outlineLevel="0" collapsed="false">
      <c r="A19" s="37" t="n">
        <v>36373</v>
      </c>
      <c r="B19" s="38" t="n">
        <f aca="false">MONTH(D19)</f>
        <v>8</v>
      </c>
      <c r="C19" s="21" t="n">
        <f aca="false">YEAR(D19)</f>
        <v>1999</v>
      </c>
      <c r="D19" s="39" t="n">
        <v>36401</v>
      </c>
      <c r="E19" s="40" t="n">
        <v>2378.87656985724</v>
      </c>
      <c r="F19" s="40" t="n">
        <v>-103.588219295613</v>
      </c>
      <c r="G19" s="41" t="n">
        <v>-1920.08525971546</v>
      </c>
      <c r="H19" s="41"/>
      <c r="I19" s="41"/>
      <c r="J19" s="41"/>
      <c r="K19" s="41"/>
      <c r="L19" s="41"/>
      <c r="M19" s="41"/>
      <c r="N19" s="41"/>
      <c r="O19" s="41"/>
      <c r="V19" s="23" t="n">
        <v>2390</v>
      </c>
      <c r="W19" s="42" t="n">
        <v>11.1234301427558</v>
      </c>
      <c r="Z19" s="43" t="n">
        <v>36892</v>
      </c>
      <c r="AA19" s="44" t="n">
        <v>2580.0565483871</v>
      </c>
      <c r="AB19" s="44" t="n">
        <v>-227.855709677419</v>
      </c>
      <c r="AC19" s="44" t="n">
        <v>-1758.87148387097</v>
      </c>
      <c r="AD19" s="44" t="n">
        <v>-1880.77087096774</v>
      </c>
      <c r="AE19" s="44" t="n">
        <v>-155.947967741935</v>
      </c>
      <c r="AF19" s="44" t="n">
        <v>-20.8905806451613</v>
      </c>
      <c r="AG19" s="44" t="n">
        <v>-49.3734838709677</v>
      </c>
      <c r="AH19" s="44" t="n">
        <v>-78.3041612903226</v>
      </c>
      <c r="AI19" s="44" t="n">
        <v>-41.0331935483871</v>
      </c>
      <c r="AJ19" s="44" t="n">
        <v>-9.38174193548387</v>
      </c>
      <c r="AK19" s="44" t="n">
        <v>-99.7418064516129</v>
      </c>
      <c r="AL19" s="44" t="n">
        <v>0</v>
      </c>
      <c r="AM19" s="44" t="n">
        <v>-10.8921935483871</v>
      </c>
      <c r="AN19" s="44" t="n">
        <v>-8.06761290322581</v>
      </c>
      <c r="AO19" s="44" t="n">
        <v>-8.12141935483871</v>
      </c>
      <c r="AP19" s="44" t="n">
        <v>-18.0528064516129</v>
      </c>
      <c r="AQ19" s="44" t="n">
        <v>-37.0126129032258</v>
      </c>
      <c r="AR19" s="44" t="n">
        <v>2667.38709677419</v>
      </c>
      <c r="AS19" s="44" t="n">
        <v>87.3305483870968</v>
      </c>
      <c r="AU19" s="45"/>
    </row>
    <row r="20" customFormat="false" ht="12.75" hidden="false" customHeight="false" outlineLevel="0" collapsed="false">
      <c r="A20" s="37" t="n">
        <v>36373</v>
      </c>
      <c r="B20" s="38" t="n">
        <f aca="false">MONTH(D20)</f>
        <v>8</v>
      </c>
      <c r="C20" s="21" t="n">
        <f aca="false">YEAR(D20)</f>
        <v>1999</v>
      </c>
      <c r="D20" s="39" t="n">
        <v>36402</v>
      </c>
      <c r="E20" s="40" t="n">
        <v>2379.18094268573</v>
      </c>
      <c r="F20" s="40" t="n">
        <v>-124.99577489931</v>
      </c>
      <c r="G20" s="41" t="n">
        <v>-1922.31732712437</v>
      </c>
      <c r="H20" s="41"/>
      <c r="I20" s="41"/>
      <c r="J20" s="41"/>
      <c r="K20" s="41"/>
      <c r="L20" s="41"/>
      <c r="M20" s="41"/>
      <c r="N20" s="41"/>
      <c r="O20" s="41"/>
      <c r="V20" s="23" t="n">
        <v>2418</v>
      </c>
      <c r="W20" s="42" t="n">
        <v>38.8190573142674</v>
      </c>
      <c r="Z20" s="43" t="n">
        <v>36923</v>
      </c>
      <c r="AA20" s="44" t="n">
        <v>2540.72185714286</v>
      </c>
      <c r="AB20" s="44" t="n">
        <v>-195.772357142857</v>
      </c>
      <c r="AC20" s="44" t="n">
        <v>-1793.90182142857</v>
      </c>
      <c r="AD20" s="44" t="n">
        <v>-1915.08428571429</v>
      </c>
      <c r="AE20" s="44" t="n">
        <v>-143.009035714286</v>
      </c>
      <c r="AF20" s="44" t="n">
        <v>-15.7085357142857</v>
      </c>
      <c r="AG20" s="44" t="n">
        <v>-46.7691428571428</v>
      </c>
      <c r="AH20" s="44" t="n">
        <v>-82.2185714285714</v>
      </c>
      <c r="AI20" s="44" t="n">
        <v>-40.9954642857143</v>
      </c>
      <c r="AJ20" s="44" t="n">
        <v>-7.93464285714286</v>
      </c>
      <c r="AK20" s="44" t="n">
        <v>-100.779928571429</v>
      </c>
      <c r="AL20" s="44" t="n">
        <v>0</v>
      </c>
      <c r="AM20" s="44" t="n">
        <v>-10.5275</v>
      </c>
      <c r="AN20" s="44" t="n">
        <v>-8.69782142857143</v>
      </c>
      <c r="AO20" s="44" t="n">
        <v>-6.94332142857143</v>
      </c>
      <c r="AP20" s="44" t="n">
        <v>-18.7891428571429</v>
      </c>
      <c r="AQ20" s="44" t="n">
        <v>-38.0144642857143</v>
      </c>
      <c r="AR20" s="44" t="n">
        <v>2645.96428571429</v>
      </c>
      <c r="AS20" s="44" t="n">
        <v>105.242428571429</v>
      </c>
      <c r="AU20" s="45"/>
    </row>
    <row r="21" customFormat="false" ht="12.75" hidden="false" customHeight="false" outlineLevel="0" collapsed="false">
      <c r="A21" s="37" t="n">
        <v>36373</v>
      </c>
      <c r="B21" s="38" t="n">
        <f aca="false">MONTH(D21)</f>
        <v>8</v>
      </c>
      <c r="C21" s="21" t="n">
        <f aca="false">YEAR(D21)</f>
        <v>1999</v>
      </c>
      <c r="D21" s="39" t="n">
        <v>36403</v>
      </c>
      <c r="E21" s="40" t="n">
        <v>2253.47496451995</v>
      </c>
      <c r="F21" s="40" t="n">
        <v>-92.5293398605283</v>
      </c>
      <c r="G21" s="41" t="n">
        <v>-1842.06435801289</v>
      </c>
      <c r="H21" s="41"/>
      <c r="I21" s="41"/>
      <c r="J21" s="41"/>
      <c r="K21" s="41"/>
      <c r="L21" s="41"/>
      <c r="M21" s="41"/>
      <c r="N21" s="41"/>
      <c r="O21" s="41"/>
      <c r="V21" s="23" t="n">
        <v>2205</v>
      </c>
      <c r="W21" s="42" t="n">
        <v>-48.474964519949</v>
      </c>
      <c r="Z21" s="43" t="n">
        <v>36951</v>
      </c>
      <c r="AA21" s="44" t="n">
        <v>2449.45932258065</v>
      </c>
      <c r="AB21" s="44" t="n">
        <v>-161.544161290323</v>
      </c>
      <c r="AC21" s="44" t="n">
        <v>-1815.59516129032</v>
      </c>
      <c r="AD21" s="44" t="n">
        <v>-1907.25377419355</v>
      </c>
      <c r="AE21" s="44" t="n">
        <v>-137.849064516129</v>
      </c>
      <c r="AF21" s="44" t="n">
        <v>-18.4864838709677</v>
      </c>
      <c r="AG21" s="44" t="n">
        <v>-34.0584838709678</v>
      </c>
      <c r="AH21" s="44" t="n">
        <v>-69.1218064516129</v>
      </c>
      <c r="AI21" s="44" t="n">
        <v>-39.6202903225806</v>
      </c>
      <c r="AJ21" s="44" t="n">
        <v>-6.86370967741935</v>
      </c>
      <c r="AK21" s="44" t="n">
        <v>-71.962</v>
      </c>
      <c r="AL21" s="44" t="n">
        <v>0</v>
      </c>
      <c r="AM21" s="44" t="n">
        <v>-6.977</v>
      </c>
      <c r="AN21" s="44" t="n">
        <v>-5.05725806451613</v>
      </c>
      <c r="AO21" s="44" t="n">
        <v>-5.26629032258064</v>
      </c>
      <c r="AP21" s="44" t="n">
        <v>-14.2691290322581</v>
      </c>
      <c r="AQ21" s="44" t="n">
        <v>-26.3033870967742</v>
      </c>
      <c r="AR21" s="44" t="n">
        <v>2537.22580645161</v>
      </c>
      <c r="AS21" s="44" t="n">
        <v>87.7664838709677</v>
      </c>
      <c r="AU21" s="45"/>
    </row>
    <row r="22" customFormat="false" ht="12.75" hidden="false" customHeight="false" outlineLevel="0" collapsed="false">
      <c r="A22" s="37" t="n">
        <v>36404</v>
      </c>
      <c r="B22" s="38" t="n">
        <f aca="false">MONTH(D22)</f>
        <v>9</v>
      </c>
      <c r="C22" s="21" t="n">
        <f aca="false">YEAR(D22)</f>
        <v>1999</v>
      </c>
      <c r="D22" s="39" t="n">
        <v>36404</v>
      </c>
      <c r="E22" s="40" t="n">
        <v>2386.79026339795</v>
      </c>
      <c r="F22" s="40" t="n">
        <v>-122.053504223921</v>
      </c>
      <c r="G22" s="41" t="n">
        <v>-1893.30045080846</v>
      </c>
      <c r="H22" s="41"/>
      <c r="I22" s="41" t="n">
        <v>-107.443608456469</v>
      </c>
      <c r="J22" s="41"/>
      <c r="K22" s="41" t="n">
        <v>-15.0157262054366</v>
      </c>
      <c r="L22" s="41" t="n">
        <v>-79.9485962830003</v>
      </c>
      <c r="M22" s="41" t="n">
        <v>-37.9451459515763</v>
      </c>
      <c r="N22" s="41" t="n">
        <v>-1.82623697093148</v>
      </c>
      <c r="O22" s="41" t="n">
        <v>-53.7725330329825</v>
      </c>
      <c r="V22" s="23" t="n">
        <v>2386</v>
      </c>
      <c r="W22" s="42" t="n">
        <v>-0.790263397947456</v>
      </c>
      <c r="Z22" s="43" t="n">
        <v>36982</v>
      </c>
      <c r="AA22" s="44" t="n">
        <v>2376.1791</v>
      </c>
      <c r="AB22" s="44" t="n">
        <v>-73.8918333333334</v>
      </c>
      <c r="AC22" s="44" t="n">
        <v>-1828.65323333333</v>
      </c>
      <c r="AD22" s="44" t="n">
        <v>-1906.50106666667</v>
      </c>
      <c r="AE22" s="44" t="n">
        <v>-131.832833333333</v>
      </c>
      <c r="AF22" s="44" t="n">
        <v>-11.4446666666667</v>
      </c>
      <c r="AG22" s="44" t="n">
        <v>-46.41</v>
      </c>
      <c r="AH22" s="44" t="n">
        <v>-80.7738</v>
      </c>
      <c r="AI22" s="44" t="n">
        <v>-25.6859666666667</v>
      </c>
      <c r="AJ22" s="44" t="n">
        <v>-4.89423333333334</v>
      </c>
      <c r="AK22" s="44" t="n">
        <v>-65.1577</v>
      </c>
      <c r="AL22" s="44" t="n">
        <v>0</v>
      </c>
      <c r="AM22" s="44" t="n">
        <v>-6.8646</v>
      </c>
      <c r="AN22" s="44" t="n">
        <v>-5.41226666666666</v>
      </c>
      <c r="AO22" s="44" t="n">
        <v>-4.02623333333333</v>
      </c>
      <c r="AP22" s="44" t="n">
        <v>-13.3608666666667</v>
      </c>
      <c r="AQ22" s="44" t="n">
        <v>-25.6377333333333</v>
      </c>
      <c r="AR22" s="44" t="n">
        <v>2456.76666666667</v>
      </c>
      <c r="AS22" s="44" t="n">
        <v>80.5875666666666</v>
      </c>
      <c r="AU22" s="45"/>
    </row>
    <row r="23" customFormat="false" ht="12.75" hidden="false" customHeight="false" outlineLevel="0" collapsed="false">
      <c r="A23" s="37" t="n">
        <v>36404</v>
      </c>
      <c r="B23" s="38" t="n">
        <f aca="false">MONTH(D23)</f>
        <v>9</v>
      </c>
      <c r="C23" s="21" t="n">
        <f aca="false">YEAR(D23)</f>
        <v>1999</v>
      </c>
      <c r="D23" s="39" t="n">
        <v>36405</v>
      </c>
      <c r="E23" s="40" t="n">
        <v>2359.09233600549</v>
      </c>
      <c r="F23" s="40" t="n">
        <v>-121.241843347951</v>
      </c>
      <c r="G23" s="41" t="n">
        <v>-1900.50394108269</v>
      </c>
      <c r="H23" s="41"/>
      <c r="I23" s="41" t="n">
        <v>-116.574793311126</v>
      </c>
      <c r="J23" s="41"/>
      <c r="K23" s="41" t="n">
        <v>-3.34810111337438</v>
      </c>
      <c r="L23" s="41" t="n">
        <v>-70.0057505523734</v>
      </c>
      <c r="M23" s="41" t="n">
        <v>-37.9451459515763</v>
      </c>
      <c r="N23" s="41" t="n">
        <v>-1.82623697093148</v>
      </c>
      <c r="O23" s="41" t="n">
        <v>-40.3801285794849</v>
      </c>
      <c r="V23" s="23" t="n">
        <v>2371</v>
      </c>
      <c r="W23" s="42" t="n">
        <v>11.9076639945133</v>
      </c>
      <c r="Z23" s="43" t="n">
        <v>37012</v>
      </c>
      <c r="AA23" s="44" t="n">
        <v>2247.23867741935</v>
      </c>
      <c r="AB23" s="44" t="n">
        <v>-123.123</v>
      </c>
      <c r="AC23" s="44" t="n">
        <v>-1726.638</v>
      </c>
      <c r="AD23" s="44" t="n">
        <v>-1774.09238709677</v>
      </c>
      <c r="AE23" s="44" t="n">
        <v>-130.712903225806</v>
      </c>
      <c r="AF23" s="44" t="n">
        <v>-12.4501935483871</v>
      </c>
      <c r="AG23" s="44" t="n">
        <v>-35.6274838709677</v>
      </c>
      <c r="AH23" s="44" t="n">
        <v>-62.0258387096774</v>
      </c>
      <c r="AI23" s="44" t="n">
        <v>-40.9969677419355</v>
      </c>
      <c r="AJ23" s="44" t="n">
        <v>-1.91296774193548</v>
      </c>
      <c r="AK23" s="44" t="n">
        <v>-38.8615483870968</v>
      </c>
      <c r="AL23" s="44" t="n">
        <v>-2.69390322580645</v>
      </c>
      <c r="AM23" s="44" t="n">
        <v>-5.36367741935484</v>
      </c>
      <c r="AN23" s="44" t="n">
        <v>-2.105</v>
      </c>
      <c r="AO23" s="44" t="n">
        <v>-3.18809677419355</v>
      </c>
      <c r="AP23" s="44" t="n">
        <v>-8.10890322580645</v>
      </c>
      <c r="AQ23" s="44" t="n">
        <v>-18.2714838709677</v>
      </c>
      <c r="AR23" s="44" t="n">
        <v>2333.8064516129</v>
      </c>
      <c r="AS23" s="44" t="n">
        <v>86.5677741935484</v>
      </c>
    </row>
    <row r="24" customFormat="false" ht="12.75" hidden="false" customHeight="false" outlineLevel="0" collapsed="false">
      <c r="A24" s="37" t="n">
        <v>36404</v>
      </c>
      <c r="B24" s="38" t="n">
        <f aca="false">MONTH(D24)</f>
        <v>9</v>
      </c>
      <c r="C24" s="21" t="n">
        <f aca="false">YEAR(D24)</f>
        <v>1999</v>
      </c>
      <c r="D24" s="39" t="n">
        <v>36406</v>
      </c>
      <c r="E24" s="40" t="n">
        <v>2271.12858857229</v>
      </c>
      <c r="F24" s="40" t="n">
        <v>-56.9177189273644</v>
      </c>
      <c r="G24" s="41" t="n">
        <v>-1918.15756513503</v>
      </c>
      <c r="H24" s="41"/>
      <c r="I24" s="41" t="n">
        <v>-110.588794350851</v>
      </c>
      <c r="J24" s="41"/>
      <c r="K24" s="41" t="n">
        <v>0</v>
      </c>
      <c r="L24" s="41" t="n">
        <v>-64.019751592098</v>
      </c>
      <c r="M24" s="41" t="n">
        <v>-37.9451459515763</v>
      </c>
      <c r="N24" s="41" t="n">
        <v>-1.82623697093148</v>
      </c>
      <c r="O24" s="41" t="n">
        <v>-40.3801285794849</v>
      </c>
      <c r="V24" s="23" t="n">
        <v>2300</v>
      </c>
      <c r="W24" s="42" t="n">
        <v>28.8714114277132</v>
      </c>
      <c r="Z24" s="43" t="n">
        <v>37043</v>
      </c>
      <c r="AA24" s="44" t="n">
        <v>2041.94583333333</v>
      </c>
      <c r="AB24" s="44" t="n">
        <v>-50.3552</v>
      </c>
      <c r="AC24" s="44" t="n">
        <v>-1745.88076666667</v>
      </c>
      <c r="AD24" s="44" t="n">
        <v>-1786.87143333333</v>
      </c>
      <c r="AE24" s="44" t="n">
        <v>-53.5136</v>
      </c>
      <c r="AF24" s="44" t="n">
        <v>-7.7307</v>
      </c>
      <c r="AG24" s="44" t="n">
        <v>-32.2972666666667</v>
      </c>
      <c r="AH24" s="44" t="n">
        <v>-77.0119666666667</v>
      </c>
      <c r="AI24" s="44" t="n">
        <v>-38.7751</v>
      </c>
      <c r="AJ24" s="44" t="n">
        <v>-0.6791</v>
      </c>
      <c r="AK24" s="44" t="n">
        <v>-21.1915</v>
      </c>
      <c r="AL24" s="44" t="n">
        <v>0</v>
      </c>
      <c r="AM24" s="44" t="n">
        <v>-4.6248</v>
      </c>
      <c r="AN24" s="44" t="n">
        <v>-3.34006666666667</v>
      </c>
      <c r="AO24" s="44" t="n">
        <v>-17.8394333333333</v>
      </c>
      <c r="AP24" s="44" t="n">
        <v>-4.53853333333333</v>
      </c>
      <c r="AQ24" s="44" t="n">
        <v>-12.5034</v>
      </c>
      <c r="AR24" s="44" t="n">
        <v>2099.53333333333</v>
      </c>
      <c r="AS24" s="44" t="n">
        <v>57.5875</v>
      </c>
    </row>
    <row r="25" customFormat="false" ht="12.75" hidden="false" customHeight="false" outlineLevel="0" collapsed="false">
      <c r="A25" s="37" t="n">
        <v>36404</v>
      </c>
      <c r="B25" s="38" t="n">
        <f aca="false">MONTH(D25)</f>
        <v>9</v>
      </c>
      <c r="C25" s="21" t="n">
        <f aca="false">YEAR(D25)</f>
        <v>1999</v>
      </c>
      <c r="D25" s="39" t="n">
        <v>36407</v>
      </c>
      <c r="E25" s="40" t="n">
        <v>2119.14508954699</v>
      </c>
      <c r="F25" s="40" t="n">
        <v>-71.3246994758239</v>
      </c>
      <c r="G25" s="41" t="n">
        <v>-1839.93374821347</v>
      </c>
      <c r="H25" s="41"/>
      <c r="I25" s="41" t="n">
        <v>-111.603370445813</v>
      </c>
      <c r="J25" s="41"/>
      <c r="K25" s="41" t="n">
        <v>0</v>
      </c>
      <c r="L25" s="41" t="n">
        <v>-79.9485962830003</v>
      </c>
      <c r="M25" s="41" t="n">
        <v>-37.9451459515763</v>
      </c>
      <c r="N25" s="41" t="n">
        <v>-1.82623697093148</v>
      </c>
      <c r="O25" s="41" t="n">
        <v>-31.9591469913009</v>
      </c>
      <c r="V25" s="23" t="n">
        <v>2129</v>
      </c>
      <c r="W25" s="42" t="n">
        <v>9.85491045301023</v>
      </c>
      <c r="Z25" s="43" t="n">
        <v>37073</v>
      </c>
      <c r="AA25" s="44" t="n">
        <v>2019.44129032258</v>
      </c>
      <c r="AB25" s="44" t="n">
        <v>86.7754838709678</v>
      </c>
      <c r="AC25" s="44" t="n">
        <v>-1767.18267741935</v>
      </c>
      <c r="AD25" s="44" t="n">
        <v>-1860.11896774194</v>
      </c>
      <c r="AE25" s="44" t="n">
        <v>-49.7041935483871</v>
      </c>
      <c r="AF25" s="44" t="n">
        <v>-4.63048387096774</v>
      </c>
      <c r="AG25" s="44" t="n">
        <v>-37.0348387096774</v>
      </c>
      <c r="AH25" s="44" t="n">
        <v>-74.7999677419355</v>
      </c>
      <c r="AI25" s="44" t="n">
        <v>-38.1071612903226</v>
      </c>
      <c r="AJ25" s="44" t="n">
        <v>-0.25658064516129</v>
      </c>
      <c r="AK25" s="44" t="n">
        <v>-40.0604838709678</v>
      </c>
      <c r="AL25" s="44" t="n">
        <v>0</v>
      </c>
      <c r="AM25" s="44" t="n">
        <v>-4.05164516129032</v>
      </c>
      <c r="AN25" s="44" t="n">
        <v>-1.17829032258065</v>
      </c>
      <c r="AO25" s="44" t="n">
        <v>-52.1504516129032</v>
      </c>
      <c r="AP25" s="44" t="n">
        <v>-4.29212903225806</v>
      </c>
      <c r="AQ25" s="44" t="n">
        <v>-9.52206451612903</v>
      </c>
      <c r="AR25" s="44" t="n">
        <v>2076.74193548387</v>
      </c>
      <c r="AS25" s="44" t="n">
        <v>57.3006451612903</v>
      </c>
    </row>
    <row r="26" customFormat="false" ht="12.75" hidden="false" customHeight="false" outlineLevel="0" collapsed="false">
      <c r="A26" s="37" t="n">
        <v>36404</v>
      </c>
      <c r="B26" s="38" t="n">
        <f aca="false">MONTH(D26)</f>
        <v>9</v>
      </c>
      <c r="C26" s="21" t="n">
        <f aca="false">YEAR(D26)</f>
        <v>1999</v>
      </c>
      <c r="D26" s="39" t="n">
        <v>36408</v>
      </c>
      <c r="E26" s="40" t="n">
        <v>2084.64950231828</v>
      </c>
      <c r="F26" s="40" t="n">
        <v>-63.7153787636094</v>
      </c>
      <c r="G26" s="41" t="n">
        <v>-1836.78856231908</v>
      </c>
      <c r="H26" s="41"/>
      <c r="I26" s="41" t="n">
        <v>-111.603370445813</v>
      </c>
      <c r="J26" s="41"/>
      <c r="K26" s="41" t="n">
        <v>0</v>
      </c>
      <c r="L26" s="41" t="n">
        <v>-79.9485962830003</v>
      </c>
      <c r="M26" s="41" t="n">
        <v>0</v>
      </c>
      <c r="N26" s="41" t="n">
        <v>-1.82623697093148</v>
      </c>
      <c r="O26" s="41" t="n">
        <v>-30.6401980678504</v>
      </c>
      <c r="V26" s="23" t="n">
        <v>2096</v>
      </c>
      <c r="W26" s="42" t="n">
        <v>11.3504976817167</v>
      </c>
      <c r="Z26" s="43" t="n">
        <v>37104</v>
      </c>
      <c r="AA26" s="44" t="n">
        <v>2088.31525806452</v>
      </c>
      <c r="AB26" s="44" t="n">
        <v>51.931935483871</v>
      </c>
      <c r="AC26" s="44" t="n">
        <v>-1783.13064516129</v>
      </c>
      <c r="AD26" s="44" t="n">
        <v>-1900.41964516129</v>
      </c>
      <c r="AE26" s="44" t="n">
        <v>-37.3329032258064</v>
      </c>
      <c r="AF26" s="44" t="n">
        <v>-5.3781935483871</v>
      </c>
      <c r="AG26" s="44" t="n">
        <v>-29.416064516129</v>
      </c>
      <c r="AH26" s="44" t="n">
        <v>-74.4480967741935</v>
      </c>
      <c r="AI26" s="44" t="n">
        <v>-38.4623548387097</v>
      </c>
      <c r="AJ26" s="44" t="n">
        <v>-0.0950322580645161</v>
      </c>
      <c r="AK26" s="44" t="n">
        <v>-43.1280322580645</v>
      </c>
      <c r="AL26" s="44" t="n">
        <v>0</v>
      </c>
      <c r="AM26" s="44" t="n">
        <v>-4.26183870967742</v>
      </c>
      <c r="AN26" s="44" t="n">
        <v>-3.32938709677419</v>
      </c>
      <c r="AO26" s="44" t="n">
        <v>-73.0632903225807</v>
      </c>
      <c r="AP26" s="44" t="n">
        <v>-5.996</v>
      </c>
      <c r="AQ26" s="44" t="n">
        <v>-13.5872258064516</v>
      </c>
      <c r="AR26" s="44" t="n">
        <v>2147.64516129032</v>
      </c>
      <c r="AS26" s="44" t="n">
        <v>59.3299032258065</v>
      </c>
    </row>
    <row r="27" customFormat="false" ht="12.75" hidden="false" customHeight="false" outlineLevel="0" collapsed="false">
      <c r="A27" s="37" t="n">
        <v>36404</v>
      </c>
      <c r="B27" s="38" t="n">
        <f aca="false">MONTH(D27)</f>
        <v>9</v>
      </c>
      <c r="C27" s="21" t="n">
        <f aca="false">YEAR(D27)</f>
        <v>1999</v>
      </c>
      <c r="D27" s="39" t="n">
        <v>36409</v>
      </c>
      <c r="E27" s="40" t="n">
        <v>2113.97075146268</v>
      </c>
      <c r="F27" s="40" t="n">
        <v>-34.2926720097133</v>
      </c>
      <c r="G27" s="41" t="n">
        <v>-1859.41360923673</v>
      </c>
      <c r="H27" s="41"/>
      <c r="I27" s="41" t="n">
        <v>-111.603370445813</v>
      </c>
      <c r="J27" s="41"/>
      <c r="K27" s="41" t="n">
        <v>0</v>
      </c>
      <c r="L27" s="41" t="n">
        <v>-79.9485962830003</v>
      </c>
      <c r="M27" s="41" t="n">
        <v>0</v>
      </c>
      <c r="N27" s="41" t="n">
        <v>-1.82623697093148</v>
      </c>
      <c r="O27" s="41" t="n">
        <v>-31.6547741628123</v>
      </c>
      <c r="V27" s="23" t="n">
        <v>2123</v>
      </c>
      <c r="W27" s="42" t="n">
        <v>9.02924853731656</v>
      </c>
      <c r="Z27" s="43" t="n">
        <v>37135</v>
      </c>
      <c r="AA27" s="44" t="n">
        <v>2025.53986666667</v>
      </c>
      <c r="AB27" s="44" t="n">
        <v>93.3825</v>
      </c>
      <c r="AC27" s="44" t="n">
        <v>-1734.8604</v>
      </c>
      <c r="AD27" s="44" t="n">
        <v>-1836.72446666667</v>
      </c>
      <c r="AE27" s="44" t="n">
        <v>-74.3630333333333</v>
      </c>
      <c r="AF27" s="44" t="n">
        <v>-6.08153333333333</v>
      </c>
      <c r="AG27" s="44" t="n">
        <v>-32.117</v>
      </c>
      <c r="AH27" s="44" t="n">
        <v>-77.3749666666667</v>
      </c>
      <c r="AI27" s="44" t="n">
        <v>-38.4469</v>
      </c>
      <c r="AJ27" s="44" t="n">
        <v>0</v>
      </c>
      <c r="AK27" s="44" t="n">
        <v>-28.1502333333333</v>
      </c>
      <c r="AL27" s="44" t="n">
        <v>0</v>
      </c>
      <c r="AM27" s="44" t="n">
        <v>-4.21166666666667</v>
      </c>
      <c r="AN27" s="44" t="n">
        <v>-2.69536666666667</v>
      </c>
      <c r="AO27" s="44" t="n">
        <v>-71.9505666666667</v>
      </c>
      <c r="AP27" s="44" t="n">
        <v>-7.20763333333334</v>
      </c>
      <c r="AQ27" s="44" t="n">
        <v>-14.1146666666667</v>
      </c>
      <c r="AR27" s="44" t="n">
        <v>2081.4</v>
      </c>
      <c r="AS27" s="44" t="n">
        <v>55.8601333333333</v>
      </c>
    </row>
    <row r="28" customFormat="false" ht="12.75" hidden="false" customHeight="false" outlineLevel="0" collapsed="false">
      <c r="A28" s="37" t="n">
        <v>36404</v>
      </c>
      <c r="B28" s="38" t="n">
        <f aca="false">MONTH(D28)</f>
        <v>9</v>
      </c>
      <c r="C28" s="21" t="n">
        <f aca="false">YEAR(D28)</f>
        <v>1999</v>
      </c>
      <c r="D28" s="39" t="n">
        <v>36410</v>
      </c>
      <c r="E28" s="40" t="n">
        <v>2221.41435991915</v>
      </c>
      <c r="F28" s="40" t="n">
        <v>-68.4838864099305</v>
      </c>
      <c r="G28" s="41" t="n">
        <v>-1846.02120478324</v>
      </c>
      <c r="H28" s="41"/>
      <c r="I28" s="41" t="n">
        <v>-101.660524715186</v>
      </c>
      <c r="J28" s="41"/>
      <c r="K28" s="41" t="n">
        <v>-10.0443033401231</v>
      </c>
      <c r="L28" s="41" t="n">
        <v>-79.9485962830003</v>
      </c>
      <c r="M28" s="41" t="n">
        <v>-25.9731480310255</v>
      </c>
      <c r="N28" s="41" t="n">
        <v>-1.82623697093148</v>
      </c>
      <c r="O28" s="41" t="n">
        <v>-39.9742981415002</v>
      </c>
      <c r="V28" s="23" t="n">
        <v>2242</v>
      </c>
      <c r="W28" s="42" t="n">
        <v>20.585640080848</v>
      </c>
      <c r="Z28" s="43" t="n">
        <v>37165</v>
      </c>
    </row>
    <row r="29" customFormat="false" ht="12.75" hidden="false" customHeight="false" outlineLevel="0" collapsed="false">
      <c r="A29" s="37" t="n">
        <v>36404</v>
      </c>
      <c r="B29" s="38" t="n">
        <f aca="false">MONTH(D29)</f>
        <v>9</v>
      </c>
      <c r="C29" s="21" t="n">
        <f aca="false">YEAR(D29)</f>
        <v>1999</v>
      </c>
      <c r="D29" s="39" t="n">
        <v>36411</v>
      </c>
      <c r="E29" s="40" t="n">
        <v>2379.89114595221</v>
      </c>
      <c r="F29" s="40" t="n">
        <v>-98.5153388208037</v>
      </c>
      <c r="G29" s="41" t="n">
        <v>-1928.70915652263</v>
      </c>
      <c r="H29" s="41"/>
      <c r="I29" s="41" t="n">
        <v>-106.429032361507</v>
      </c>
      <c r="J29" s="41"/>
      <c r="K29" s="41" t="n">
        <v>-14.0011501104747</v>
      </c>
      <c r="L29" s="41" t="n">
        <v>-79.9485962830003</v>
      </c>
      <c r="M29" s="41" t="n">
        <v>-37.9451459515763</v>
      </c>
      <c r="N29" s="41" t="n">
        <v>-3.34810111337438</v>
      </c>
      <c r="O29" s="41" t="n">
        <v>-43.018026426386</v>
      </c>
      <c r="V29" s="23" t="n">
        <v>2376</v>
      </c>
      <c r="W29" s="42" t="n">
        <v>-3.89114595220599</v>
      </c>
    </row>
    <row r="30" customFormat="false" ht="12.75" hidden="false" customHeight="false" outlineLevel="0" collapsed="false">
      <c r="A30" s="37" t="n">
        <v>36404</v>
      </c>
      <c r="B30" s="38" t="n">
        <f aca="false">MONTH(D30)</f>
        <v>9</v>
      </c>
      <c r="C30" s="21" t="n">
        <f aca="false">YEAR(D30)</f>
        <v>1999</v>
      </c>
      <c r="D30" s="39" t="n">
        <v>36412</v>
      </c>
      <c r="E30" s="40" t="n">
        <v>2440.25842360244</v>
      </c>
      <c r="F30" s="40" t="n">
        <v>-125.908893384776</v>
      </c>
      <c r="G30" s="41" t="n">
        <v>-1936.11556201586</v>
      </c>
      <c r="H30" s="41"/>
      <c r="I30" s="41" t="n">
        <v>-107.342150846973</v>
      </c>
      <c r="J30" s="41"/>
      <c r="K30" s="41" t="n">
        <v>-15.0157262054366</v>
      </c>
      <c r="L30" s="41" t="n">
        <v>-79.9485962830003</v>
      </c>
      <c r="M30" s="41" t="n">
        <v>-37.9451459515763</v>
      </c>
      <c r="N30" s="41" t="n">
        <v>-3.34810111337438</v>
      </c>
      <c r="O30" s="41" t="n">
        <v>-43.4238568643707</v>
      </c>
      <c r="V30" s="23" t="n">
        <v>2420</v>
      </c>
      <c r="W30" s="42" t="n">
        <v>-20.2584236024413</v>
      </c>
    </row>
    <row r="31" customFormat="false" ht="12.75" hidden="false" customHeight="false" outlineLevel="0" collapsed="false">
      <c r="A31" s="37" t="n">
        <v>36404</v>
      </c>
      <c r="B31" s="38" t="n">
        <f aca="false">MONTH(D31)</f>
        <v>9</v>
      </c>
      <c r="C31" s="21" t="n">
        <f aca="false">YEAR(D31)</f>
        <v>1999</v>
      </c>
      <c r="D31" s="39" t="n">
        <v>36413</v>
      </c>
      <c r="E31" s="40" t="n">
        <v>2397.84914283303</v>
      </c>
      <c r="F31" s="40" t="n">
        <v>-87.4564593857186</v>
      </c>
      <c r="G31" s="41" t="n">
        <v>-1942.00010336664</v>
      </c>
      <c r="H31" s="41"/>
      <c r="I31" s="41" t="n">
        <v>-101.660524715186</v>
      </c>
      <c r="J31" s="41"/>
      <c r="K31" s="41" t="n">
        <v>-23.0308773556359</v>
      </c>
      <c r="L31" s="41" t="n">
        <v>-79.9485962830003</v>
      </c>
      <c r="M31" s="41" t="n">
        <v>-37.9451459515763</v>
      </c>
      <c r="N31" s="41" t="n">
        <v>-1.82623697093148</v>
      </c>
      <c r="O31" s="41" t="n">
        <v>-70.5130385998544</v>
      </c>
      <c r="V31" s="23" t="n">
        <v>2387</v>
      </c>
      <c r="W31" s="42" t="n">
        <v>-10.8491428330326</v>
      </c>
    </row>
    <row r="32" customFormat="false" ht="12.75" hidden="false" customHeight="false" outlineLevel="0" collapsed="false">
      <c r="A32" s="37" t="n">
        <v>36404</v>
      </c>
      <c r="B32" s="38" t="n">
        <f aca="false">MONTH(D32)</f>
        <v>9</v>
      </c>
      <c r="C32" s="21" t="n">
        <f aca="false">YEAR(D32)</f>
        <v>1999</v>
      </c>
      <c r="D32" s="39" t="n">
        <v>36414</v>
      </c>
      <c r="E32" s="40" t="n">
        <v>2311.61017476127</v>
      </c>
      <c r="F32" s="40" t="n">
        <v>-101.356151886697</v>
      </c>
      <c r="G32" s="41" t="n">
        <v>-1861.03693098867</v>
      </c>
      <c r="H32" s="41"/>
      <c r="I32" s="41" t="n">
        <v>-107.342150846973</v>
      </c>
      <c r="J32" s="41"/>
      <c r="K32" s="41" t="n">
        <v>-10.0443033401231</v>
      </c>
      <c r="L32" s="41" t="n">
        <v>-79.9485962830003</v>
      </c>
      <c r="M32" s="41" t="n">
        <v>-37.9451459515763</v>
      </c>
      <c r="N32" s="41" t="n">
        <v>-1.82623697093148</v>
      </c>
      <c r="O32" s="41" t="n">
        <v>-52.0477536715472</v>
      </c>
      <c r="V32" s="23" t="n">
        <v>2313</v>
      </c>
      <c r="W32" s="42" t="n">
        <v>1.38982523873165</v>
      </c>
    </row>
    <row r="33" customFormat="false" ht="12.75" hidden="false" customHeight="false" outlineLevel="0" collapsed="false">
      <c r="A33" s="37" t="n">
        <v>36404</v>
      </c>
      <c r="B33" s="38" t="n">
        <f aca="false">MONTH(D33)</f>
        <v>9</v>
      </c>
      <c r="C33" s="21" t="n">
        <f aca="false">YEAR(D33)</f>
        <v>1999</v>
      </c>
      <c r="D33" s="39" t="n">
        <v>36415</v>
      </c>
      <c r="E33" s="40" t="n">
        <v>2324.49529116729</v>
      </c>
      <c r="F33" s="40" t="n">
        <v>-101.660524715186</v>
      </c>
      <c r="G33" s="41" t="n">
        <v>-1854.64510159041</v>
      </c>
      <c r="H33" s="41"/>
      <c r="I33" s="41" t="n">
        <v>-102.06635515317</v>
      </c>
      <c r="J33" s="41"/>
      <c r="K33" s="41" t="n">
        <v>-15.4215566434214</v>
      </c>
      <c r="L33" s="41" t="n">
        <v>-79.9485962830003</v>
      </c>
      <c r="M33" s="41" t="n">
        <v>-37.9451459515763</v>
      </c>
      <c r="N33" s="41" t="n">
        <v>-1.82623697093148</v>
      </c>
      <c r="O33" s="41" t="n">
        <v>-53.9754482519748</v>
      </c>
      <c r="V33" s="23" t="n">
        <v>2326</v>
      </c>
      <c r="W33" s="42" t="n">
        <v>1.5047088327151</v>
      </c>
    </row>
    <row r="34" customFormat="false" ht="12.75" hidden="false" customHeight="false" outlineLevel="0" collapsed="false">
      <c r="A34" s="37" t="n">
        <v>36404</v>
      </c>
      <c r="B34" s="38" t="n">
        <f aca="false">MONTH(D34)</f>
        <v>9</v>
      </c>
      <c r="C34" s="21" t="n">
        <f aca="false">YEAR(D34)</f>
        <v>1999</v>
      </c>
      <c r="D34" s="39" t="n">
        <v>36416</v>
      </c>
      <c r="E34" s="40" t="n">
        <v>2346.71450764695</v>
      </c>
      <c r="F34" s="40" t="n">
        <v>-145.185839189053</v>
      </c>
      <c r="G34" s="41" t="n">
        <v>-1841.04978191792</v>
      </c>
      <c r="H34" s="41"/>
      <c r="I34" s="41" t="n">
        <v>-96.9934746783608</v>
      </c>
      <c r="J34" s="41"/>
      <c r="K34" s="41" t="n">
        <v>-24.3498262790864</v>
      </c>
      <c r="L34" s="41" t="n">
        <v>-79.9485962830003</v>
      </c>
      <c r="M34" s="41" t="n">
        <v>-37.9451459515763</v>
      </c>
      <c r="N34" s="41" t="n">
        <v>-1.82623697093148</v>
      </c>
      <c r="O34" s="41" t="n">
        <v>-52.6564993285243</v>
      </c>
      <c r="V34" s="23" t="n">
        <v>2356</v>
      </c>
      <c r="W34" s="42" t="n">
        <v>9.28549235304899</v>
      </c>
    </row>
    <row r="35" customFormat="false" ht="12.75" hidden="false" customHeight="false" outlineLevel="0" collapsed="false">
      <c r="A35" s="37" t="n">
        <v>36404</v>
      </c>
      <c r="B35" s="38" t="n">
        <f aca="false">MONTH(D35)</f>
        <v>9</v>
      </c>
      <c r="C35" s="21" t="n">
        <f aca="false">YEAR(D35)</f>
        <v>1999</v>
      </c>
      <c r="D35" s="39" t="n">
        <v>36417</v>
      </c>
      <c r="E35" s="40" t="n">
        <v>2361.02003058591</v>
      </c>
      <c r="F35" s="40" t="n">
        <v>-124.589944461325</v>
      </c>
      <c r="G35" s="41" t="n">
        <v>-1862.35587991212</v>
      </c>
      <c r="H35" s="41"/>
      <c r="I35" s="41" t="n">
        <v>-98.2109659923151</v>
      </c>
      <c r="J35" s="41"/>
      <c r="K35" s="41" t="n">
        <v>-28.6110458779265</v>
      </c>
      <c r="L35" s="41" t="n">
        <v>-79.9485962830003</v>
      </c>
      <c r="M35" s="41" t="n">
        <v>-37.9451459515763</v>
      </c>
      <c r="N35" s="41" t="n">
        <v>-1.82623697093148</v>
      </c>
      <c r="O35" s="41" t="n">
        <v>-55.2943971754254</v>
      </c>
      <c r="V35" s="23" t="n">
        <v>2376</v>
      </c>
      <c r="W35" s="42" t="n">
        <v>14.9799694140856</v>
      </c>
    </row>
    <row r="36" customFormat="false" ht="12.75" hidden="false" customHeight="false" outlineLevel="0" collapsed="false">
      <c r="A36" s="37" t="n">
        <v>36404</v>
      </c>
      <c r="B36" s="38" t="n">
        <f aca="false">MONTH(D36)</f>
        <v>9</v>
      </c>
      <c r="C36" s="21" t="n">
        <f aca="false">YEAR(D36)</f>
        <v>1999</v>
      </c>
      <c r="D36" s="39" t="n">
        <v>36418</v>
      </c>
      <c r="E36" s="40" t="n">
        <v>2418.14066473227</v>
      </c>
      <c r="F36" s="40" t="n">
        <v>-120.125809643493</v>
      </c>
      <c r="G36" s="41" t="n">
        <v>-1926.9843771612</v>
      </c>
      <c r="H36" s="41"/>
      <c r="I36" s="41" t="n">
        <v>-94.6599496599483</v>
      </c>
      <c r="J36" s="41"/>
      <c r="K36" s="41" t="n">
        <v>-30.8431132868428</v>
      </c>
      <c r="L36" s="41" t="n">
        <v>-79.9485962830003</v>
      </c>
      <c r="M36" s="41" t="n">
        <v>-37.9451459515763</v>
      </c>
      <c r="N36" s="41" t="n">
        <v>-1.82623697093148</v>
      </c>
      <c r="O36" s="41" t="n">
        <v>-58.7439558982959</v>
      </c>
      <c r="V36" s="23" t="n">
        <v>2428</v>
      </c>
      <c r="W36" s="42" t="n">
        <v>9.85933526772851</v>
      </c>
    </row>
    <row r="37" customFormat="false" ht="12.75" hidden="false" customHeight="false" outlineLevel="0" collapsed="false">
      <c r="A37" s="37" t="n">
        <v>36404</v>
      </c>
      <c r="B37" s="38" t="n">
        <f aca="false">MONTH(D37)</f>
        <v>9</v>
      </c>
      <c r="C37" s="21" t="n">
        <f aca="false">YEAR(D37)</f>
        <v>1999</v>
      </c>
      <c r="D37" s="39" t="n">
        <v>36419</v>
      </c>
      <c r="E37" s="40" t="n">
        <v>2442.49049101136</v>
      </c>
      <c r="F37" s="40" t="n">
        <v>-109.472760646393</v>
      </c>
      <c r="G37" s="41" t="n">
        <v>-1930.63685110306</v>
      </c>
      <c r="H37" s="41"/>
      <c r="I37" s="41" t="n">
        <v>-95.4716105359179</v>
      </c>
      <c r="J37" s="41"/>
      <c r="K37" s="41" t="n">
        <v>-29.0168763159113</v>
      </c>
      <c r="L37" s="41" t="n">
        <v>-79.9485962830003</v>
      </c>
      <c r="M37" s="41" t="n">
        <v>-32.9737230862628</v>
      </c>
      <c r="N37" s="41" t="n">
        <v>-2.13060979942006</v>
      </c>
      <c r="O37" s="41" t="n">
        <v>-62.4978874496551</v>
      </c>
      <c r="V37" s="23" t="n">
        <v>2460</v>
      </c>
      <c r="W37" s="42" t="n">
        <v>17.5095089886427</v>
      </c>
    </row>
    <row r="38" customFormat="false" ht="12.75" hidden="false" customHeight="false" outlineLevel="0" collapsed="false">
      <c r="A38" s="37" t="n">
        <v>36404</v>
      </c>
      <c r="B38" s="38" t="n">
        <f aca="false">MONTH(D38)</f>
        <v>9</v>
      </c>
      <c r="C38" s="21" t="n">
        <f aca="false">YEAR(D38)</f>
        <v>1999</v>
      </c>
      <c r="D38" s="39" t="n">
        <v>36420</v>
      </c>
      <c r="E38" s="46" t="n">
        <v>2381.61592531364</v>
      </c>
      <c r="F38" s="46" t="n">
        <v>-70.4115809903582</v>
      </c>
      <c r="G38" s="41" t="n">
        <v>-1915.62112489763</v>
      </c>
      <c r="H38" s="41"/>
      <c r="I38" s="41" t="n">
        <v>-96.6891018498722</v>
      </c>
      <c r="J38" s="41"/>
      <c r="K38" s="41" t="n">
        <v>-30.3358252393618</v>
      </c>
      <c r="L38" s="41" t="n">
        <v>-79.9485962830003</v>
      </c>
      <c r="M38" s="41" t="n">
        <v>-37.9451459515763</v>
      </c>
      <c r="N38" s="41" t="n">
        <v>-2.13060979942006</v>
      </c>
      <c r="O38" s="41" t="n">
        <v>-56.1060580513949</v>
      </c>
      <c r="V38" s="23" t="n">
        <v>2405</v>
      </c>
      <c r="W38" s="42" t="n">
        <v>23.3840746863589</v>
      </c>
    </row>
    <row r="39" customFormat="false" ht="12.75" hidden="false" customHeight="false" outlineLevel="0" collapsed="false">
      <c r="A39" s="37" t="n">
        <v>36404</v>
      </c>
      <c r="B39" s="38" t="n">
        <f aca="false">MONTH(D39)</f>
        <v>9</v>
      </c>
      <c r="C39" s="21" t="n">
        <f aca="false">YEAR(D39)</f>
        <v>1999</v>
      </c>
      <c r="D39" s="39" t="n">
        <v>36421</v>
      </c>
      <c r="E39" s="46" t="n">
        <v>2207.51466741817</v>
      </c>
      <c r="F39" s="46" t="n">
        <v>-23.4367077936207</v>
      </c>
      <c r="G39" s="41" t="n">
        <v>-1902.33017805362</v>
      </c>
      <c r="H39" s="41"/>
      <c r="I39" s="41" t="n">
        <v>-112.009200883797</v>
      </c>
      <c r="J39" s="41"/>
      <c r="K39" s="41" t="n">
        <v>-10.0443033401231</v>
      </c>
      <c r="L39" s="41" t="n">
        <v>-79.9485962830003</v>
      </c>
      <c r="M39" s="41" t="n">
        <v>-37.9451459515763</v>
      </c>
      <c r="N39" s="41" t="n">
        <v>-2.13060979942006</v>
      </c>
      <c r="O39" s="41" t="n">
        <v>-50.931719967089</v>
      </c>
      <c r="V39" s="23" t="n">
        <v>2224</v>
      </c>
      <c r="W39" s="42" t="n">
        <v>16.4853325818267</v>
      </c>
    </row>
    <row r="40" customFormat="false" ht="12.75" hidden="false" customHeight="false" outlineLevel="0" collapsed="false">
      <c r="A40" s="37" t="n">
        <v>36404</v>
      </c>
      <c r="B40" s="38" t="n">
        <f aca="false">MONTH(D40)</f>
        <v>9</v>
      </c>
      <c r="C40" s="21" t="n">
        <f aca="false">YEAR(D40)</f>
        <v>1999</v>
      </c>
      <c r="D40" s="39" t="n">
        <v>36422</v>
      </c>
      <c r="E40" s="46" t="n">
        <v>2227.60327409842</v>
      </c>
      <c r="F40" s="46" t="n">
        <v>-4.97142286531347</v>
      </c>
      <c r="G40" s="41" t="n">
        <v>-1871.28414954779</v>
      </c>
      <c r="H40" s="41"/>
      <c r="I40" s="41" t="n">
        <v>-112.009200883797</v>
      </c>
      <c r="J40" s="41"/>
      <c r="K40" s="41" t="n">
        <v>-10.0443033401231</v>
      </c>
      <c r="L40" s="41" t="n">
        <v>-79.9485962830003</v>
      </c>
      <c r="M40" s="41" t="n">
        <v>-37.9451459515763</v>
      </c>
      <c r="N40" s="41" t="n">
        <v>-2.13060979942006</v>
      </c>
      <c r="O40" s="41" t="n">
        <v>-50.931719967089</v>
      </c>
      <c r="V40" s="23" t="n">
        <v>2248</v>
      </c>
      <c r="W40" s="42" t="n">
        <v>20.3967259015799</v>
      </c>
    </row>
    <row r="41" customFormat="false" ht="12.75" hidden="false" customHeight="false" outlineLevel="0" collapsed="false">
      <c r="A41" s="37" t="n">
        <v>36404</v>
      </c>
      <c r="B41" s="38" t="n">
        <f aca="false">MONTH(D41)</f>
        <v>9</v>
      </c>
      <c r="C41" s="21" t="n">
        <f aca="false">YEAR(D41)</f>
        <v>1999</v>
      </c>
      <c r="D41" s="39" t="n">
        <v>36423</v>
      </c>
      <c r="E41" s="46" t="n">
        <v>2258.54784499476</v>
      </c>
      <c r="F41" s="46" t="n">
        <v>-4.97142286531347</v>
      </c>
      <c r="G41" s="41" t="n">
        <v>-1887.1115366292</v>
      </c>
      <c r="H41" s="41"/>
      <c r="I41" s="41" t="n">
        <v>-106.936320408988</v>
      </c>
      <c r="J41" s="41"/>
      <c r="K41" s="41" t="n">
        <v>-24.4512838885826</v>
      </c>
      <c r="L41" s="41" t="n">
        <v>-79.9485962830003</v>
      </c>
      <c r="M41" s="41" t="n">
        <v>-37.9451459515763</v>
      </c>
      <c r="N41" s="41" t="n">
        <v>-2.13060979942006</v>
      </c>
      <c r="O41" s="41" t="n">
        <v>-50.931719967089</v>
      </c>
      <c r="V41" s="23" t="n">
        <v>2277</v>
      </c>
      <c r="W41" s="42" t="n">
        <v>18.4521550052409</v>
      </c>
    </row>
    <row r="42" customFormat="false" ht="12.75" hidden="false" customHeight="false" outlineLevel="0" collapsed="false">
      <c r="A42" s="37" t="n">
        <v>36404</v>
      </c>
      <c r="B42" s="38" t="n">
        <f aca="false">MONTH(D42)</f>
        <v>9</v>
      </c>
      <c r="C42" s="21" t="n">
        <f aca="false">YEAR(D42)</f>
        <v>1999</v>
      </c>
      <c r="D42" s="39" t="n">
        <v>36424</v>
      </c>
      <c r="E42" s="46" t="n">
        <v>2200.51409236294</v>
      </c>
      <c r="F42" s="46" t="n">
        <v>-82.7894093488937</v>
      </c>
      <c r="G42" s="41" t="n">
        <v>-1799.0463315865</v>
      </c>
      <c r="H42" s="41"/>
      <c r="I42" s="41" t="n">
        <v>-84.1083582723442</v>
      </c>
      <c r="J42" s="41"/>
      <c r="K42" s="41" t="n">
        <v>-19.4798610232691</v>
      </c>
      <c r="L42" s="41" t="n">
        <v>-50.5258895291043</v>
      </c>
      <c r="M42" s="41" t="n">
        <v>-37.0320274661106</v>
      </c>
      <c r="N42" s="41" t="n">
        <v>-2.13060979942006</v>
      </c>
      <c r="O42" s="41" t="n">
        <v>-53.8739906424786</v>
      </c>
      <c r="V42" s="23" t="n">
        <v>2219</v>
      </c>
      <c r="W42" s="42" t="n">
        <v>18.485907637064</v>
      </c>
    </row>
    <row r="43" customFormat="false" ht="12.75" hidden="false" customHeight="false" outlineLevel="0" collapsed="false">
      <c r="A43" s="37" t="n">
        <v>36404</v>
      </c>
      <c r="B43" s="38" t="n">
        <f aca="false">MONTH(D43)</f>
        <v>9</v>
      </c>
      <c r="C43" s="21" t="n">
        <f aca="false">YEAR(D43)</f>
        <v>1999</v>
      </c>
      <c r="D43" s="39" t="n">
        <v>36425</v>
      </c>
      <c r="E43" s="46" t="n">
        <v>2190.7741618513</v>
      </c>
      <c r="F43" s="46" t="n">
        <v>-8.62389680717643</v>
      </c>
      <c r="G43" s="41" t="n">
        <v>-1836.78856231908</v>
      </c>
      <c r="H43" s="41"/>
      <c r="I43" s="41" t="n">
        <v>-76.1946647316412</v>
      </c>
      <c r="J43" s="41"/>
      <c r="K43" s="41" t="n">
        <v>-26.1760632500179</v>
      </c>
      <c r="L43" s="41" t="n">
        <v>-73.2523940562516</v>
      </c>
      <c r="M43" s="41" t="n">
        <v>-36.6261970281258</v>
      </c>
      <c r="N43" s="41" t="n">
        <v>-2.13060979942006</v>
      </c>
      <c r="O43" s="41" t="n">
        <v>-47.3807036347223</v>
      </c>
      <c r="V43" s="23" t="n">
        <v>2188</v>
      </c>
      <c r="W43" s="42" t="n">
        <v>-2.77416185130187</v>
      </c>
    </row>
    <row r="44" customFormat="false" ht="12.75" hidden="false" customHeight="false" outlineLevel="0" collapsed="false">
      <c r="A44" s="37" t="n">
        <v>36404</v>
      </c>
      <c r="B44" s="38" t="n">
        <f aca="false">MONTH(D44)</f>
        <v>9</v>
      </c>
      <c r="C44" s="21" t="n">
        <f aca="false">YEAR(D44)</f>
        <v>1999</v>
      </c>
      <c r="D44" s="39" t="n">
        <v>36426</v>
      </c>
      <c r="E44" s="46" t="n">
        <v>2204.87676957127</v>
      </c>
      <c r="F44" s="46" t="n">
        <v>66.0489037820218</v>
      </c>
      <c r="G44" s="41" t="n">
        <v>-1908.72200745188</v>
      </c>
      <c r="H44" s="41"/>
      <c r="I44" s="41" t="n">
        <v>-76.8034103886183</v>
      </c>
      <c r="J44" s="41"/>
      <c r="K44" s="41" t="n">
        <v>-38.4524339990573</v>
      </c>
      <c r="L44" s="41" t="n">
        <v>-78.223816921565</v>
      </c>
      <c r="M44" s="41" t="n">
        <v>-37.1334850756068</v>
      </c>
      <c r="N44" s="41" t="n">
        <v>-2.13060979942006</v>
      </c>
      <c r="O44" s="41" t="n">
        <v>-46.6705003682489</v>
      </c>
      <c r="V44" s="23" t="n">
        <v>2178</v>
      </c>
      <c r="W44" s="42" t="n">
        <v>-26.8767695712727</v>
      </c>
    </row>
    <row r="45" customFormat="false" ht="12.75" hidden="false" customHeight="false" outlineLevel="0" collapsed="false">
      <c r="A45" s="37" t="n">
        <v>36404</v>
      </c>
      <c r="B45" s="38" t="n">
        <f aca="false">MONTH(D45)</f>
        <v>9</v>
      </c>
      <c r="C45" s="21" t="n">
        <f aca="false">YEAR(D45)</f>
        <v>1999</v>
      </c>
      <c r="D45" s="39" t="n">
        <v>36427</v>
      </c>
      <c r="E45" s="46" t="n">
        <v>2287.36180609168</v>
      </c>
      <c r="F45" s="46" t="n">
        <v>75.1800886366792</v>
      </c>
      <c r="G45" s="41" t="n">
        <v>-1918.969226011</v>
      </c>
      <c r="H45" s="41"/>
      <c r="I45" s="41" t="n">
        <v>-81.6733756444356</v>
      </c>
      <c r="J45" s="41"/>
      <c r="K45" s="41" t="n">
        <v>-38.1480611705687</v>
      </c>
      <c r="L45" s="41" t="n">
        <v>-77.9194440930765</v>
      </c>
      <c r="M45" s="41" t="n">
        <v>-38.6553492180496</v>
      </c>
      <c r="N45" s="41" t="n">
        <v>-3.65247394186296</v>
      </c>
      <c r="O45" s="41" t="n">
        <v>-55.5987700039139</v>
      </c>
      <c r="V45" s="23" t="n">
        <v>2232</v>
      </c>
      <c r="W45" s="42" t="n">
        <v>-55.3618060916779</v>
      </c>
    </row>
    <row r="46" customFormat="false" ht="12.75" hidden="false" customHeight="false" outlineLevel="0" collapsed="false">
      <c r="A46" s="37" t="n">
        <v>36404</v>
      </c>
      <c r="B46" s="38" t="n">
        <f aca="false">MONTH(D46)</f>
        <v>9</v>
      </c>
      <c r="C46" s="21" t="n">
        <f aca="false">YEAR(D46)</f>
        <v>1999</v>
      </c>
      <c r="D46" s="39" t="n">
        <v>36428</v>
      </c>
      <c r="E46" s="46" t="n">
        <v>2183.57067157707</v>
      </c>
      <c r="F46" s="46" t="n">
        <v>3.85538916085535</v>
      </c>
      <c r="G46" s="41" t="n">
        <v>-1867.02292994895</v>
      </c>
      <c r="H46" s="41"/>
      <c r="I46" s="41" t="n">
        <v>-84.7171039293214</v>
      </c>
      <c r="J46" s="41"/>
      <c r="K46" s="41" t="n">
        <v>-29.1183339254075</v>
      </c>
      <c r="L46" s="41" t="n">
        <v>-77.2092408266031</v>
      </c>
      <c r="M46" s="41" t="n">
        <v>-37.0320274661106</v>
      </c>
      <c r="N46" s="41" t="n">
        <v>-3.65247394186296</v>
      </c>
      <c r="O46" s="41" t="n">
        <v>-46.2646699302642</v>
      </c>
      <c r="V46" s="23" t="n">
        <v>2218</v>
      </c>
      <c r="W46" s="42" t="n">
        <v>34.4293284229279</v>
      </c>
    </row>
    <row r="47" customFormat="false" ht="12.75" hidden="false" customHeight="false" outlineLevel="0" collapsed="false">
      <c r="A47" s="37" t="n">
        <v>36404</v>
      </c>
      <c r="B47" s="38" t="n">
        <f aca="false">MONTH(D47)</f>
        <v>9</v>
      </c>
      <c r="C47" s="21" t="n">
        <f aca="false">YEAR(D47)</f>
        <v>1999</v>
      </c>
      <c r="D47" s="39" t="n">
        <v>36429</v>
      </c>
      <c r="E47" s="46" t="n">
        <v>2354.52674357816</v>
      </c>
      <c r="F47" s="46" t="n">
        <v>-33.075180695759</v>
      </c>
      <c r="G47" s="41" t="n">
        <v>-1924.85376736178</v>
      </c>
      <c r="H47" s="41"/>
      <c r="I47" s="41" t="n">
        <v>-97.7036779448341</v>
      </c>
      <c r="J47" s="41"/>
      <c r="K47" s="41" t="n">
        <v>-34.4955872287057</v>
      </c>
      <c r="L47" s="41" t="n">
        <v>-77.9194440930765</v>
      </c>
      <c r="M47" s="41" t="n">
        <v>-37.9451459515763</v>
      </c>
      <c r="N47" s="41" t="n">
        <v>-3.65247394186296</v>
      </c>
      <c r="O47" s="41" t="n">
        <v>-58.5410406793035</v>
      </c>
      <c r="V47" s="23" t="n">
        <v>2376</v>
      </c>
      <c r="W47" s="42" t="n">
        <v>21.4732564218421</v>
      </c>
    </row>
    <row r="48" customFormat="false" ht="12.75" hidden="false" customHeight="false" outlineLevel="0" collapsed="false">
      <c r="A48" s="37" t="n">
        <v>36404</v>
      </c>
      <c r="B48" s="38" t="n">
        <f aca="false">MONTH(D48)</f>
        <v>9</v>
      </c>
      <c r="C48" s="21" t="n">
        <f aca="false">YEAR(D48)</f>
        <v>1999</v>
      </c>
      <c r="D48" s="39" t="n">
        <v>36430</v>
      </c>
      <c r="E48" s="46" t="n">
        <v>2337.3804075733</v>
      </c>
      <c r="F48" s="46" t="n">
        <v>-27.9008426114532</v>
      </c>
      <c r="G48" s="41" t="n">
        <v>-1921.30275102941</v>
      </c>
      <c r="H48" s="41"/>
      <c r="I48" s="41" t="n">
        <v>-75.8902919031526</v>
      </c>
      <c r="J48" s="41"/>
      <c r="K48" s="41" t="n">
        <v>-36.5247394186296</v>
      </c>
      <c r="L48" s="41" t="n">
        <v>-77.9194440930765</v>
      </c>
      <c r="M48" s="41" t="n">
        <v>-37.9451459515763</v>
      </c>
      <c r="N48" s="41" t="n">
        <v>-3.65247394186296</v>
      </c>
      <c r="O48" s="41" t="n">
        <v>-62.1935146211665</v>
      </c>
      <c r="V48" s="23" t="n">
        <v>2350</v>
      </c>
      <c r="W48" s="42" t="n">
        <v>12.619592426699</v>
      </c>
    </row>
    <row r="49" customFormat="false" ht="12.75" hidden="false" customHeight="false" outlineLevel="0" collapsed="false">
      <c r="A49" s="37" t="n">
        <v>36404</v>
      </c>
      <c r="B49" s="38" t="n">
        <f aca="false">MONTH(D49)</f>
        <v>9</v>
      </c>
      <c r="C49" s="21" t="n">
        <f aca="false">YEAR(D49)</f>
        <v>1999</v>
      </c>
      <c r="D49" s="39" t="n">
        <v>36431</v>
      </c>
      <c r="E49" s="46" t="n">
        <v>2440.35988121194</v>
      </c>
      <c r="F49" s="46" t="n">
        <v>-119.719979205508</v>
      </c>
      <c r="G49" s="41" t="n">
        <v>-1930.63685110306</v>
      </c>
      <c r="H49" s="41"/>
      <c r="I49" s="41" t="n">
        <v>-93.0366279080093</v>
      </c>
      <c r="J49" s="41"/>
      <c r="K49" s="41" t="n">
        <v>-39.5684677035154</v>
      </c>
      <c r="L49" s="41" t="n">
        <v>-74.9771734176868</v>
      </c>
      <c r="M49" s="41" t="n">
        <v>-39.9742981415002</v>
      </c>
      <c r="N49" s="41" t="n">
        <v>-2.63789784690103</v>
      </c>
      <c r="O49" s="41" t="n">
        <v>-58.4395830698073</v>
      </c>
      <c r="V49" s="23" t="n">
        <v>2467</v>
      </c>
      <c r="W49" s="42" t="n">
        <v>26.6401187880624</v>
      </c>
    </row>
    <row r="50" customFormat="false" ht="12.75" hidden="false" customHeight="false" outlineLevel="0" collapsed="false">
      <c r="A50" s="37" t="n">
        <v>36404</v>
      </c>
      <c r="B50" s="38" t="n">
        <f aca="false">MONTH(D50)</f>
        <v>9</v>
      </c>
      <c r="C50" s="21" t="n">
        <f aca="false">YEAR(D50)</f>
        <v>1999</v>
      </c>
      <c r="D50" s="39" t="n">
        <v>36432</v>
      </c>
      <c r="E50" s="46" t="n">
        <v>2432.95347571872</v>
      </c>
      <c r="F50" s="46" t="n">
        <v>-127.227842308226</v>
      </c>
      <c r="G50" s="41" t="n">
        <v>-1930.63685110306</v>
      </c>
      <c r="H50" s="41"/>
      <c r="I50" s="41" t="n">
        <v>-93.0366279080093</v>
      </c>
      <c r="J50" s="41"/>
      <c r="K50" s="41" t="n">
        <v>-39.5684677035154</v>
      </c>
      <c r="L50" s="41" t="n">
        <v>-77.0063256076107</v>
      </c>
      <c r="M50" s="41" t="n">
        <v>-39.9742981415002</v>
      </c>
      <c r="N50" s="41" t="n">
        <v>-2.63789784690103</v>
      </c>
      <c r="O50" s="41" t="n">
        <v>-58.5410406793035</v>
      </c>
      <c r="V50" s="23" t="n">
        <v>2436</v>
      </c>
      <c r="W50" s="42" t="n">
        <v>3.04652428128475</v>
      </c>
    </row>
    <row r="51" customFormat="false" ht="12.75" hidden="false" customHeight="false" outlineLevel="0" collapsed="false">
      <c r="A51" s="37" t="n">
        <v>36404</v>
      </c>
      <c r="B51" s="38" t="n">
        <f aca="false">MONTH(D51)</f>
        <v>9</v>
      </c>
      <c r="C51" s="21" t="n">
        <f aca="false">YEAR(D51)</f>
        <v>1999</v>
      </c>
      <c r="D51" s="39" t="n">
        <v>36433</v>
      </c>
      <c r="E51" s="46" t="n">
        <v>2389.32670363535</v>
      </c>
      <c r="F51" s="46" t="n">
        <v>-158.882616471039</v>
      </c>
      <c r="G51" s="41" t="n">
        <v>-1843.18039171734</v>
      </c>
      <c r="H51" s="41"/>
      <c r="I51" s="41" t="n">
        <v>-30.944570896339</v>
      </c>
      <c r="J51" s="41"/>
      <c r="K51" s="41" t="n">
        <v>-40.7859590174697</v>
      </c>
      <c r="L51" s="41" t="n">
        <v>-79.9485962830003</v>
      </c>
      <c r="M51" s="41" t="n">
        <v>-39.9742981415002</v>
      </c>
      <c r="N51" s="41" t="n">
        <v>-3.65247394186296</v>
      </c>
      <c r="O51" s="41" t="n">
        <v>-44.4384329593327</v>
      </c>
      <c r="V51" s="23" t="n">
        <v>2401</v>
      </c>
      <c r="W51" s="42" t="n">
        <v>11.6732963646477</v>
      </c>
    </row>
    <row r="52" customFormat="false" ht="12.75" hidden="false" customHeight="false" outlineLevel="0" collapsed="false">
      <c r="A52" s="37" t="n">
        <v>36434</v>
      </c>
      <c r="B52" s="38" t="n">
        <f aca="false">MONTH(D52)</f>
        <v>10</v>
      </c>
      <c r="C52" s="21" t="n">
        <f aca="false">YEAR(D52)</f>
        <v>1999</v>
      </c>
      <c r="D52" s="39" t="n">
        <v>36434</v>
      </c>
      <c r="E52" s="46" t="n">
        <v>2315.05973348414</v>
      </c>
      <c r="F52" s="46" t="n">
        <v>-96.587644240376</v>
      </c>
      <c r="G52" s="41" t="n">
        <v>-1832.93317315823</v>
      </c>
      <c r="H52" s="41"/>
      <c r="I52" s="41" t="n">
        <v>-119.314148767523</v>
      </c>
      <c r="J52" s="41"/>
      <c r="K52" s="41" t="n">
        <v>-36.5247394186296</v>
      </c>
      <c r="L52" s="41" t="n">
        <v>-79.9485962830003</v>
      </c>
      <c r="M52" s="41" t="n">
        <v>-40.9888742364621</v>
      </c>
      <c r="N52" s="41" t="n">
        <v>-2.23206740891625</v>
      </c>
      <c r="O52" s="41" t="n">
        <v>-46.4675851492565</v>
      </c>
      <c r="V52" s="23" t="n">
        <v>2347</v>
      </c>
      <c r="W52" s="42" t="n">
        <v>31.9402665158614</v>
      </c>
    </row>
    <row r="53" customFormat="false" ht="12.75" hidden="false" customHeight="false" outlineLevel="0" collapsed="false">
      <c r="A53" s="37" t="n">
        <v>36434</v>
      </c>
      <c r="B53" s="38" t="n">
        <f aca="false">MONTH(D53)</f>
        <v>10</v>
      </c>
      <c r="C53" s="21" t="n">
        <f aca="false">YEAR(D53)</f>
        <v>1999</v>
      </c>
      <c r="D53" s="39" t="n">
        <v>36435</v>
      </c>
      <c r="E53" s="46" t="n">
        <v>2279.95540059846</v>
      </c>
      <c r="F53" s="46" t="n">
        <v>-3.34810111337438</v>
      </c>
      <c r="G53" s="41" t="n">
        <v>-1874.73370827066</v>
      </c>
      <c r="H53" s="41"/>
      <c r="I53" s="41" t="n">
        <v>-106.023201923522</v>
      </c>
      <c r="J53" s="41"/>
      <c r="K53" s="41" t="n">
        <v>-36.5247394186296</v>
      </c>
      <c r="L53" s="41" t="n">
        <v>-81.6733756444356</v>
      </c>
      <c r="M53" s="41" t="n">
        <v>-40.9888742364621</v>
      </c>
      <c r="N53" s="41" t="n">
        <v>-2.23206740891625</v>
      </c>
      <c r="O53" s="41" t="n">
        <v>-52.4535841095319</v>
      </c>
      <c r="V53" s="23" t="n">
        <v>2319</v>
      </c>
      <c r="W53" s="42" t="n">
        <v>39.044599401544</v>
      </c>
    </row>
    <row r="54" customFormat="false" ht="12.75" hidden="false" customHeight="false" outlineLevel="0" collapsed="false">
      <c r="A54" s="37" t="n">
        <v>36434</v>
      </c>
      <c r="B54" s="38" t="n">
        <f aca="false">MONTH(D54)</f>
        <v>10</v>
      </c>
      <c r="C54" s="21" t="n">
        <f aca="false">YEAR(D54)</f>
        <v>1999</v>
      </c>
      <c r="D54" s="39" t="n">
        <v>36436</v>
      </c>
      <c r="E54" s="46" t="n">
        <v>2306.23292145797</v>
      </c>
      <c r="F54" s="46" t="n">
        <v>3.0437282848858</v>
      </c>
      <c r="G54" s="41" t="n">
        <v>-1911.96865095576</v>
      </c>
      <c r="H54" s="41"/>
      <c r="I54" s="41" t="n">
        <v>-106.023201923522</v>
      </c>
      <c r="J54" s="41"/>
      <c r="K54" s="41" t="n">
        <v>-36.5247394186296</v>
      </c>
      <c r="L54" s="41" t="n">
        <v>-81.6733756444356</v>
      </c>
      <c r="M54" s="41" t="n">
        <v>-40.9888742364621</v>
      </c>
      <c r="N54" s="41" t="n">
        <v>-2.23206740891625</v>
      </c>
      <c r="O54" s="41" t="n">
        <v>-52.4535841095319</v>
      </c>
      <c r="V54" s="23" t="n">
        <v>2365</v>
      </c>
      <c r="W54" s="42" t="n">
        <v>58.7670785420305</v>
      </c>
    </row>
    <row r="55" customFormat="false" ht="12.75" hidden="false" customHeight="false" outlineLevel="0" collapsed="false">
      <c r="A55" s="37" t="n">
        <v>36434</v>
      </c>
      <c r="B55" s="38" t="n">
        <f aca="false">MONTH(D55)</f>
        <v>10</v>
      </c>
      <c r="C55" s="21" t="n">
        <f aca="false">YEAR(D55)</f>
        <v>1999</v>
      </c>
      <c r="D55" s="39" t="n">
        <v>36437</v>
      </c>
      <c r="E55" s="46" t="n">
        <v>2283.10058649284</v>
      </c>
      <c r="F55" s="46" t="n">
        <v>4.86996525581728</v>
      </c>
      <c r="G55" s="41" t="n">
        <v>-1894.41648451292</v>
      </c>
      <c r="H55" s="41"/>
      <c r="I55" s="41" t="n">
        <v>-106.023201923522</v>
      </c>
      <c r="J55" s="41"/>
      <c r="K55" s="41" t="n">
        <v>-35.1043328856829</v>
      </c>
      <c r="L55" s="41" t="n">
        <v>-81.6733756444356</v>
      </c>
      <c r="M55" s="41" t="n">
        <v>-40.9888742364621</v>
      </c>
      <c r="N55" s="41" t="n">
        <v>-5.17433808430586</v>
      </c>
      <c r="O55" s="41" t="n">
        <v>-52.3521265000357</v>
      </c>
      <c r="V55" s="23" t="n">
        <v>2266</v>
      </c>
      <c r="W55" s="42" t="n">
        <v>-17.1005864928379</v>
      </c>
    </row>
    <row r="56" customFormat="false" ht="12.75" hidden="false" customHeight="false" outlineLevel="0" collapsed="false">
      <c r="A56" s="37" t="n">
        <v>36434</v>
      </c>
      <c r="B56" s="38" t="n">
        <f aca="false">MONTH(D56)</f>
        <v>10</v>
      </c>
      <c r="C56" s="21" t="n">
        <f aca="false">YEAR(D56)</f>
        <v>1999</v>
      </c>
      <c r="D56" s="39" t="n">
        <v>36438</v>
      </c>
      <c r="E56" s="46" t="n">
        <v>2277.11458753256</v>
      </c>
      <c r="F56" s="46" t="n">
        <v>-23.1323349651321</v>
      </c>
      <c r="G56" s="41" t="n">
        <v>-1846.83286565921</v>
      </c>
      <c r="H56" s="41"/>
      <c r="I56" s="41" t="n">
        <v>-104.095507343094</v>
      </c>
      <c r="J56" s="41"/>
      <c r="K56" s="41" t="n">
        <v>-31.9591469913009</v>
      </c>
      <c r="L56" s="41" t="n">
        <v>-81.6733756444356</v>
      </c>
      <c r="M56" s="41" t="n">
        <v>-38.858264437042</v>
      </c>
      <c r="N56" s="41" t="n">
        <v>-3.24664350387819</v>
      </c>
      <c r="O56" s="41" t="n">
        <v>-60.2658200407388</v>
      </c>
      <c r="V56" s="23" t="n">
        <v>2274</v>
      </c>
      <c r="W56" s="42" t="n">
        <v>-3.11458753256238</v>
      </c>
    </row>
    <row r="57" customFormat="false" ht="12.75" hidden="false" customHeight="false" outlineLevel="0" collapsed="false">
      <c r="A57" s="37" t="n">
        <v>36434</v>
      </c>
      <c r="B57" s="38" t="n">
        <f aca="false">MONTH(D57)</f>
        <v>10</v>
      </c>
      <c r="C57" s="21" t="n">
        <f aca="false">YEAR(D57)</f>
        <v>1999</v>
      </c>
      <c r="D57" s="39" t="n">
        <v>36439</v>
      </c>
      <c r="E57" s="46" t="n">
        <v>2223.13913928059</v>
      </c>
      <c r="F57" s="46" t="n">
        <v>50.6273471386005</v>
      </c>
      <c r="G57" s="41" t="n">
        <v>-1863.37045600709</v>
      </c>
      <c r="H57" s="41"/>
      <c r="I57" s="41" t="n">
        <v>-109.878591084377</v>
      </c>
      <c r="J57" s="41"/>
      <c r="K57" s="41" t="n">
        <v>-36.727654637622</v>
      </c>
      <c r="L57" s="41" t="n">
        <v>-80.5573419399775</v>
      </c>
      <c r="M57" s="41" t="n">
        <v>-38.3509763895611</v>
      </c>
      <c r="N57" s="41" t="n">
        <v>-2.84081306589341</v>
      </c>
      <c r="O57" s="41" t="n">
        <v>-55.7002276134101</v>
      </c>
      <c r="V57" s="23" t="n">
        <v>2272</v>
      </c>
      <c r="W57" s="42" t="n">
        <v>48.8608607194124</v>
      </c>
    </row>
    <row r="58" customFormat="false" ht="12.75" hidden="false" customHeight="false" outlineLevel="0" collapsed="false">
      <c r="A58" s="37" t="n">
        <v>36434</v>
      </c>
      <c r="B58" s="38" t="n">
        <f aca="false">MONTH(D58)</f>
        <v>10</v>
      </c>
      <c r="C58" s="21" t="n">
        <f aca="false">YEAR(D58)</f>
        <v>1999</v>
      </c>
      <c r="D58" s="39" t="n">
        <v>36440</v>
      </c>
      <c r="E58" s="46" t="n">
        <v>2223.44351210908</v>
      </c>
      <c r="F58" s="46" t="n">
        <v>35.9159937616524</v>
      </c>
      <c r="G58" s="41" t="n">
        <v>-1850.68825482006</v>
      </c>
      <c r="H58" s="41"/>
      <c r="I58" s="41" t="n">
        <v>-104.907168219064</v>
      </c>
      <c r="J58" s="41"/>
      <c r="K58" s="41" t="n">
        <v>-36.6261970281258</v>
      </c>
      <c r="L58" s="41" t="n">
        <v>-80.0500538924965</v>
      </c>
      <c r="M58" s="41" t="n">
        <v>-37.6407731230877</v>
      </c>
      <c r="N58" s="41" t="n">
        <v>-2.13060979942006</v>
      </c>
      <c r="O58" s="41" t="n">
        <v>-63.3095483256246</v>
      </c>
      <c r="V58" s="23" t="n">
        <v>2277</v>
      </c>
      <c r="W58" s="42" t="n">
        <v>53.556487890924</v>
      </c>
    </row>
    <row r="59" customFormat="false" ht="12.75" hidden="false" customHeight="false" outlineLevel="0" collapsed="false">
      <c r="A59" s="37" t="n">
        <v>36434</v>
      </c>
      <c r="B59" s="38" t="n">
        <f aca="false">MONTH(D59)</f>
        <v>10</v>
      </c>
      <c r="C59" s="21" t="n">
        <f aca="false">YEAR(D59)</f>
        <v>1999</v>
      </c>
      <c r="D59" s="39" t="n">
        <v>36441</v>
      </c>
      <c r="E59" s="46" t="n">
        <v>2232.16886652575</v>
      </c>
      <c r="F59" s="46" t="n">
        <v>29.0168763159113</v>
      </c>
      <c r="G59" s="41" t="n">
        <v>-1859.31215162724</v>
      </c>
      <c r="H59" s="41"/>
      <c r="I59" s="41" t="n">
        <v>-103.892592124102</v>
      </c>
      <c r="J59" s="41"/>
      <c r="K59" s="41" t="n">
        <v>-31.2489437248275</v>
      </c>
      <c r="L59" s="41" t="n">
        <v>-79.5427658450156</v>
      </c>
      <c r="M59" s="41" t="n">
        <v>-38.4524339990573</v>
      </c>
      <c r="N59" s="41" t="n">
        <v>-2.73935545639722</v>
      </c>
      <c r="O59" s="41" t="n">
        <v>-56.2075156608911</v>
      </c>
      <c r="V59" s="23" t="n">
        <v>2305</v>
      </c>
      <c r="W59" s="42" t="n">
        <v>72.8311334742512</v>
      </c>
    </row>
    <row r="60" customFormat="false" ht="12.75" hidden="false" customHeight="false" outlineLevel="0" collapsed="false">
      <c r="A60" s="37" t="n">
        <v>36434</v>
      </c>
      <c r="B60" s="38" t="n">
        <f aca="false">MONTH(D60)</f>
        <v>10</v>
      </c>
      <c r="C60" s="21" t="n">
        <f aca="false">YEAR(D60)</f>
        <v>1999</v>
      </c>
      <c r="D60" s="39" t="n">
        <v>36442</v>
      </c>
      <c r="E60" s="46" t="n">
        <v>2229.22659585036</v>
      </c>
      <c r="F60" s="46" t="n">
        <v>75.0786310271831</v>
      </c>
      <c r="G60" s="41" t="n">
        <v>-1893.70628124645</v>
      </c>
      <c r="H60" s="41"/>
      <c r="I60" s="41" t="n">
        <v>-125.300147727799</v>
      </c>
      <c r="J60" s="41"/>
      <c r="K60" s="41" t="n">
        <v>-21.1031827752082</v>
      </c>
      <c r="L60" s="41" t="n">
        <v>-79.9485962830003</v>
      </c>
      <c r="M60" s="41" t="n">
        <v>-40.9888742364621</v>
      </c>
      <c r="N60" s="41" t="n">
        <v>-2.02915218992387</v>
      </c>
      <c r="O60" s="41" t="n">
        <v>-52.4535841095319</v>
      </c>
      <c r="V60" s="23" t="n">
        <v>2261</v>
      </c>
      <c r="W60" s="42" t="n">
        <v>31.773404149641</v>
      </c>
    </row>
    <row r="61" customFormat="false" ht="12.75" hidden="false" customHeight="false" outlineLevel="0" collapsed="false">
      <c r="A61" s="37" t="n">
        <v>36434</v>
      </c>
      <c r="B61" s="38" t="n">
        <f aca="false">MONTH(D61)</f>
        <v>10</v>
      </c>
      <c r="C61" s="21" t="n">
        <f aca="false">YEAR(D61)</f>
        <v>1999</v>
      </c>
      <c r="D61" s="39" t="n">
        <v>36443</v>
      </c>
      <c r="E61" s="46" t="n">
        <v>2189.15084009936</v>
      </c>
      <c r="F61" s="46" t="n">
        <v>96.1818138023913</v>
      </c>
      <c r="G61" s="41" t="n">
        <v>-1890.15526491408</v>
      </c>
      <c r="H61" s="41"/>
      <c r="I61" s="41" t="n">
        <v>-115.255844387676</v>
      </c>
      <c r="J61" s="41"/>
      <c r="K61" s="41" t="n">
        <v>-31.4518589438199</v>
      </c>
      <c r="L61" s="41" t="n">
        <v>-61.9905994021741</v>
      </c>
      <c r="M61" s="41" t="n">
        <v>-40.9888742364621</v>
      </c>
      <c r="N61" s="41" t="n">
        <v>-2.53644023740483</v>
      </c>
      <c r="O61" s="41" t="n">
        <v>-52.4535841095319</v>
      </c>
      <c r="V61" s="23" t="n">
        <v>2226</v>
      </c>
      <c r="W61" s="42" t="n">
        <v>36.8491599006375</v>
      </c>
    </row>
    <row r="62" customFormat="false" ht="12.75" hidden="false" customHeight="false" outlineLevel="0" collapsed="false">
      <c r="A62" s="37" t="n">
        <v>36434</v>
      </c>
      <c r="B62" s="38" t="n">
        <f aca="false">MONTH(D62)</f>
        <v>10</v>
      </c>
      <c r="C62" s="21" t="n">
        <f aca="false">YEAR(D62)</f>
        <v>1999</v>
      </c>
      <c r="D62" s="39" t="n">
        <v>36444</v>
      </c>
      <c r="E62" s="46" t="n">
        <v>2275.38980817113</v>
      </c>
      <c r="F62" s="46" t="n">
        <v>29.8285371918808</v>
      </c>
      <c r="G62" s="41" t="n">
        <v>-1890.76401057106</v>
      </c>
      <c r="H62" s="41"/>
      <c r="I62" s="41" t="n">
        <v>-115.255844387676</v>
      </c>
      <c r="J62" s="41"/>
      <c r="K62" s="41" t="n">
        <v>-32.0606046007971</v>
      </c>
      <c r="L62" s="41" t="n">
        <v>-79.9485962830003</v>
      </c>
      <c r="M62" s="41" t="n">
        <v>-40.9888742364621</v>
      </c>
      <c r="N62" s="41" t="n">
        <v>-2.02915218992387</v>
      </c>
      <c r="O62" s="41" t="n">
        <v>-54.2798210804634</v>
      </c>
      <c r="V62" s="23" t="n">
        <v>2307</v>
      </c>
      <c r="W62" s="42" t="n">
        <v>31.6101918288728</v>
      </c>
    </row>
    <row r="63" customFormat="false" ht="12.75" hidden="false" customHeight="false" outlineLevel="0" collapsed="false">
      <c r="A63" s="37" t="n">
        <v>36434</v>
      </c>
      <c r="B63" s="38" t="n">
        <f aca="false">MONTH(D63)</f>
        <v>10</v>
      </c>
      <c r="C63" s="21" t="n">
        <f aca="false">YEAR(D63)</f>
        <v>1999</v>
      </c>
      <c r="D63" s="39" t="n">
        <v>36445</v>
      </c>
      <c r="E63" s="46" t="n">
        <v>2309.78393779034</v>
      </c>
      <c r="F63" s="46" t="n">
        <v>22.3206740891625</v>
      </c>
      <c r="G63" s="41" t="n">
        <v>-1925.86834345674</v>
      </c>
      <c r="H63" s="41"/>
      <c r="I63" s="41" t="n">
        <v>-109.980048693874</v>
      </c>
      <c r="J63" s="41"/>
      <c r="K63" s="41" t="n">
        <v>-31.0460285058352</v>
      </c>
      <c r="L63" s="41" t="n">
        <v>-79.9485962830003</v>
      </c>
      <c r="M63" s="41" t="n">
        <v>-40.9888742364621</v>
      </c>
      <c r="N63" s="41" t="n">
        <v>-0.101457609496193</v>
      </c>
      <c r="O63" s="41" t="n">
        <v>-49.2069406056538</v>
      </c>
      <c r="V63" s="23" t="n">
        <v>2345</v>
      </c>
      <c r="W63" s="42" t="n">
        <v>35.2160622096635</v>
      </c>
    </row>
    <row r="64" customFormat="false" ht="12.75" hidden="false" customHeight="false" outlineLevel="0" collapsed="false">
      <c r="A64" s="37" t="n">
        <v>36434</v>
      </c>
      <c r="B64" s="38" t="n">
        <f aca="false">MONTH(D64)</f>
        <v>10</v>
      </c>
      <c r="C64" s="21" t="n">
        <f aca="false">YEAR(D64)</f>
        <v>1999</v>
      </c>
      <c r="D64" s="39" t="n">
        <v>36446</v>
      </c>
      <c r="E64" s="46" t="n">
        <v>2357.77338708204</v>
      </c>
      <c r="F64" s="46" t="n">
        <v>-43.7282296928593</v>
      </c>
      <c r="G64" s="41" t="n">
        <v>-1917.75173469705</v>
      </c>
      <c r="H64" s="41"/>
      <c r="I64" s="41" t="n">
        <v>-112.110658493294</v>
      </c>
      <c r="J64" s="41"/>
      <c r="K64" s="41" t="n">
        <v>-35.0028752761867</v>
      </c>
      <c r="L64" s="41" t="n">
        <v>-79.9485962830003</v>
      </c>
      <c r="M64" s="41" t="n">
        <v>-40.9888742364621</v>
      </c>
      <c r="N64" s="41" t="n">
        <v>0</v>
      </c>
      <c r="O64" s="41" t="n">
        <v>-38.5538916085535</v>
      </c>
      <c r="V64" s="23" t="n">
        <v>2397</v>
      </c>
      <c r="W64" s="42" t="n">
        <v>39.2266129179639</v>
      </c>
    </row>
    <row r="65" customFormat="false" ht="12.75" hidden="false" customHeight="false" outlineLevel="0" collapsed="false">
      <c r="A65" s="37" t="n">
        <v>36434</v>
      </c>
      <c r="B65" s="38" t="n">
        <f aca="false">MONTH(D65)</f>
        <v>10</v>
      </c>
      <c r="C65" s="21" t="n">
        <f aca="false">YEAR(D65)</f>
        <v>1999</v>
      </c>
      <c r="D65" s="39" t="n">
        <v>36447</v>
      </c>
      <c r="E65" s="46" t="n">
        <v>2282.28892561687</v>
      </c>
      <c r="F65" s="46" t="n">
        <v>54.2798210804634</v>
      </c>
      <c r="G65" s="41" t="n">
        <v>-1924.14356409531</v>
      </c>
      <c r="H65" s="41"/>
      <c r="I65" s="41" t="n">
        <v>-115.458759606668</v>
      </c>
      <c r="J65" s="41"/>
      <c r="K65" s="41" t="n">
        <v>-36.1189089806448</v>
      </c>
      <c r="L65" s="41" t="n">
        <v>-79.9485962830003</v>
      </c>
      <c r="M65" s="41" t="n">
        <v>-40.9888742364621</v>
      </c>
      <c r="N65" s="41" t="n">
        <v>0</v>
      </c>
      <c r="O65" s="41" t="n">
        <v>-54.2798210804634</v>
      </c>
      <c r="V65" s="23" t="n">
        <v>2324</v>
      </c>
      <c r="W65" s="42" t="n">
        <v>41.7110743831317</v>
      </c>
    </row>
    <row r="66" customFormat="false" ht="12.75" hidden="false" customHeight="false" outlineLevel="0" collapsed="false">
      <c r="A66" s="37" t="n">
        <v>36434</v>
      </c>
      <c r="B66" s="38" t="n">
        <f aca="false">MONTH(D66)</f>
        <v>10</v>
      </c>
      <c r="C66" s="21" t="n">
        <f aca="false">YEAR(D66)</f>
        <v>1999</v>
      </c>
      <c r="D66" s="39" t="n">
        <v>36448</v>
      </c>
      <c r="E66" s="46" t="n">
        <v>2381.92029814213</v>
      </c>
      <c r="F66" s="46" t="n">
        <v>-32.6693502577743</v>
      </c>
      <c r="G66" s="41" t="n">
        <v>-1923.33190321934</v>
      </c>
      <c r="H66" s="41"/>
      <c r="I66" s="41" t="n">
        <v>-115.458759606668</v>
      </c>
      <c r="J66" s="41"/>
      <c r="K66" s="41" t="n">
        <v>-40.9888742364621</v>
      </c>
      <c r="L66" s="41" t="n">
        <v>-79.9485962830003</v>
      </c>
      <c r="M66" s="41" t="n">
        <v>-40.9888742364621</v>
      </c>
      <c r="N66" s="41" t="n">
        <v>0</v>
      </c>
      <c r="O66" s="41" t="n">
        <v>-57.4250069748454</v>
      </c>
      <c r="V66" s="23" t="n">
        <v>2429</v>
      </c>
      <c r="W66" s="42" t="n">
        <v>47.0797018578701</v>
      </c>
    </row>
    <row r="67" customFormat="false" ht="12.75" hidden="false" customHeight="false" outlineLevel="0" collapsed="false">
      <c r="A67" s="37" t="n">
        <v>36434</v>
      </c>
      <c r="B67" s="38" t="n">
        <f aca="false">MONTH(D67)</f>
        <v>10</v>
      </c>
      <c r="C67" s="21" t="n">
        <f aca="false">YEAR(D67)</f>
        <v>1999</v>
      </c>
      <c r="D67" s="39" t="n">
        <v>36449</v>
      </c>
      <c r="E67" s="46" t="n">
        <v>2368.02060564115</v>
      </c>
      <c r="F67" s="46" t="n">
        <v>-45.3515514447984</v>
      </c>
      <c r="G67" s="41" t="n">
        <v>-1915.92549772611</v>
      </c>
      <c r="H67" s="41"/>
      <c r="I67" s="41" t="n">
        <v>-117.183538968103</v>
      </c>
      <c r="J67" s="41"/>
      <c r="K67" s="41" t="n">
        <v>-26.0746056405217</v>
      </c>
      <c r="L67" s="41" t="n">
        <v>-79.9485962830003</v>
      </c>
      <c r="M67" s="41" t="n">
        <v>-40.9888742364621</v>
      </c>
      <c r="N67" s="41" t="n">
        <v>0</v>
      </c>
      <c r="O67" s="41" t="n">
        <v>-59.5556167742655</v>
      </c>
      <c r="V67" s="23" t="n">
        <v>2417</v>
      </c>
      <c r="W67" s="42" t="n">
        <v>48.9793943588484</v>
      </c>
    </row>
    <row r="68" customFormat="false" ht="12.75" hidden="false" customHeight="false" outlineLevel="0" collapsed="false">
      <c r="A68" s="37" t="n">
        <v>36434</v>
      </c>
      <c r="B68" s="38" t="n">
        <f aca="false">MONTH(D68)</f>
        <v>10</v>
      </c>
      <c r="C68" s="21" t="n">
        <f aca="false">YEAR(D68)</f>
        <v>1999</v>
      </c>
      <c r="D68" s="39" t="n">
        <v>36450</v>
      </c>
      <c r="E68" s="46" t="n">
        <v>2361.22294580491</v>
      </c>
      <c r="F68" s="46" t="n">
        <v>-41.6990775029354</v>
      </c>
      <c r="G68" s="41" t="n">
        <v>-1915.11383685014</v>
      </c>
      <c r="H68" s="41"/>
      <c r="I68" s="41" t="n">
        <v>-115.560217216164</v>
      </c>
      <c r="J68" s="41"/>
      <c r="K68" s="41" t="n">
        <v>-26.0746056405217</v>
      </c>
      <c r="L68" s="41" t="n">
        <v>-79.9485962830003</v>
      </c>
      <c r="M68" s="41" t="n">
        <v>-40.9888742364621</v>
      </c>
      <c r="N68" s="41" t="n">
        <v>0</v>
      </c>
      <c r="O68" s="41" t="n">
        <v>-58.0337526318226</v>
      </c>
      <c r="V68" s="23" t="n">
        <v>2405</v>
      </c>
      <c r="W68" s="42" t="n">
        <v>43.7770541950936</v>
      </c>
    </row>
    <row r="69" customFormat="false" ht="12.75" hidden="false" customHeight="false" outlineLevel="0" collapsed="false">
      <c r="A69" s="37" t="n">
        <v>36434</v>
      </c>
      <c r="B69" s="38" t="n">
        <f aca="false">MONTH(D69)</f>
        <v>10</v>
      </c>
      <c r="C69" s="21" t="n">
        <f aca="false">YEAR(D69)</f>
        <v>1999</v>
      </c>
      <c r="D69" s="39" t="n">
        <v>36451</v>
      </c>
      <c r="E69" s="46" t="n">
        <v>2356.96172620607</v>
      </c>
      <c r="F69" s="46" t="n">
        <v>-28.3066730494379</v>
      </c>
      <c r="G69" s="41" t="n">
        <v>-1916.73715860208</v>
      </c>
      <c r="H69" s="41"/>
      <c r="I69" s="41" t="n">
        <v>-116.879166139615</v>
      </c>
      <c r="J69" s="41"/>
      <c r="K69" s="41" t="n">
        <v>-29.4227067538961</v>
      </c>
      <c r="L69" s="41" t="n">
        <v>-84.514188710329</v>
      </c>
      <c r="M69" s="41" t="n">
        <v>-40.9888742364621</v>
      </c>
      <c r="N69" s="41" t="n">
        <v>0</v>
      </c>
      <c r="O69" s="41" t="n">
        <v>-57.8308374128302</v>
      </c>
      <c r="V69" s="23" t="n">
        <v>2388</v>
      </c>
      <c r="W69" s="42" t="n">
        <v>31.0382737939335</v>
      </c>
    </row>
    <row r="70" customFormat="false" ht="12.75" hidden="false" customHeight="false" outlineLevel="0" collapsed="false">
      <c r="A70" s="37" t="n">
        <v>36434</v>
      </c>
      <c r="B70" s="38" t="n">
        <f aca="false">MONTH(D70)</f>
        <v>10</v>
      </c>
      <c r="C70" s="21" t="n">
        <f aca="false">YEAR(D70)</f>
        <v>1999</v>
      </c>
      <c r="D70" s="39" t="n">
        <v>36452</v>
      </c>
      <c r="E70" s="46" t="n">
        <v>2398.86371892799</v>
      </c>
      <c r="F70" s="46" t="n">
        <v>-66.2518190010142</v>
      </c>
      <c r="G70" s="41" t="n">
        <v>-1891.47421383753</v>
      </c>
      <c r="H70" s="41"/>
      <c r="I70" s="41" t="n">
        <v>-115.458759606668</v>
      </c>
      <c r="J70" s="41"/>
      <c r="K70" s="41" t="n">
        <v>-31.1474861153313</v>
      </c>
      <c r="L70" s="41" t="n">
        <v>-84.514188710329</v>
      </c>
      <c r="M70" s="41" t="n">
        <v>-40.9888742364621</v>
      </c>
      <c r="N70" s="41" t="n">
        <v>-0.202915218992387</v>
      </c>
      <c r="O70" s="41" t="n">
        <v>-77.8179864835803</v>
      </c>
      <c r="V70" s="23" t="n">
        <v>2429</v>
      </c>
      <c r="W70" s="42" t="n">
        <v>30.1362810720057</v>
      </c>
    </row>
    <row r="71" customFormat="false" ht="12.75" hidden="false" customHeight="false" outlineLevel="0" collapsed="false">
      <c r="A71" s="37" t="n">
        <v>36434</v>
      </c>
      <c r="B71" s="38" t="n">
        <f aca="false">MONTH(D71)</f>
        <v>10</v>
      </c>
      <c r="C71" s="21" t="n">
        <f aca="false">YEAR(D71)</f>
        <v>1999</v>
      </c>
      <c r="D71" s="39" t="n">
        <v>36453</v>
      </c>
      <c r="E71" s="46" t="n">
        <v>2384.65965359853</v>
      </c>
      <c r="F71" s="46" t="n">
        <v>-99.2255420872771</v>
      </c>
      <c r="G71" s="41" t="n">
        <v>-1842.06435801289</v>
      </c>
      <c r="H71" s="41"/>
      <c r="I71" s="41" t="n">
        <v>-115.458759606668</v>
      </c>
      <c r="J71" s="41"/>
      <c r="K71" s="41" t="n">
        <v>-36.0174513711486</v>
      </c>
      <c r="L71" s="41" t="n">
        <v>-84.514188710329</v>
      </c>
      <c r="M71" s="41" t="n">
        <v>-40.9888742364621</v>
      </c>
      <c r="N71" s="41" t="n">
        <v>-1.21749131395432</v>
      </c>
      <c r="O71" s="41" t="n">
        <v>-76.7019527791221</v>
      </c>
      <c r="V71" s="23" t="n">
        <v>2409</v>
      </c>
      <c r="W71" s="42" t="n">
        <v>24.3403464014727</v>
      </c>
    </row>
    <row r="72" customFormat="false" ht="12.75" hidden="false" customHeight="false" outlineLevel="0" collapsed="false">
      <c r="A72" s="37" t="n">
        <v>36434</v>
      </c>
      <c r="B72" s="38" t="n">
        <f aca="false">MONTH(D72)</f>
        <v>10</v>
      </c>
      <c r="C72" s="21" t="n">
        <f aca="false">YEAR(D72)</f>
        <v>1999</v>
      </c>
      <c r="D72" s="39" t="n">
        <v>36454</v>
      </c>
      <c r="E72" s="46" t="n">
        <v>2288.68075501513</v>
      </c>
      <c r="F72" s="46" t="n">
        <v>-2.02915218992387</v>
      </c>
      <c r="G72" s="41" t="n">
        <v>-1811.82999038302</v>
      </c>
      <c r="H72" s="41"/>
      <c r="I72" s="41" t="n">
        <v>-117.79228462508</v>
      </c>
      <c r="J72" s="41"/>
      <c r="K72" s="41" t="n">
        <v>-34.089756790721</v>
      </c>
      <c r="L72" s="41" t="n">
        <v>-84.6156463198252</v>
      </c>
      <c r="M72" s="41" t="n">
        <v>-40.9888742364621</v>
      </c>
      <c r="N72" s="41" t="n">
        <v>-1.21749131395432</v>
      </c>
      <c r="O72" s="41" t="n">
        <v>-79.3398506260232</v>
      </c>
      <c r="V72" s="23" t="n">
        <v>2320</v>
      </c>
      <c r="W72" s="42" t="n">
        <v>31.3192449848711</v>
      </c>
    </row>
    <row r="73" customFormat="false" ht="12.75" hidden="false" customHeight="false" outlineLevel="0" collapsed="false">
      <c r="A73" s="37" t="n">
        <v>36434</v>
      </c>
      <c r="B73" s="38" t="n">
        <f aca="false">MONTH(D73)</f>
        <v>10</v>
      </c>
      <c r="C73" s="21" t="n">
        <f aca="false">YEAR(D73)</f>
        <v>1999</v>
      </c>
      <c r="D73" s="39" t="n">
        <v>36455</v>
      </c>
      <c r="E73" s="46" t="n">
        <v>2363.75938604231</v>
      </c>
      <c r="F73" s="46" t="n">
        <v>-75.1800886366792</v>
      </c>
      <c r="G73" s="41" t="n">
        <v>-1861.13838859817</v>
      </c>
      <c r="H73" s="41"/>
      <c r="I73" s="41" t="n">
        <v>-128.749706450669</v>
      </c>
      <c r="J73" s="41"/>
      <c r="K73" s="41" t="n">
        <v>-21.1031827752082</v>
      </c>
      <c r="L73" s="41" t="n">
        <v>-84.6156463198252</v>
      </c>
      <c r="M73" s="41" t="n">
        <v>-40.9888742364621</v>
      </c>
      <c r="N73" s="41" t="n">
        <v>-0.202915218992387</v>
      </c>
      <c r="O73" s="41" t="n">
        <v>-62.4978874496551</v>
      </c>
      <c r="V73" s="23" t="n">
        <v>2400</v>
      </c>
      <c r="W73" s="42" t="n">
        <v>36.2406139576888</v>
      </c>
    </row>
    <row r="74" customFormat="false" ht="12.75" hidden="false" customHeight="false" outlineLevel="0" collapsed="false">
      <c r="A74" s="37" t="n">
        <v>36434</v>
      </c>
      <c r="B74" s="38" t="n">
        <f aca="false">MONTH(D74)</f>
        <v>10</v>
      </c>
      <c r="C74" s="21" t="n">
        <f aca="false">YEAR(D74)</f>
        <v>1999</v>
      </c>
      <c r="D74" s="39" t="n">
        <v>36456</v>
      </c>
      <c r="E74" s="46" t="n">
        <v>2334.6410521169</v>
      </c>
      <c r="F74" s="46" t="n">
        <v>-42.3078231599126</v>
      </c>
      <c r="G74" s="41" t="n">
        <v>-1833.54191881521</v>
      </c>
      <c r="H74" s="41"/>
      <c r="I74" s="41" t="n">
        <v>-149.142685959404</v>
      </c>
      <c r="J74" s="41"/>
      <c r="K74" s="41" t="n">
        <v>-21.1031827752082</v>
      </c>
      <c r="L74" s="41" t="n">
        <v>-81.4704604254432</v>
      </c>
      <c r="M74" s="41" t="n">
        <v>-40.9888742364621</v>
      </c>
      <c r="N74" s="41" t="n">
        <v>-4.36267720833631</v>
      </c>
      <c r="O74" s="41" t="n">
        <v>-65.4401581250447</v>
      </c>
      <c r="V74" s="23" t="n">
        <v>2367</v>
      </c>
      <c r="W74" s="42" t="n">
        <v>32.3589478830959</v>
      </c>
    </row>
    <row r="75" customFormat="false" ht="12.75" hidden="false" customHeight="false" outlineLevel="0" collapsed="false">
      <c r="A75" s="37" t="n">
        <v>36434</v>
      </c>
      <c r="B75" s="38" t="n">
        <f aca="false">MONTH(D75)</f>
        <v>10</v>
      </c>
      <c r="C75" s="21" t="n">
        <f aca="false">YEAR(D75)</f>
        <v>1999</v>
      </c>
      <c r="D75" s="39" t="n">
        <v>36457</v>
      </c>
      <c r="E75" s="46" t="n">
        <v>2331.90169666051</v>
      </c>
      <c r="F75" s="46" t="n">
        <v>-34.089756790721</v>
      </c>
      <c r="G75" s="41" t="n">
        <v>-1837.29585036656</v>
      </c>
      <c r="H75" s="41"/>
      <c r="I75" s="41" t="n">
        <v>-151.37475336832</v>
      </c>
      <c r="J75" s="41"/>
      <c r="K75" s="41" t="n">
        <v>-21.1031827752082</v>
      </c>
      <c r="L75" s="41" t="n">
        <v>-81.4704604254432</v>
      </c>
      <c r="M75" s="41" t="n">
        <v>-40.9888742364621</v>
      </c>
      <c r="N75" s="41" t="n">
        <v>-4.15976198934393</v>
      </c>
      <c r="O75" s="41" t="n">
        <v>-65.6430733440371</v>
      </c>
      <c r="V75" s="23" t="n">
        <v>2369</v>
      </c>
      <c r="W75" s="42" t="n">
        <v>37.0983033394932</v>
      </c>
    </row>
    <row r="76" customFormat="false" ht="12.75" hidden="false" customHeight="false" outlineLevel="0" collapsed="false">
      <c r="A76" s="37" t="n">
        <v>36434</v>
      </c>
      <c r="B76" s="38" t="n">
        <f aca="false">MONTH(D76)</f>
        <v>10</v>
      </c>
      <c r="C76" s="21" t="n">
        <f aca="false">YEAR(D76)</f>
        <v>1999</v>
      </c>
      <c r="D76" s="39" t="n">
        <v>36458</v>
      </c>
      <c r="E76" s="46" t="n">
        <v>2340.52559346768</v>
      </c>
      <c r="F76" s="46" t="n">
        <v>-37.2349426851029</v>
      </c>
      <c r="G76" s="41" t="n">
        <v>-1837.29585036656</v>
      </c>
      <c r="H76" s="41"/>
      <c r="I76" s="41" t="n">
        <v>-156.853464281115</v>
      </c>
      <c r="J76" s="41"/>
      <c r="K76" s="41" t="n">
        <v>-21.1031827752082</v>
      </c>
      <c r="L76" s="41" t="n">
        <v>-81.4704604254432</v>
      </c>
      <c r="M76" s="41" t="n">
        <v>-40.9888742364621</v>
      </c>
      <c r="N76" s="41" t="n">
        <v>-2.84081306589341</v>
      </c>
      <c r="O76" s="41" t="n">
        <v>-66.9620222674876</v>
      </c>
      <c r="V76" s="23" t="n">
        <v>2372</v>
      </c>
      <c r="W76" s="42" t="n">
        <v>31.4744065323171</v>
      </c>
    </row>
    <row r="77" customFormat="false" ht="12.75" hidden="false" customHeight="false" outlineLevel="0" collapsed="false">
      <c r="A77" s="37" t="n">
        <v>36434</v>
      </c>
      <c r="B77" s="38" t="n">
        <f aca="false">MONTH(D77)</f>
        <v>10</v>
      </c>
      <c r="C77" s="21" t="n">
        <f aca="false">YEAR(D77)</f>
        <v>1999</v>
      </c>
      <c r="D77" s="39" t="n">
        <v>36459</v>
      </c>
      <c r="E77" s="46" t="n">
        <v>2413.06778425746</v>
      </c>
      <c r="F77" s="46" t="n">
        <v>-95.8774409739027</v>
      </c>
      <c r="G77" s="41" t="n">
        <v>-1858.39903314177</v>
      </c>
      <c r="H77" s="41"/>
      <c r="I77" s="41" t="n">
        <v>-155.12868491968</v>
      </c>
      <c r="J77" s="41"/>
      <c r="K77" s="41" t="n">
        <v>-17.0448783953605</v>
      </c>
      <c r="L77" s="41" t="n">
        <v>-81.4704604254432</v>
      </c>
      <c r="M77" s="41" t="n">
        <v>-40.9888742364621</v>
      </c>
      <c r="N77" s="41" t="n">
        <v>-1.72477936143529</v>
      </c>
      <c r="O77" s="41" t="n">
        <v>-56.3089732703873</v>
      </c>
      <c r="V77" s="23" t="n">
        <v>2458</v>
      </c>
      <c r="W77" s="42" t="n">
        <v>44.9322157425386</v>
      </c>
    </row>
    <row r="78" customFormat="false" ht="12.75" hidden="false" customHeight="false" outlineLevel="0" collapsed="false">
      <c r="A78" s="37" t="n">
        <v>36434</v>
      </c>
      <c r="B78" s="38" t="n">
        <f aca="false">MONTH(D78)</f>
        <v>10</v>
      </c>
      <c r="C78" s="21" t="n">
        <f aca="false">YEAR(D78)</f>
        <v>1999</v>
      </c>
      <c r="D78" s="39" t="n">
        <v>36460</v>
      </c>
      <c r="E78" s="46" t="n">
        <v>2400.58849828943</v>
      </c>
      <c r="F78" s="46" t="n">
        <v>-83.6010702248633</v>
      </c>
      <c r="G78" s="41" t="n">
        <v>-1875.84974197512</v>
      </c>
      <c r="H78" s="41"/>
      <c r="I78" s="41" t="n">
        <v>-151.476210977817</v>
      </c>
      <c r="J78" s="41"/>
      <c r="K78" s="41" t="n">
        <v>-21.1031827752082</v>
      </c>
      <c r="L78" s="41" t="n">
        <v>-81.4704604254432</v>
      </c>
      <c r="M78" s="41" t="n">
        <v>-40.9888742364621</v>
      </c>
      <c r="N78" s="41" t="n">
        <v>0</v>
      </c>
      <c r="O78" s="41" t="n">
        <v>-60.5701928692274</v>
      </c>
      <c r="V78" s="23" t="n">
        <v>2424</v>
      </c>
      <c r="W78" s="42" t="n">
        <v>23.4115017105705</v>
      </c>
    </row>
    <row r="79" customFormat="false" ht="12.75" hidden="false" customHeight="false" outlineLevel="0" collapsed="false">
      <c r="A79" s="37" t="n">
        <v>36434</v>
      </c>
      <c r="B79" s="38" t="n">
        <f aca="false">MONTH(D79)</f>
        <v>10</v>
      </c>
      <c r="C79" s="21" t="n">
        <f aca="false">YEAR(D79)</f>
        <v>1999</v>
      </c>
      <c r="D79" s="39" t="n">
        <v>36461</v>
      </c>
      <c r="E79" s="46" t="n">
        <v>2386.28297535047</v>
      </c>
      <c r="F79" s="46" t="n">
        <v>-78.4267321405574</v>
      </c>
      <c r="G79" s="41" t="n">
        <v>-1854.64510159041</v>
      </c>
      <c r="H79" s="41"/>
      <c r="I79" s="41" t="n">
        <v>-152.18641424429</v>
      </c>
      <c r="J79" s="41"/>
      <c r="K79" s="41" t="n">
        <v>-21.1031827752082</v>
      </c>
      <c r="L79" s="41" t="n">
        <v>-73.9625973227249</v>
      </c>
      <c r="M79" s="41" t="n">
        <v>-40.9888742364621</v>
      </c>
      <c r="N79" s="41" t="n">
        <v>0</v>
      </c>
      <c r="O79" s="41" t="n">
        <v>-74.3684277607097</v>
      </c>
      <c r="V79" s="23" t="n">
        <v>2417</v>
      </c>
      <c r="W79" s="42" t="n">
        <v>30.7170246495334</v>
      </c>
    </row>
    <row r="80" customFormat="false" ht="12.75" hidden="false" customHeight="false" outlineLevel="0" collapsed="false">
      <c r="A80" s="37" t="n">
        <v>36434</v>
      </c>
      <c r="B80" s="38" t="n">
        <f aca="false">MONTH(D80)</f>
        <v>10</v>
      </c>
      <c r="C80" s="21" t="n">
        <f aca="false">YEAR(D80)</f>
        <v>1999</v>
      </c>
      <c r="D80" s="39" t="n">
        <v>36462</v>
      </c>
      <c r="E80" s="46" t="n">
        <v>2411.44446250552</v>
      </c>
      <c r="F80" s="46" t="n">
        <v>-112.617946540775</v>
      </c>
      <c r="G80" s="41" t="n">
        <v>-1832.42588511075</v>
      </c>
      <c r="H80" s="41"/>
      <c r="I80" s="41" t="n">
        <v>-161.114683879955</v>
      </c>
      <c r="J80" s="41"/>
      <c r="K80" s="41" t="n">
        <v>-16.0303023003985</v>
      </c>
      <c r="L80" s="41" t="n">
        <v>-73.9625973227249</v>
      </c>
      <c r="M80" s="41" t="n">
        <v>-40.9888742364621</v>
      </c>
      <c r="N80" s="41" t="n">
        <v>-1.72477936143529</v>
      </c>
      <c r="O80" s="41" t="n">
        <v>-75.9917495126488</v>
      </c>
      <c r="V80" s="23" t="n">
        <v>2443</v>
      </c>
      <c r="W80" s="42" t="n">
        <v>31.5555374944779</v>
      </c>
    </row>
    <row r="81" customFormat="false" ht="12.75" hidden="false" customHeight="false" outlineLevel="0" collapsed="false">
      <c r="A81" s="37" t="n">
        <v>36434</v>
      </c>
      <c r="B81" s="38" t="n">
        <f aca="false">MONTH(D81)</f>
        <v>10</v>
      </c>
      <c r="C81" s="21" t="n">
        <f aca="false">YEAR(D81)</f>
        <v>1999</v>
      </c>
      <c r="D81" s="39" t="n">
        <v>36463</v>
      </c>
      <c r="E81" s="46" t="n">
        <v>2369.4410121741</v>
      </c>
      <c r="F81" s="46" t="n">
        <v>-93.2395431270017</v>
      </c>
      <c r="G81" s="41" t="n">
        <v>-1836.78856231908</v>
      </c>
      <c r="H81" s="41"/>
      <c r="I81" s="41" t="n">
        <v>-127.9380455747</v>
      </c>
      <c r="J81" s="41"/>
      <c r="K81" s="41" t="n">
        <v>-16.0303023003985</v>
      </c>
      <c r="L81" s="41" t="n">
        <v>-76.093207122145</v>
      </c>
      <c r="M81" s="41" t="n">
        <v>-40.9888742364621</v>
      </c>
      <c r="N81" s="41" t="n">
        <v>0</v>
      </c>
      <c r="O81" s="41" t="n">
        <v>-71.0203266473353</v>
      </c>
      <c r="V81" s="23" t="n">
        <v>2411</v>
      </c>
      <c r="W81" s="42" t="n">
        <v>41.5589878259016</v>
      </c>
    </row>
    <row r="82" customFormat="false" ht="12.75" hidden="false" customHeight="false" outlineLevel="0" collapsed="false">
      <c r="A82" s="37" t="n">
        <v>36434</v>
      </c>
      <c r="B82" s="38" t="n">
        <f aca="false">MONTH(D82)</f>
        <v>10</v>
      </c>
      <c r="C82" s="21" t="n">
        <f aca="false">YEAR(D82)</f>
        <v>1999</v>
      </c>
      <c r="D82" s="39" t="n">
        <v>36464</v>
      </c>
      <c r="E82" s="46" t="n">
        <v>2415.80713971386</v>
      </c>
      <c r="F82" s="46" t="n">
        <v>-93.5439159554902</v>
      </c>
      <c r="G82" s="41" t="n">
        <v>-1839.62937538498</v>
      </c>
      <c r="H82" s="41"/>
      <c r="I82" s="41" t="n">
        <v>-132.909468440013</v>
      </c>
      <c r="J82" s="41"/>
      <c r="K82" s="41" t="n">
        <v>-16.0303023003985</v>
      </c>
      <c r="L82" s="41" t="n">
        <v>-76.093207122145</v>
      </c>
      <c r="M82" s="41" t="n">
        <v>-40.9888742364621</v>
      </c>
      <c r="N82" s="41" t="n">
        <v>0</v>
      </c>
      <c r="O82" s="41" t="n">
        <v>-70.0057505523734</v>
      </c>
      <c r="V82" s="23" t="n">
        <v>2451</v>
      </c>
      <c r="W82" s="42" t="n">
        <v>35.1928602861412</v>
      </c>
    </row>
    <row r="83" customFormat="false" ht="12.75" hidden="false" customHeight="false" outlineLevel="0" collapsed="false">
      <c r="A83" s="37" t="n">
        <v>36465</v>
      </c>
      <c r="B83" s="38" t="n">
        <f aca="false">MONTH(D83)</f>
        <v>11</v>
      </c>
      <c r="C83" s="21" t="n">
        <f aca="false">YEAR(D83)</f>
        <v>1999</v>
      </c>
      <c r="D83" s="39" t="n">
        <v>36465</v>
      </c>
      <c r="E83" s="46" t="n">
        <v>2440.05550838345</v>
      </c>
      <c r="F83" s="46" t="n">
        <v>-342.825262487637</v>
      </c>
      <c r="G83" s="41" t="n">
        <v>-1718.89482008451</v>
      </c>
      <c r="H83" s="41"/>
      <c r="I83" s="41" t="n">
        <v>-126.111808603768</v>
      </c>
      <c r="J83" s="41"/>
      <c r="K83" s="41" t="n">
        <v>-10.6530489971003</v>
      </c>
      <c r="L83" s="41" t="n">
        <v>-82.9923245678861</v>
      </c>
      <c r="M83" s="41" t="n">
        <v>-36.9305698566144</v>
      </c>
      <c r="N83" s="41" t="n">
        <v>-3.75393155135915</v>
      </c>
      <c r="O83" s="41" t="n">
        <v>-60.874565697716</v>
      </c>
      <c r="V83" s="23" t="n">
        <v>2487</v>
      </c>
      <c r="W83" s="42" t="n">
        <v>46.9444916165512</v>
      </c>
    </row>
    <row r="84" customFormat="false" ht="12.75" hidden="false" customHeight="false" outlineLevel="0" collapsed="false">
      <c r="A84" s="37" t="n">
        <v>36465</v>
      </c>
      <c r="B84" s="38" t="n">
        <f aca="false">MONTH(D84)</f>
        <v>11</v>
      </c>
      <c r="C84" s="21" t="n">
        <f aca="false">YEAR(D84)</f>
        <v>1999</v>
      </c>
      <c r="D84" s="39" t="n">
        <v>36466</v>
      </c>
      <c r="E84" s="46" t="n">
        <v>2525.99010362672</v>
      </c>
      <c r="F84" s="46" t="n">
        <v>-335.418856994415</v>
      </c>
      <c r="G84" s="41" t="n">
        <v>-1780.78396187719</v>
      </c>
      <c r="H84" s="41"/>
      <c r="I84" s="41" t="n">
        <v>-151.780583806305</v>
      </c>
      <c r="J84" s="41"/>
      <c r="K84" s="41" t="n">
        <v>-10.0443033401231</v>
      </c>
      <c r="L84" s="41" t="n">
        <v>-82.9923245678861</v>
      </c>
      <c r="M84" s="41" t="n">
        <v>-36.9305698566144</v>
      </c>
      <c r="N84" s="41" t="n">
        <v>-3.0437282848858</v>
      </c>
      <c r="O84" s="41" t="n">
        <v>-65.9474461725256</v>
      </c>
      <c r="V84" s="23" t="n">
        <v>2559</v>
      </c>
      <c r="W84" s="42" t="n">
        <v>33.0098963732758</v>
      </c>
    </row>
    <row r="85" customFormat="false" ht="12.75" hidden="false" customHeight="false" outlineLevel="0" collapsed="false">
      <c r="A85" s="37" t="n">
        <v>36465</v>
      </c>
      <c r="B85" s="38" t="n">
        <f aca="false">MONTH(D85)</f>
        <v>11</v>
      </c>
      <c r="C85" s="21" t="n">
        <f aca="false">YEAR(D85)</f>
        <v>1999</v>
      </c>
      <c r="D85" s="39" t="n">
        <v>36467</v>
      </c>
      <c r="E85" s="46" t="n">
        <v>2572.96497682346</v>
      </c>
      <c r="F85" s="46" t="n">
        <v>-313.909843781222</v>
      </c>
      <c r="G85" s="41" t="n">
        <v>-1787.78453693242</v>
      </c>
      <c r="H85" s="41"/>
      <c r="I85" s="41" t="n">
        <v>-149.751431616381</v>
      </c>
      <c r="J85" s="41"/>
      <c r="K85" s="41" t="n">
        <v>-15.0157262054366</v>
      </c>
      <c r="L85" s="41" t="n">
        <v>-82.9923245678861</v>
      </c>
      <c r="M85" s="41" t="n">
        <v>-36.9305698566144</v>
      </c>
      <c r="N85" s="41" t="n">
        <v>-3.85538916085535</v>
      </c>
      <c r="O85" s="41" t="n">
        <v>-82.383578910909</v>
      </c>
      <c r="V85" s="23" t="n">
        <v>2581</v>
      </c>
      <c r="W85" s="42" t="n">
        <v>8.03502317653783</v>
      </c>
      <c r="Y85" s="45"/>
    </row>
    <row r="86" customFormat="false" ht="12.75" hidden="false" customHeight="false" outlineLevel="0" collapsed="false">
      <c r="A86" s="37" t="n">
        <v>36465</v>
      </c>
      <c r="B86" s="38" t="n">
        <f aca="false">MONTH(D86)</f>
        <v>11</v>
      </c>
      <c r="C86" s="21" t="n">
        <f aca="false">YEAR(D86)</f>
        <v>1999</v>
      </c>
      <c r="D86" s="39" t="n">
        <v>36468</v>
      </c>
      <c r="E86" s="46" t="n">
        <v>2523.75803621781</v>
      </c>
      <c r="F86" s="46" t="n">
        <v>-298.285371918808</v>
      </c>
      <c r="G86" s="41" t="n">
        <v>-1772.56589550799</v>
      </c>
      <c r="H86" s="41"/>
      <c r="I86" s="41" t="n">
        <v>-146.707703331496</v>
      </c>
      <c r="J86" s="41"/>
      <c r="K86" s="41" t="n">
        <v>-15.0157262054366</v>
      </c>
      <c r="L86" s="41" t="n">
        <v>-82.9923245678861</v>
      </c>
      <c r="M86" s="41" t="n">
        <v>-36.9305698566144</v>
      </c>
      <c r="N86" s="41" t="n">
        <v>-2.63789784690103</v>
      </c>
      <c r="O86" s="41" t="n">
        <v>-72.7451060087706</v>
      </c>
      <c r="V86" s="23" t="n">
        <v>2507</v>
      </c>
      <c r="W86" s="42" t="n">
        <v>-16.7580362178087</v>
      </c>
    </row>
    <row r="87" customFormat="false" ht="12.75" hidden="false" customHeight="false" outlineLevel="0" collapsed="false">
      <c r="A87" s="37" t="n">
        <v>36465</v>
      </c>
      <c r="B87" s="38" t="n">
        <f aca="false">MONTH(D87)</f>
        <v>11</v>
      </c>
      <c r="C87" s="21" t="n">
        <f aca="false">YEAR(D87)</f>
        <v>1999</v>
      </c>
      <c r="D87" s="39" t="n">
        <v>36469</v>
      </c>
      <c r="E87" s="46" t="n">
        <v>2514.82976658214</v>
      </c>
      <c r="F87" s="46" t="n">
        <v>-313.504013343237</v>
      </c>
      <c r="G87" s="41" t="n">
        <v>-1771.75423463202</v>
      </c>
      <c r="H87" s="41"/>
      <c r="I87" s="41" t="n">
        <v>-136.764857600869</v>
      </c>
      <c r="J87" s="41"/>
      <c r="K87" s="41" t="n">
        <v>-24.9585719360636</v>
      </c>
      <c r="L87" s="41" t="n">
        <v>-82.9923245678861</v>
      </c>
      <c r="M87" s="41" t="n">
        <v>-36.9305698566144</v>
      </c>
      <c r="N87" s="41" t="n">
        <v>-4.5655924273287</v>
      </c>
      <c r="O87" s="41" t="n">
        <v>-73.4553092752439</v>
      </c>
      <c r="V87" s="23" t="n">
        <v>2575</v>
      </c>
      <c r="W87" s="42" t="n">
        <v>60.1702334178572</v>
      </c>
    </row>
    <row r="88" customFormat="false" ht="12.75" hidden="false" customHeight="false" outlineLevel="0" collapsed="false">
      <c r="A88" s="37" t="n">
        <v>36465</v>
      </c>
      <c r="B88" s="38" t="n">
        <f aca="false">MONTH(D88)</f>
        <v>11</v>
      </c>
      <c r="C88" s="21" t="n">
        <f aca="false">YEAR(D88)</f>
        <v>1999</v>
      </c>
      <c r="D88" s="39" t="n">
        <v>36470</v>
      </c>
      <c r="E88" s="46" t="n">
        <v>2487.43621201817</v>
      </c>
      <c r="F88" s="46" t="n">
        <v>-288.849814235662</v>
      </c>
      <c r="G88" s="41" t="n">
        <v>-1769.11633678512</v>
      </c>
      <c r="H88" s="41"/>
      <c r="I88" s="41" t="n">
        <v>-140.417331542732</v>
      </c>
      <c r="J88" s="41"/>
      <c r="K88" s="41" t="n">
        <v>-19.9871490707501</v>
      </c>
      <c r="L88" s="41" t="n">
        <v>-82.9923245678861</v>
      </c>
      <c r="M88" s="41" t="n">
        <v>-36.9305698566144</v>
      </c>
      <c r="N88" s="41" t="n">
        <v>-0.202915218992387</v>
      </c>
      <c r="O88" s="41" t="n">
        <v>-48.5981949486766</v>
      </c>
      <c r="V88" s="23" t="n">
        <v>2535</v>
      </c>
      <c r="W88" s="42" t="n">
        <v>47.5637879818291</v>
      </c>
    </row>
    <row r="89" customFormat="false" ht="12.75" hidden="false" customHeight="false" outlineLevel="0" collapsed="false">
      <c r="A89" s="37" t="n">
        <v>36465</v>
      </c>
      <c r="B89" s="38" t="n">
        <f aca="false">MONTH(D89)</f>
        <v>11</v>
      </c>
      <c r="C89" s="21" t="n">
        <f aca="false">YEAR(D89)</f>
        <v>1999</v>
      </c>
      <c r="D89" s="39" t="n">
        <v>36471</v>
      </c>
      <c r="E89" s="46" t="n">
        <v>2402.82056569835</v>
      </c>
      <c r="F89" s="46" t="n">
        <v>-289.864390330624</v>
      </c>
      <c r="G89" s="41" t="n">
        <v>-1682.16716544688</v>
      </c>
      <c r="H89" s="41"/>
      <c r="I89" s="41" t="n">
        <v>-135.344451067922</v>
      </c>
      <c r="J89" s="41"/>
      <c r="K89" s="41" t="n">
        <v>-19.9871490707501</v>
      </c>
      <c r="L89" s="41" t="n">
        <v>-82.9923245678861</v>
      </c>
      <c r="M89" s="41" t="n">
        <v>-36.9305698566144</v>
      </c>
      <c r="N89" s="41" t="n">
        <v>-0.202915218992387</v>
      </c>
      <c r="O89" s="41" t="n">
        <v>-46.6705003682489</v>
      </c>
      <c r="V89" s="23" t="n">
        <v>2376</v>
      </c>
      <c r="W89" s="42" t="n">
        <v>-26.8205656983459</v>
      </c>
    </row>
    <row r="90" customFormat="false" ht="12.75" hidden="false" customHeight="false" outlineLevel="0" collapsed="false">
      <c r="A90" s="37" t="n">
        <v>36465</v>
      </c>
      <c r="B90" s="38" t="n">
        <f aca="false">MONTH(D90)</f>
        <v>11</v>
      </c>
      <c r="C90" s="21" t="n">
        <f aca="false">YEAR(D90)</f>
        <v>1999</v>
      </c>
      <c r="D90" s="39" t="n">
        <v>36472</v>
      </c>
      <c r="E90" s="46" t="n">
        <v>2472.72485864122</v>
      </c>
      <c r="F90" s="46" t="n">
        <v>-289.560017502136</v>
      </c>
      <c r="G90" s="41" t="n">
        <v>-1760.28952475895</v>
      </c>
      <c r="H90" s="41"/>
      <c r="I90" s="41" t="n">
        <v>-134.837163020441</v>
      </c>
      <c r="J90" s="41"/>
      <c r="K90" s="41" t="n">
        <v>-19.9871490707501</v>
      </c>
      <c r="L90" s="41" t="n">
        <v>-82.9923245678861</v>
      </c>
      <c r="M90" s="41" t="n">
        <v>-40.9888742364621</v>
      </c>
      <c r="N90" s="41" t="n">
        <v>0</v>
      </c>
      <c r="O90" s="41" t="n">
        <v>-49.9171438721271</v>
      </c>
      <c r="V90" s="23" t="n">
        <v>2491</v>
      </c>
      <c r="W90" s="42" t="n">
        <v>18.2751413587771</v>
      </c>
    </row>
    <row r="91" customFormat="false" ht="12.75" hidden="false" customHeight="false" outlineLevel="0" collapsed="false">
      <c r="A91" s="37" t="n">
        <v>36465</v>
      </c>
      <c r="B91" s="38" t="n">
        <f aca="false">MONTH(D91)</f>
        <v>11</v>
      </c>
      <c r="C91" s="21" t="n">
        <f aca="false">YEAR(D91)</f>
        <v>1999</v>
      </c>
      <c r="D91" s="39" t="n">
        <v>36473</v>
      </c>
      <c r="E91" s="46" t="n">
        <v>2464.91262271002</v>
      </c>
      <c r="F91" s="46" t="n">
        <v>-253.136735693002</v>
      </c>
      <c r="G91" s="41" t="n">
        <v>-1782.50874123862</v>
      </c>
      <c r="H91" s="41"/>
      <c r="I91" s="41" t="n">
        <v>-130.575943421601</v>
      </c>
      <c r="J91" s="41"/>
      <c r="K91" s="41" t="n">
        <v>-19.9871490707501</v>
      </c>
      <c r="L91" s="41" t="n">
        <v>-64.9328700775637</v>
      </c>
      <c r="M91" s="41" t="n">
        <v>-40.9888742364621</v>
      </c>
      <c r="N91" s="41" t="n">
        <v>-6.39182939826018</v>
      </c>
      <c r="O91" s="41" t="n">
        <v>-72.8465636182668</v>
      </c>
      <c r="V91" s="23" t="n">
        <v>2525</v>
      </c>
      <c r="W91" s="42" t="n">
        <v>60.0873772899836</v>
      </c>
    </row>
    <row r="92" customFormat="false" ht="12.75" hidden="false" customHeight="false" outlineLevel="0" collapsed="false">
      <c r="A92" s="37" t="n">
        <v>36465</v>
      </c>
      <c r="B92" s="38" t="n">
        <f aca="false">MONTH(D92)</f>
        <v>11</v>
      </c>
      <c r="C92" s="21" t="n">
        <f aca="false">YEAR(D92)</f>
        <v>1999</v>
      </c>
      <c r="D92" s="39" t="n">
        <v>36474</v>
      </c>
      <c r="E92" s="46" t="n">
        <v>2462.37618247261</v>
      </c>
      <c r="F92" s="46" t="n">
        <v>-241.266195381948</v>
      </c>
      <c r="G92" s="41" t="n">
        <v>-1823.0917850371</v>
      </c>
      <c r="H92" s="41"/>
      <c r="I92" s="41" t="n">
        <v>-129.967197764624</v>
      </c>
      <c r="J92" s="47"/>
      <c r="K92" s="41" t="n">
        <v>-9.94284573062694</v>
      </c>
      <c r="L92" s="41" t="n">
        <v>-67.3678527054724</v>
      </c>
      <c r="M92" s="41" t="n">
        <v>-40.9888742364621</v>
      </c>
      <c r="N92" s="41" t="n">
        <v>0</v>
      </c>
      <c r="O92" s="41" t="n">
        <v>-61.4833113546931</v>
      </c>
      <c r="V92" s="23" t="n">
        <v>2519</v>
      </c>
      <c r="W92" s="42" t="n">
        <v>56.6238175273888</v>
      </c>
    </row>
    <row r="93" customFormat="false" ht="12.75" hidden="false" customHeight="false" outlineLevel="0" collapsed="false">
      <c r="A93" s="37" t="n">
        <v>36465</v>
      </c>
      <c r="B93" s="38" t="n">
        <f aca="false">MONTH(D93)</f>
        <v>11</v>
      </c>
      <c r="C93" s="21" t="n">
        <f aca="false">YEAR(D93)</f>
        <v>1999</v>
      </c>
      <c r="D93" s="39" t="n">
        <v>36475</v>
      </c>
      <c r="E93" s="46" t="n">
        <v>2402.31327765086</v>
      </c>
      <c r="F93" s="46" t="n">
        <v>-157.868040376077</v>
      </c>
      <c r="G93" s="41" t="n">
        <v>-1847.1372384877</v>
      </c>
      <c r="H93" s="41"/>
      <c r="I93" s="41" t="n">
        <v>-112.719404150271</v>
      </c>
      <c r="J93" s="47"/>
      <c r="K93" s="41" t="n">
        <v>-9.94284573062694</v>
      </c>
      <c r="L93" s="41" t="n">
        <v>-67.3678527054724</v>
      </c>
      <c r="M93" s="41" t="n">
        <v>-40.9888742364621</v>
      </c>
      <c r="N93" s="41" t="n">
        <v>0</v>
      </c>
      <c r="O93" s="41" t="n">
        <v>-64.4255820300827</v>
      </c>
      <c r="V93" s="23" t="n">
        <v>2501</v>
      </c>
      <c r="W93" s="42" t="n">
        <v>98.6867223491354</v>
      </c>
    </row>
    <row r="94" customFormat="false" ht="12.75" hidden="false" customHeight="false" outlineLevel="0" collapsed="false">
      <c r="A94" s="37" t="n">
        <v>36465</v>
      </c>
      <c r="B94" s="38" t="n">
        <f aca="false">MONTH(D94)</f>
        <v>11</v>
      </c>
      <c r="C94" s="21" t="n">
        <f aca="false">YEAR(D94)</f>
        <v>1999</v>
      </c>
      <c r="D94" s="39" t="n">
        <v>36476</v>
      </c>
      <c r="E94" s="46" t="n">
        <v>2322.87196941535</v>
      </c>
      <c r="F94" s="46" t="n">
        <v>-130.575943421601</v>
      </c>
      <c r="G94" s="41" t="n">
        <v>-1843.68767976482</v>
      </c>
      <c r="H94" s="41"/>
      <c r="I94" s="41" t="n">
        <v>-100.544491010728</v>
      </c>
      <c r="J94" s="47"/>
      <c r="K94" s="41" t="n">
        <v>-4.97142286531347</v>
      </c>
      <c r="L94" s="41" t="n">
        <v>-70.0057505523734</v>
      </c>
      <c r="M94" s="41" t="n">
        <v>-34.089756790721</v>
      </c>
      <c r="N94" s="41" t="n">
        <v>0</v>
      </c>
      <c r="O94" s="41" t="n">
        <v>-52.3521265000357</v>
      </c>
      <c r="V94" s="23" t="n">
        <v>2392</v>
      </c>
      <c r="W94" s="42" t="n">
        <v>69.1280305846549</v>
      </c>
    </row>
    <row r="95" customFormat="false" ht="12.75" hidden="false" customHeight="false" outlineLevel="0" collapsed="false">
      <c r="A95" s="37" t="n">
        <v>36465</v>
      </c>
      <c r="B95" s="38" t="n">
        <f aca="false">MONTH(D95)</f>
        <v>11</v>
      </c>
      <c r="C95" s="21" t="n">
        <f aca="false">YEAR(D95)</f>
        <v>1999</v>
      </c>
      <c r="D95" s="39" t="n">
        <v>36477</v>
      </c>
      <c r="E95" s="46" t="n">
        <v>1969.19074271162</v>
      </c>
      <c r="F95" s="46" t="n">
        <v>8.31952397868785</v>
      </c>
      <c r="G95" s="41" t="n">
        <v>-1661.06398267168</v>
      </c>
      <c r="H95" s="41"/>
      <c r="I95" s="41" t="n">
        <v>-303.865540441099</v>
      </c>
      <c r="J95" s="47"/>
      <c r="K95" s="41" t="n">
        <v>-15.0157262054366</v>
      </c>
      <c r="L95" s="41" t="n">
        <v>-70.0057505523734</v>
      </c>
      <c r="M95" s="41" t="n">
        <v>0</v>
      </c>
      <c r="N95" s="41" t="n">
        <v>0</v>
      </c>
      <c r="O95" s="41" t="n">
        <v>-39.0611796560344</v>
      </c>
      <c r="V95" s="23" t="n">
        <v>2011</v>
      </c>
      <c r="W95" s="42" t="n">
        <v>41.8092572883843</v>
      </c>
    </row>
    <row r="96" customFormat="false" ht="12.75" hidden="false" customHeight="false" outlineLevel="0" collapsed="false">
      <c r="A96" s="37" t="n">
        <v>36465</v>
      </c>
      <c r="B96" s="38" t="n">
        <f aca="false">MONTH(D96)</f>
        <v>11</v>
      </c>
      <c r="C96" s="21" t="n">
        <f aca="false">YEAR(D96)</f>
        <v>1999</v>
      </c>
      <c r="D96" s="39" t="n">
        <v>36478</v>
      </c>
      <c r="E96" s="46" t="n">
        <v>1934.8980707019</v>
      </c>
      <c r="F96" s="46" t="n">
        <v>42.003450331424</v>
      </c>
      <c r="G96" s="41" t="n">
        <v>-1686.93567309321</v>
      </c>
      <c r="H96" s="41"/>
      <c r="I96" s="41" t="n">
        <v>-82.3835789109089</v>
      </c>
      <c r="J96" s="47"/>
      <c r="K96" s="41" t="n">
        <v>-7.5078631027183</v>
      </c>
      <c r="L96" s="41" t="n">
        <v>-70.0057505523734</v>
      </c>
      <c r="M96" s="41" t="n">
        <v>0</v>
      </c>
      <c r="N96" s="41" t="n">
        <v>0</v>
      </c>
      <c r="O96" s="41" t="n">
        <v>-37.6407731230877</v>
      </c>
      <c r="V96" s="23" t="n">
        <v>1985</v>
      </c>
      <c r="W96" s="42" t="n">
        <v>50.1019292980977</v>
      </c>
    </row>
    <row r="97" customFormat="false" ht="12.75" hidden="false" customHeight="false" outlineLevel="0" collapsed="false">
      <c r="A97" s="37" t="n">
        <v>36465</v>
      </c>
      <c r="B97" s="38" t="n">
        <f aca="false">MONTH(D97)</f>
        <v>11</v>
      </c>
      <c r="C97" s="21" t="n">
        <f aca="false">YEAR(D97)</f>
        <v>1999</v>
      </c>
      <c r="D97" s="39" t="n">
        <v>36479</v>
      </c>
      <c r="E97" s="46" t="n">
        <v>2110.72410795881</v>
      </c>
      <c r="F97" s="46" t="n">
        <v>26.784808906995</v>
      </c>
      <c r="G97" s="41" t="n">
        <v>-1803.81483923282</v>
      </c>
      <c r="H97" s="41"/>
      <c r="I97" s="41" t="n">
        <v>-86.0360528527719</v>
      </c>
      <c r="J97" s="47"/>
      <c r="K97" s="41" t="n">
        <v>-1.62332175193909</v>
      </c>
      <c r="L97" s="41" t="n">
        <v>-70.0057505523734</v>
      </c>
      <c r="M97" s="41" t="n">
        <v>-40.9888742364621</v>
      </c>
      <c r="N97" s="41" t="n">
        <v>0</v>
      </c>
      <c r="O97" s="41" t="n">
        <v>-35.2057904951791</v>
      </c>
      <c r="V97" s="23" t="n">
        <v>2138</v>
      </c>
      <c r="W97" s="42" t="n">
        <v>27.2758920411943</v>
      </c>
    </row>
    <row r="98" customFormat="false" ht="12.75" hidden="false" customHeight="false" outlineLevel="0" collapsed="false">
      <c r="A98" s="37" t="n">
        <v>36465</v>
      </c>
      <c r="B98" s="38" t="n">
        <f aca="false">MONTH(D98)</f>
        <v>11</v>
      </c>
      <c r="C98" s="21" t="n">
        <f aca="false">YEAR(D98)</f>
        <v>1999</v>
      </c>
      <c r="D98" s="39" t="n">
        <v>36480</v>
      </c>
      <c r="E98" s="46" t="n">
        <v>2358.787963177</v>
      </c>
      <c r="F98" s="46" t="n">
        <v>-132.706553221021</v>
      </c>
      <c r="G98" s="41" t="n">
        <v>-1846.32557761173</v>
      </c>
      <c r="H98" s="41"/>
      <c r="I98" s="41" t="n">
        <v>-124.792859680318</v>
      </c>
      <c r="J98" s="47"/>
      <c r="K98" s="41" t="n">
        <v>0</v>
      </c>
      <c r="L98" s="41" t="n">
        <v>-80.9631723779622</v>
      </c>
      <c r="M98" s="41" t="n">
        <v>-40.9888742364621</v>
      </c>
      <c r="N98" s="41" t="n">
        <v>-0.60874565697716</v>
      </c>
      <c r="O98" s="41" t="n">
        <v>-42.1049079409202</v>
      </c>
      <c r="V98" s="23" t="n">
        <v>2377</v>
      </c>
      <c r="W98" s="42" t="n">
        <v>18.2120368230021</v>
      </c>
    </row>
    <row r="99" customFormat="false" ht="12.75" hidden="false" customHeight="false" outlineLevel="0" collapsed="false">
      <c r="A99" s="37" t="n">
        <v>36465</v>
      </c>
      <c r="B99" s="38" t="n">
        <f aca="false">MONTH(D99)</f>
        <v>11</v>
      </c>
      <c r="C99" s="21" t="n">
        <f aca="false">YEAR(D99)</f>
        <v>1999</v>
      </c>
      <c r="D99" s="39" t="n">
        <v>36481</v>
      </c>
      <c r="E99" s="46" t="n">
        <v>2388.92087319737</v>
      </c>
      <c r="F99" s="46" t="n">
        <v>-122.357877052409</v>
      </c>
      <c r="G99" s="41" t="n">
        <v>-1836.17981666211</v>
      </c>
      <c r="H99" s="41"/>
      <c r="I99" s="41" t="n">
        <v>-138.692552181296</v>
      </c>
      <c r="J99" s="47"/>
      <c r="K99" s="41" t="n">
        <v>0</v>
      </c>
      <c r="L99" s="41" t="n">
        <v>-80.9631723779622</v>
      </c>
      <c r="M99" s="41" t="n">
        <v>-40.9888742364621</v>
      </c>
      <c r="N99" s="41" t="n">
        <v>0</v>
      </c>
      <c r="O99" s="41" t="n">
        <v>-56.3089732703873</v>
      </c>
      <c r="V99" s="23" t="n">
        <v>2430</v>
      </c>
      <c r="W99" s="42" t="n">
        <v>41.0791268026328</v>
      </c>
    </row>
    <row r="100" customFormat="false" ht="12.75" hidden="false" customHeight="false" outlineLevel="0" collapsed="false">
      <c r="A100" s="37" t="n">
        <v>36465</v>
      </c>
      <c r="B100" s="38" t="n">
        <f aca="false">MONTH(D100)</f>
        <v>11</v>
      </c>
      <c r="C100" s="21" t="n">
        <f aca="false">YEAR(D100)</f>
        <v>1999</v>
      </c>
      <c r="D100" s="39" t="n">
        <v>36482</v>
      </c>
      <c r="E100" s="46" t="n">
        <v>2399.26954936598</v>
      </c>
      <c r="F100" s="46" t="n">
        <v>-147.214991378976</v>
      </c>
      <c r="G100" s="41" t="n">
        <v>-1827.15008941695</v>
      </c>
      <c r="H100" s="41"/>
      <c r="I100" s="41" t="n">
        <v>-157.462209938092</v>
      </c>
      <c r="J100" s="47"/>
      <c r="K100" s="41" t="n">
        <v>0</v>
      </c>
      <c r="L100" s="41" t="n">
        <v>-80.9631723779622</v>
      </c>
      <c r="M100" s="41" t="n">
        <v>-40.9888742364621</v>
      </c>
      <c r="N100" s="41" t="n">
        <v>0</v>
      </c>
      <c r="O100" s="41" t="n">
        <v>-58.1352102413188</v>
      </c>
      <c r="V100" s="23" t="n">
        <v>2433</v>
      </c>
      <c r="W100" s="42" t="n">
        <v>33.7304506340211</v>
      </c>
    </row>
    <row r="101" customFormat="false" ht="12.75" hidden="false" customHeight="false" outlineLevel="0" collapsed="false">
      <c r="A101" s="37" t="n">
        <v>36465</v>
      </c>
      <c r="B101" s="38" t="n">
        <f aca="false">MONTH(D101)</f>
        <v>11</v>
      </c>
      <c r="C101" s="21" t="n">
        <f aca="false">YEAR(D101)</f>
        <v>1999</v>
      </c>
      <c r="D101" s="39" t="n">
        <v>36483</v>
      </c>
      <c r="E101" s="46" t="n">
        <v>2418.14066473227</v>
      </c>
      <c r="F101" s="46" t="n">
        <v>-209.509963609639</v>
      </c>
      <c r="G101" s="41" t="n">
        <v>-1812.64165125899</v>
      </c>
      <c r="H101" s="41"/>
      <c r="I101" s="41" t="n">
        <v>-151.273295758824</v>
      </c>
      <c r="J101" s="47"/>
      <c r="K101" s="41" t="n">
        <v>0</v>
      </c>
      <c r="L101" s="41" t="n">
        <v>-82.9923245678861</v>
      </c>
      <c r="M101" s="41" t="n">
        <v>-40.9888742364621</v>
      </c>
      <c r="N101" s="41" t="n">
        <v>-2.63789784690103</v>
      </c>
      <c r="O101" s="41" t="n">
        <v>-46.2646699302642</v>
      </c>
      <c r="V101" s="23" t="n">
        <v>2454</v>
      </c>
      <c r="W101" s="42" t="n">
        <v>35.8593352677285</v>
      </c>
    </row>
    <row r="102" customFormat="false" ht="12.75" hidden="false" customHeight="false" outlineLevel="0" collapsed="false">
      <c r="A102" s="37" t="n">
        <v>36465</v>
      </c>
      <c r="B102" s="38" t="n">
        <f aca="false">MONTH(D102)</f>
        <v>11</v>
      </c>
      <c r="C102" s="21" t="n">
        <f aca="false">YEAR(D102)</f>
        <v>1999</v>
      </c>
      <c r="D102" s="39" t="n">
        <v>36484</v>
      </c>
      <c r="E102" s="46" t="n">
        <v>2457.10038677881</v>
      </c>
      <c r="F102" s="46" t="n">
        <v>-219.757182168755</v>
      </c>
      <c r="G102" s="41" t="n">
        <v>-1778.34897924928</v>
      </c>
      <c r="H102" s="41"/>
      <c r="I102" s="41" t="n">
        <v>-147.214991378977</v>
      </c>
      <c r="J102" s="47"/>
      <c r="K102" s="41" t="n">
        <v>0</v>
      </c>
      <c r="L102" s="41" t="n">
        <v>-82.9923245678861</v>
      </c>
      <c r="M102" s="41" t="n">
        <v>-40.9888742364621</v>
      </c>
      <c r="N102" s="41" t="n">
        <v>0</v>
      </c>
      <c r="O102" s="41" t="n">
        <v>-73.8611397132287</v>
      </c>
      <c r="V102" s="23" t="n">
        <v>2493</v>
      </c>
      <c r="W102" s="42" t="n">
        <v>35.899613221191</v>
      </c>
    </row>
    <row r="103" customFormat="false" ht="12.75" hidden="false" customHeight="false" outlineLevel="0" collapsed="false">
      <c r="A103" s="37" t="n">
        <v>36465</v>
      </c>
      <c r="B103" s="38" t="n">
        <f aca="false">MONTH(D103)</f>
        <v>11</v>
      </c>
      <c r="C103" s="21" t="n">
        <f aca="false">YEAR(D103)</f>
        <v>1999</v>
      </c>
      <c r="D103" s="39" t="n">
        <v>36485</v>
      </c>
      <c r="E103" s="46" t="n">
        <v>2480.94292501042</v>
      </c>
      <c r="F103" s="46" t="n">
        <v>-231.627722479809</v>
      </c>
      <c r="G103" s="41" t="n">
        <v>-1803.00317835685</v>
      </c>
      <c r="H103" s="41"/>
      <c r="I103" s="41" t="n">
        <v>-145.693127236534</v>
      </c>
      <c r="J103" s="47"/>
      <c r="K103" s="41" t="n">
        <v>0</v>
      </c>
      <c r="L103" s="41" t="n">
        <v>-82.9923245678861</v>
      </c>
      <c r="M103" s="41" t="n">
        <v>-40.9888742364621</v>
      </c>
      <c r="N103" s="41" t="n">
        <v>0</v>
      </c>
      <c r="O103" s="41" t="n">
        <v>-71.0203266473353</v>
      </c>
      <c r="V103" s="23" t="n">
        <v>2544</v>
      </c>
      <c r="W103" s="42" t="n">
        <v>63.0570749895851</v>
      </c>
    </row>
    <row r="104" customFormat="false" ht="12.75" hidden="false" customHeight="false" outlineLevel="0" collapsed="false">
      <c r="A104" s="37" t="n">
        <v>36465</v>
      </c>
      <c r="B104" s="38" t="n">
        <f aca="false">MONTH(D104)</f>
        <v>11</v>
      </c>
      <c r="C104" s="21" t="n">
        <f aca="false">YEAR(D104)</f>
        <v>1999</v>
      </c>
      <c r="D104" s="39" t="n">
        <v>36486</v>
      </c>
      <c r="E104" s="46" t="n">
        <v>2491.39305878852</v>
      </c>
      <c r="F104" s="46" t="n">
        <v>-230.613146384847</v>
      </c>
      <c r="G104" s="41" t="n">
        <v>-1795.90114569212</v>
      </c>
      <c r="H104" s="41"/>
      <c r="I104" s="41" t="n">
        <v>-141.736280466182</v>
      </c>
      <c r="J104" s="47"/>
      <c r="K104" s="41" t="n">
        <v>-9.94284573062694</v>
      </c>
      <c r="L104" s="41" t="n">
        <v>-82.9923245678861</v>
      </c>
      <c r="M104" s="41" t="n">
        <v>-40.9888742364621</v>
      </c>
      <c r="N104" s="41" t="n">
        <v>0</v>
      </c>
      <c r="O104" s="41" t="n">
        <v>-90.5001876706044</v>
      </c>
      <c r="V104" s="23" t="n">
        <v>2555</v>
      </c>
      <c r="W104" s="42" t="n">
        <v>63.6069412114775</v>
      </c>
    </row>
    <row r="105" customFormat="false" ht="12.75" hidden="false" customHeight="false" outlineLevel="0" collapsed="false">
      <c r="A105" s="37" t="n">
        <v>36465</v>
      </c>
      <c r="B105" s="38" t="n">
        <f aca="false">MONTH(D105)</f>
        <v>11</v>
      </c>
      <c r="C105" s="21" t="n">
        <f aca="false">YEAR(D105)</f>
        <v>1999</v>
      </c>
      <c r="D105" s="39" t="n">
        <v>36487</v>
      </c>
      <c r="E105" s="46" t="n">
        <v>2546.89037118294</v>
      </c>
      <c r="F105" s="46" t="n">
        <v>-276.573443486623</v>
      </c>
      <c r="G105" s="41" t="n">
        <v>-1805.23524576577</v>
      </c>
      <c r="H105" s="41"/>
      <c r="I105" s="41" t="n">
        <v>-154.012651215221</v>
      </c>
      <c r="J105" s="47"/>
      <c r="K105" s="41" t="n">
        <v>-4.97142286531347</v>
      </c>
      <c r="L105" s="41" t="n">
        <v>-82.9923245678861</v>
      </c>
      <c r="M105" s="41" t="n">
        <v>-82.9923245678861</v>
      </c>
      <c r="N105" s="41" t="n">
        <v>-3.65247394186296</v>
      </c>
      <c r="O105" s="41" t="n">
        <v>-89.2826963566501</v>
      </c>
      <c r="V105" s="23" t="n">
        <v>2592</v>
      </c>
      <c r="W105" s="42" t="n">
        <v>45.1096288170597</v>
      </c>
    </row>
    <row r="106" customFormat="false" ht="12.75" hidden="false" customHeight="false" outlineLevel="0" collapsed="false">
      <c r="A106" s="37" t="n">
        <v>36465</v>
      </c>
      <c r="B106" s="38" t="n">
        <f aca="false">MONTH(D106)</f>
        <v>11</v>
      </c>
      <c r="C106" s="21" t="n">
        <f aca="false">YEAR(D106)</f>
        <v>1999</v>
      </c>
      <c r="D106" s="39" t="n">
        <v>36488</v>
      </c>
      <c r="E106" s="46" t="n">
        <v>2532.78776346297</v>
      </c>
      <c r="F106" s="46" t="n">
        <v>-281.341951132944</v>
      </c>
      <c r="G106" s="41" t="n">
        <v>-1781.49416514366</v>
      </c>
      <c r="H106" s="41"/>
      <c r="I106" s="41" t="n">
        <v>-169.028377420658</v>
      </c>
      <c r="J106" s="47"/>
      <c r="K106" s="41" t="n">
        <v>0</v>
      </c>
      <c r="L106" s="41" t="n">
        <v>-82.9923245678861</v>
      </c>
      <c r="M106" s="41" t="n">
        <v>-40.9888742364621</v>
      </c>
      <c r="N106" s="41" t="n">
        <v>-3.65247394186296</v>
      </c>
      <c r="O106" s="41" t="n">
        <v>-90.1958148421158</v>
      </c>
      <c r="V106" s="23" t="n">
        <v>2591</v>
      </c>
      <c r="W106" s="42" t="n">
        <v>58.2122365370306</v>
      </c>
    </row>
    <row r="107" customFormat="false" ht="12.75" hidden="false" customHeight="false" outlineLevel="0" collapsed="false">
      <c r="A107" s="37" t="n">
        <v>36465</v>
      </c>
      <c r="B107" s="38" t="n">
        <f aca="false">MONTH(D107)</f>
        <v>11</v>
      </c>
      <c r="C107" s="21" t="n">
        <f aca="false">YEAR(D107)</f>
        <v>1999</v>
      </c>
      <c r="D107" s="39" t="n">
        <v>36489</v>
      </c>
      <c r="E107" s="46" t="n">
        <v>2504.17671758504</v>
      </c>
      <c r="F107" s="46" t="n">
        <v>-286.110458779265</v>
      </c>
      <c r="G107" s="41" t="n">
        <v>-1770.13091288008</v>
      </c>
      <c r="H107" s="41"/>
      <c r="I107" s="41" t="n">
        <v>-147.92519464545</v>
      </c>
      <c r="J107" s="47"/>
      <c r="K107" s="41" t="n">
        <v>0</v>
      </c>
      <c r="L107" s="41" t="n">
        <v>-82.9923245678861</v>
      </c>
      <c r="M107" s="41" t="n">
        <v>-40.9888742364621</v>
      </c>
      <c r="N107" s="41" t="n">
        <v>-5.27579569380205</v>
      </c>
      <c r="O107" s="41" t="n">
        <v>-70.9188690378391</v>
      </c>
      <c r="V107" s="23" t="n">
        <v>2566</v>
      </c>
      <c r="W107" s="42" t="n">
        <v>61.8232824149568</v>
      </c>
    </row>
    <row r="108" customFormat="false" ht="12.75" hidden="false" customHeight="false" outlineLevel="0" collapsed="false">
      <c r="A108" s="37" t="n">
        <v>36465</v>
      </c>
      <c r="B108" s="38" t="n">
        <f aca="false">MONTH(D108)</f>
        <v>11</v>
      </c>
      <c r="C108" s="21" t="n">
        <f aca="false">YEAR(D108)</f>
        <v>1999</v>
      </c>
      <c r="D108" s="39" t="n">
        <v>36490</v>
      </c>
      <c r="E108" s="46" t="n">
        <v>2482.16041632437</v>
      </c>
      <c r="F108" s="46" t="n">
        <v>-263.789784690103</v>
      </c>
      <c r="G108" s="41" t="n">
        <v>-1765.86969328124</v>
      </c>
      <c r="H108" s="41"/>
      <c r="I108" s="41" t="n">
        <v>-144.577093532075</v>
      </c>
      <c r="J108" s="47"/>
      <c r="K108" s="41" t="n">
        <v>-2.73935545639722</v>
      </c>
      <c r="L108" s="41" t="n">
        <v>-82.9923245678861</v>
      </c>
      <c r="M108" s="41" t="n">
        <v>-40.9888742364621</v>
      </c>
      <c r="N108" s="41" t="n">
        <v>-4.36267720833631</v>
      </c>
      <c r="O108" s="41" t="n">
        <v>-70.4115809903582</v>
      </c>
      <c r="V108" s="23" t="n">
        <v>2540</v>
      </c>
      <c r="W108" s="42" t="n">
        <v>57.8395836756308</v>
      </c>
    </row>
    <row r="109" customFormat="false" ht="12.75" hidden="false" customHeight="false" outlineLevel="0" collapsed="false">
      <c r="A109" s="37" t="n">
        <v>36465</v>
      </c>
      <c r="B109" s="38" t="n">
        <f aca="false">MONTH(D109)</f>
        <v>11</v>
      </c>
      <c r="C109" s="21" t="n">
        <f aca="false">YEAR(D109)</f>
        <v>1999</v>
      </c>
      <c r="D109" s="39" t="n">
        <v>36491</v>
      </c>
      <c r="E109" s="46" t="n">
        <v>2454.46248893191</v>
      </c>
      <c r="F109" s="46" t="n">
        <v>-259.731480310255</v>
      </c>
      <c r="G109" s="41" t="n">
        <v>-1733.30180063297</v>
      </c>
      <c r="H109" s="41"/>
      <c r="I109" s="41" t="n">
        <v>-155.230142529176</v>
      </c>
      <c r="J109" s="47"/>
      <c r="K109" s="41" t="n">
        <v>0</v>
      </c>
      <c r="L109" s="41" t="n">
        <v>-70.0057505523734</v>
      </c>
      <c r="M109" s="41" t="n">
        <v>-40.9888742364621</v>
      </c>
      <c r="N109" s="41" t="n">
        <v>-4.36267720833631</v>
      </c>
      <c r="O109" s="41" t="n">
        <v>-74.1655125417173</v>
      </c>
      <c r="V109" s="23" t="n">
        <v>2513</v>
      </c>
      <c r="W109" s="42" t="n">
        <v>58.5375110680916</v>
      </c>
    </row>
    <row r="110" customFormat="false" ht="12.75" hidden="false" customHeight="false" outlineLevel="0" collapsed="false">
      <c r="A110" s="37" t="n">
        <v>36465</v>
      </c>
      <c r="B110" s="38" t="n">
        <f aca="false">MONTH(D110)</f>
        <v>11</v>
      </c>
      <c r="C110" s="21" t="n">
        <f aca="false">YEAR(D110)</f>
        <v>1999</v>
      </c>
      <c r="D110" s="39" t="n">
        <v>36492</v>
      </c>
      <c r="E110" s="46" t="n">
        <v>2486.42163592321</v>
      </c>
      <c r="F110" s="46" t="n">
        <v>-264.499987956576</v>
      </c>
      <c r="G110" s="41" t="n">
        <v>-1745.6796289915</v>
      </c>
      <c r="H110" s="41"/>
      <c r="I110" s="41" t="n">
        <v>-152.998075120259</v>
      </c>
      <c r="J110" s="47"/>
      <c r="K110" s="41" t="n">
        <v>0</v>
      </c>
      <c r="L110" s="41" t="n">
        <v>-82.9923245678861</v>
      </c>
      <c r="M110" s="41" t="n">
        <v>-40.9888742364621</v>
      </c>
      <c r="N110" s="41" t="n">
        <v>-4.36267720833631</v>
      </c>
      <c r="O110" s="41" t="n">
        <v>-70.4115809903582</v>
      </c>
      <c r="V110" s="23" t="n">
        <v>2555</v>
      </c>
      <c r="W110" s="42" t="n">
        <v>68.5783640767909</v>
      </c>
    </row>
    <row r="111" customFormat="false" ht="12.75" hidden="false" customHeight="false" outlineLevel="0" collapsed="false">
      <c r="A111" s="37" t="n">
        <v>36465</v>
      </c>
      <c r="B111" s="38" t="n">
        <f aca="false">MONTH(D111)</f>
        <v>11</v>
      </c>
      <c r="C111" s="21" t="n">
        <f aca="false">YEAR(D111)</f>
        <v>1999</v>
      </c>
      <c r="D111" s="39" t="n">
        <v>36493</v>
      </c>
      <c r="E111" s="46" t="n">
        <v>2491.69743161701</v>
      </c>
      <c r="F111" s="46" t="n">
        <v>-288.64689901667</v>
      </c>
      <c r="G111" s="41" t="n">
        <v>-1749.83939098085</v>
      </c>
      <c r="H111" s="41"/>
      <c r="I111" s="41" t="n">
        <v>-139.910043495251</v>
      </c>
      <c r="J111" s="47"/>
      <c r="K111" s="41" t="n">
        <v>-10.0443033401231</v>
      </c>
      <c r="L111" s="41" t="n">
        <v>-74.4698853702059</v>
      </c>
      <c r="M111" s="41" t="n">
        <v>-40.9888742364621</v>
      </c>
      <c r="N111" s="41" t="n">
        <v>-4.36267720833631</v>
      </c>
      <c r="O111" s="41" t="n">
        <v>-70.4115809903582</v>
      </c>
      <c r="V111" s="23" t="n">
        <v>2559</v>
      </c>
      <c r="W111" s="42" t="n">
        <v>67.3025683829887</v>
      </c>
    </row>
    <row r="112" customFormat="false" ht="12.75" hidden="false" customHeight="false" outlineLevel="0" collapsed="false">
      <c r="A112" s="37" t="n">
        <v>36465</v>
      </c>
      <c r="B112" s="38" t="n">
        <f aca="false">MONTH(D112)</f>
        <v>11</v>
      </c>
      <c r="C112" s="21" t="n">
        <f aca="false">YEAR(D112)</f>
        <v>1999</v>
      </c>
      <c r="D112" s="39" t="n">
        <v>36494</v>
      </c>
      <c r="E112" s="46" t="n">
        <v>2534.30962760541</v>
      </c>
      <c r="F112" s="46" t="n">
        <v>-290.371678378105</v>
      </c>
      <c r="G112" s="41" t="n">
        <v>-1823.39615786559</v>
      </c>
      <c r="H112" s="41"/>
      <c r="I112" s="41" t="n">
        <v>-149.649974006885</v>
      </c>
      <c r="J112" s="47"/>
      <c r="K112" s="41" t="n">
        <v>-3.85538916085535</v>
      </c>
      <c r="L112" s="41" t="n">
        <v>-82.9923245678861</v>
      </c>
      <c r="M112" s="41" t="n">
        <v>-40.9888742364621</v>
      </c>
      <c r="N112" s="41" t="n">
        <v>-1.62332175193909</v>
      </c>
      <c r="O112" s="41" t="n">
        <v>-83.1952397868785</v>
      </c>
      <c r="V112" s="23" t="n">
        <v>2583</v>
      </c>
      <c r="W112" s="42" t="n">
        <v>48.6903723945879</v>
      </c>
    </row>
    <row r="113" customFormat="false" ht="12.75" hidden="false" customHeight="false" outlineLevel="0" collapsed="false">
      <c r="A113" s="37" t="n">
        <v>36495</v>
      </c>
      <c r="B113" s="38" t="n">
        <f aca="false">MONTH(D113)</f>
        <v>12</v>
      </c>
      <c r="C113" s="21" t="n">
        <f aca="false">YEAR(D113)</f>
        <v>1999</v>
      </c>
      <c r="D113" s="39" t="n">
        <v>36495</v>
      </c>
      <c r="E113" s="46" t="n">
        <v>2485.40705982825</v>
      </c>
      <c r="F113" s="46" t="n">
        <v>-256.180463977888</v>
      </c>
      <c r="G113" s="41" t="n">
        <v>-1767.0871845952</v>
      </c>
      <c r="H113" s="41"/>
      <c r="I113" s="41" t="n">
        <v>-159.897192566001</v>
      </c>
      <c r="J113" s="47"/>
      <c r="K113" s="41" t="n">
        <v>-3.0437282848858</v>
      </c>
      <c r="L113" s="41" t="n">
        <v>-82.9923245678861</v>
      </c>
      <c r="M113" s="41" t="n">
        <v>-36.0174513711486</v>
      </c>
      <c r="N113" s="41" t="n">
        <v>0</v>
      </c>
      <c r="O113" s="41" t="n">
        <v>-96.9934746783608</v>
      </c>
      <c r="V113" s="23" t="n">
        <v>2400</v>
      </c>
      <c r="W113" s="42" t="n">
        <v>-85.4070598282474</v>
      </c>
    </row>
    <row r="114" customFormat="false" ht="12.75" hidden="false" customHeight="false" outlineLevel="0" collapsed="false">
      <c r="A114" s="37" t="n">
        <v>36495</v>
      </c>
      <c r="B114" s="38" t="n">
        <f aca="false">MONTH(D114)</f>
        <v>12</v>
      </c>
      <c r="C114" s="21" t="n">
        <f aca="false">YEAR(D114)</f>
        <v>1999</v>
      </c>
      <c r="D114" s="39" t="n">
        <v>36496</v>
      </c>
      <c r="E114" s="46" t="n">
        <v>2526.7003068932</v>
      </c>
      <c r="F114" s="46" t="n">
        <v>-267.746631460454</v>
      </c>
      <c r="G114" s="41" t="n">
        <v>-1782.10291080064</v>
      </c>
      <c r="H114" s="41"/>
      <c r="I114" s="41" t="n">
        <v>-162.940920850886</v>
      </c>
      <c r="J114" s="47"/>
      <c r="K114" s="41" t="n">
        <v>0</v>
      </c>
      <c r="L114" s="41" t="n">
        <v>-82.9923245678861</v>
      </c>
      <c r="M114" s="41" t="n">
        <v>-40.9888742364621</v>
      </c>
      <c r="N114" s="41" t="n">
        <v>-3.55101633236677</v>
      </c>
      <c r="O114" s="41" t="n">
        <v>-86.3404256812605</v>
      </c>
      <c r="V114" s="23" t="n">
        <v>2624</v>
      </c>
      <c r="W114" s="42" t="n">
        <v>97.2996931068024</v>
      </c>
    </row>
    <row r="115" customFormat="false" ht="12.75" hidden="false" customHeight="false" outlineLevel="0" collapsed="false">
      <c r="A115" s="37" t="n">
        <v>36495</v>
      </c>
      <c r="B115" s="38" t="n">
        <f aca="false">MONTH(D115)</f>
        <v>12</v>
      </c>
      <c r="C115" s="21" t="n">
        <f aca="false">YEAR(D115)</f>
        <v>1999</v>
      </c>
      <c r="D115" s="39" t="n">
        <v>36497</v>
      </c>
      <c r="E115" s="46" t="n">
        <v>2520.61285032343</v>
      </c>
      <c r="F115" s="46" t="n">
        <v>-264.195615128087</v>
      </c>
      <c r="G115" s="41" t="n">
        <v>-1764.65220196729</v>
      </c>
      <c r="H115" s="41"/>
      <c r="I115" s="41" t="n">
        <v>-161.52051431794</v>
      </c>
      <c r="J115" s="47"/>
      <c r="K115" s="41" t="n">
        <v>0</v>
      </c>
      <c r="L115" s="41" t="n">
        <v>-84.6156463198252</v>
      </c>
      <c r="M115" s="41" t="n">
        <v>-33.8868415717286</v>
      </c>
      <c r="N115" s="41" t="n">
        <v>-2.43498262790864</v>
      </c>
      <c r="O115" s="41" t="n">
        <v>-107.13923562798</v>
      </c>
      <c r="V115" s="23" t="n">
        <v>2626</v>
      </c>
      <c r="W115" s="42" t="n">
        <v>105.387149676573</v>
      </c>
    </row>
    <row r="116" customFormat="false" ht="12.75" hidden="false" customHeight="false" outlineLevel="0" collapsed="false">
      <c r="A116" s="37" t="n">
        <v>36495</v>
      </c>
      <c r="B116" s="38" t="n">
        <f aca="false">MONTH(D116)</f>
        <v>12</v>
      </c>
      <c r="C116" s="21" t="n">
        <f aca="false">YEAR(D116)</f>
        <v>1999</v>
      </c>
      <c r="D116" s="39" t="n">
        <v>36498</v>
      </c>
      <c r="E116" s="46" t="n">
        <v>2535.93294935735</v>
      </c>
      <c r="F116" s="46" t="n">
        <v>-270.993274964332</v>
      </c>
      <c r="G116" s="41" t="n">
        <v>-1777.03003032583</v>
      </c>
      <c r="H116" s="41"/>
      <c r="I116" s="41" t="n">
        <v>-158.882616471039</v>
      </c>
      <c r="J116" s="47"/>
      <c r="K116" s="41" t="n">
        <v>-10.9574218255889</v>
      </c>
      <c r="L116" s="41" t="n">
        <v>-73.9625973227249</v>
      </c>
      <c r="M116" s="41" t="n">
        <v>-40.9888742364621</v>
      </c>
      <c r="N116" s="41" t="n">
        <v>-5.68162613178683</v>
      </c>
      <c r="O116" s="41" t="n">
        <v>-99.3269996967732</v>
      </c>
      <c r="V116" s="23" t="n">
        <v>2601</v>
      </c>
      <c r="W116" s="42" t="n">
        <v>65.0670506426482</v>
      </c>
    </row>
    <row r="117" customFormat="false" ht="12.75" hidden="false" customHeight="false" outlineLevel="0" collapsed="false">
      <c r="A117" s="37" t="n">
        <v>36495</v>
      </c>
      <c r="B117" s="38" t="n">
        <f aca="false">MONTH(D117)</f>
        <v>12</v>
      </c>
      <c r="C117" s="21" t="n">
        <f aca="false">YEAR(D117)</f>
        <v>1999</v>
      </c>
      <c r="D117" s="39" t="n">
        <v>36499</v>
      </c>
      <c r="E117" s="46" t="n">
        <v>2543.54227006957</v>
      </c>
      <c r="F117" s="46" t="n">
        <v>-270.993274964332</v>
      </c>
      <c r="G117" s="41" t="n">
        <v>-1784.63935103804</v>
      </c>
      <c r="H117" s="41"/>
      <c r="I117" s="41" t="n">
        <v>-163.042378460383</v>
      </c>
      <c r="J117" s="47"/>
      <c r="K117" s="41" t="n">
        <v>-4.97142286531347</v>
      </c>
      <c r="L117" s="41" t="n">
        <v>-73.9625973227249</v>
      </c>
      <c r="M117" s="41" t="n">
        <v>-40.9888742364621</v>
      </c>
      <c r="N117" s="41" t="n">
        <v>-5.68162613178683</v>
      </c>
      <c r="O117" s="41" t="n">
        <v>-102.573643200651</v>
      </c>
      <c r="V117" s="23" t="n">
        <v>2606</v>
      </c>
      <c r="W117" s="42" t="n">
        <v>62.4577299304337</v>
      </c>
    </row>
    <row r="118" customFormat="false" ht="12.75" hidden="false" customHeight="false" outlineLevel="0" collapsed="false">
      <c r="A118" s="37" t="n">
        <v>36495</v>
      </c>
      <c r="B118" s="38" t="n">
        <f aca="false">MONTH(D118)</f>
        <v>12</v>
      </c>
      <c r="C118" s="21" t="n">
        <f aca="false">YEAR(D118)</f>
        <v>1999</v>
      </c>
      <c r="D118" s="39" t="n">
        <v>36500</v>
      </c>
      <c r="E118" s="46" t="n">
        <v>2539.58542329921</v>
      </c>
      <c r="F118" s="46" t="n">
        <v>-278.399680457554</v>
      </c>
      <c r="G118" s="41" t="n">
        <v>-1785.85684235199</v>
      </c>
      <c r="H118" s="41"/>
      <c r="I118" s="41" t="n">
        <v>-158.781158861543</v>
      </c>
      <c r="J118" s="47"/>
      <c r="K118" s="41" t="n">
        <v>-10.0443033401231</v>
      </c>
      <c r="L118" s="41" t="n">
        <v>-65.9474461725256</v>
      </c>
      <c r="M118" s="41" t="n">
        <v>-30.944570896339</v>
      </c>
      <c r="N118" s="41" t="n">
        <v>-5.68162613178683</v>
      </c>
      <c r="O118" s="41" t="n">
        <v>-104.805710609568</v>
      </c>
      <c r="V118" s="23" t="n">
        <v>2601</v>
      </c>
      <c r="W118" s="42" t="n">
        <v>61.4145767007854</v>
      </c>
    </row>
    <row r="119" customFormat="false" ht="12.75" hidden="false" customHeight="false" outlineLevel="0" collapsed="false">
      <c r="A119" s="37" t="n">
        <v>36495</v>
      </c>
      <c r="B119" s="38" t="n">
        <f aca="false">MONTH(D119)</f>
        <v>12</v>
      </c>
      <c r="C119" s="21" t="n">
        <f aca="false">YEAR(D119)</f>
        <v>1999</v>
      </c>
      <c r="D119" s="39" t="n">
        <v>36501</v>
      </c>
      <c r="E119" s="46" t="n">
        <v>2588.79236390487</v>
      </c>
      <c r="F119" s="46" t="n">
        <v>-325.476011263788</v>
      </c>
      <c r="G119" s="41" t="n">
        <v>-1782.30582601963</v>
      </c>
      <c r="H119" s="41"/>
      <c r="I119" s="41" t="n">
        <v>-154.012651215221</v>
      </c>
      <c r="J119" s="47"/>
      <c r="K119" s="41" t="n">
        <v>-10.0443033401231</v>
      </c>
      <c r="L119" s="41" t="n">
        <v>-72.0349027422973</v>
      </c>
      <c r="M119" s="41" t="n">
        <v>-38.9597220465382</v>
      </c>
      <c r="N119" s="41" t="n">
        <v>-6.69620222674876</v>
      </c>
      <c r="O119" s="41" t="n">
        <v>-94.457034440956</v>
      </c>
      <c r="V119" s="23" t="n">
        <v>2615</v>
      </c>
      <c r="W119" s="42" t="n">
        <v>26.2076360951319</v>
      </c>
    </row>
    <row r="120" customFormat="false" ht="12.75" hidden="false" customHeight="false" outlineLevel="0" collapsed="false">
      <c r="A120" s="37" t="n">
        <v>36495</v>
      </c>
      <c r="B120" s="38" t="n">
        <f aca="false">MONTH(D120)</f>
        <v>12</v>
      </c>
      <c r="C120" s="21" t="n">
        <f aca="false">YEAR(D120)</f>
        <v>1999</v>
      </c>
      <c r="D120" s="39" t="n">
        <v>36502</v>
      </c>
      <c r="E120" s="46" t="n">
        <v>2618.51944348725</v>
      </c>
      <c r="F120" s="46" t="n">
        <v>-340.187364640736</v>
      </c>
      <c r="G120" s="41" t="n">
        <v>-1781.08833470567</v>
      </c>
      <c r="H120" s="41"/>
      <c r="I120" s="41" t="n">
        <v>-163.448208898367</v>
      </c>
      <c r="J120" s="47"/>
      <c r="K120" s="41" t="n">
        <v>-10.0443033401231</v>
      </c>
      <c r="L120" s="41" t="n">
        <v>-65.9474461725256</v>
      </c>
      <c r="M120" s="41" t="n">
        <v>-40.9888742364621</v>
      </c>
      <c r="N120" s="41" t="n">
        <v>-4.66705003682489</v>
      </c>
      <c r="O120" s="41" t="n">
        <v>-100.544491010728</v>
      </c>
      <c r="V120" s="23" t="n">
        <v>2676</v>
      </c>
      <c r="W120" s="42" t="n">
        <v>57.4805565127476</v>
      </c>
    </row>
    <row r="121" customFormat="false" ht="12.75" hidden="false" customHeight="false" outlineLevel="0" collapsed="false">
      <c r="A121" s="37" t="n">
        <v>36495</v>
      </c>
      <c r="B121" s="38" t="n">
        <f aca="false">MONTH(D121)</f>
        <v>12</v>
      </c>
      <c r="C121" s="21" t="n">
        <f aca="false">YEAR(D121)</f>
        <v>1999</v>
      </c>
      <c r="D121" s="39" t="n">
        <v>36503</v>
      </c>
      <c r="E121" s="46" t="n">
        <v>2594.98127808414</v>
      </c>
      <c r="F121" s="46" t="n">
        <v>-363.218241996372</v>
      </c>
      <c r="G121" s="41" t="n">
        <v>-1734.21491911843</v>
      </c>
      <c r="H121" s="41"/>
      <c r="I121" s="41" t="n">
        <v>-160.201565394489</v>
      </c>
      <c r="J121" s="47"/>
      <c r="K121" s="41" t="n">
        <v>-9.94284573062694</v>
      </c>
      <c r="L121" s="41" t="n">
        <v>-65.9474461725256</v>
      </c>
      <c r="M121" s="41" t="n">
        <v>-40.9888742364621</v>
      </c>
      <c r="N121" s="41" t="n">
        <v>-1.92769458042767</v>
      </c>
      <c r="O121" s="41" t="n">
        <v>-118.502487891554</v>
      </c>
      <c r="V121" s="23" t="n">
        <v>2626</v>
      </c>
      <c r="W121" s="42" t="n">
        <v>31.0187219158638</v>
      </c>
    </row>
    <row r="122" customFormat="false" ht="12.75" hidden="false" customHeight="false" outlineLevel="0" collapsed="false">
      <c r="A122" s="37" t="n">
        <v>36495</v>
      </c>
      <c r="B122" s="38" t="n">
        <f aca="false">MONTH(D122)</f>
        <v>12</v>
      </c>
      <c r="C122" s="21" t="n">
        <f aca="false">YEAR(D122)</f>
        <v>1999</v>
      </c>
      <c r="D122" s="39" t="n">
        <v>36504</v>
      </c>
      <c r="E122" s="46" t="n">
        <v>2594.06815959867</v>
      </c>
      <c r="F122" s="46" t="n">
        <v>-363.01532677738</v>
      </c>
      <c r="G122" s="41" t="n">
        <v>-1730.66390278607</v>
      </c>
      <c r="H122" s="41"/>
      <c r="I122" s="41" t="n">
        <v>-154.824312091191</v>
      </c>
      <c r="J122" s="47"/>
      <c r="K122" s="41" t="n">
        <v>-15.0157262054366</v>
      </c>
      <c r="L122" s="41" t="n">
        <v>-65.9474461725256</v>
      </c>
      <c r="M122" s="41" t="n">
        <v>-40.9888742364621</v>
      </c>
      <c r="N122" s="41" t="n">
        <v>-7.71077832171069</v>
      </c>
      <c r="O122" s="41" t="n">
        <v>-102.269270372163</v>
      </c>
      <c r="V122" s="23" t="n">
        <v>2664</v>
      </c>
      <c r="W122" s="42" t="n">
        <v>69.9318404013297</v>
      </c>
    </row>
    <row r="123" customFormat="false" ht="12.75" hidden="false" customHeight="false" outlineLevel="0" collapsed="false">
      <c r="A123" s="37" t="n">
        <v>36495</v>
      </c>
      <c r="B123" s="38" t="n">
        <f aca="false">MONTH(D123)</f>
        <v>12</v>
      </c>
      <c r="C123" s="21" t="n">
        <f aca="false">YEAR(D123)</f>
        <v>1999</v>
      </c>
      <c r="D123" s="39" t="n">
        <v>36505</v>
      </c>
      <c r="E123" s="46" t="n">
        <v>2593.76378677018</v>
      </c>
      <c r="F123" s="46" t="n">
        <v>-340.796110297713</v>
      </c>
      <c r="G123" s="41" t="n">
        <v>-1730.05515712909</v>
      </c>
      <c r="H123" s="41"/>
      <c r="I123" s="41" t="n">
        <v>-171.158987220078</v>
      </c>
      <c r="J123" s="47"/>
      <c r="K123" s="41" t="n">
        <v>-7.5078631027183</v>
      </c>
      <c r="L123" s="41" t="n">
        <v>-65.9474461725256</v>
      </c>
      <c r="M123" s="41" t="n">
        <v>-39.5684677035154</v>
      </c>
      <c r="N123" s="41" t="n">
        <v>-5.78308374128302</v>
      </c>
      <c r="O123" s="41" t="n">
        <v>-105.515913876041</v>
      </c>
      <c r="V123" s="23" t="n">
        <v>2661</v>
      </c>
      <c r="W123" s="42" t="n">
        <v>67.2362132298181</v>
      </c>
    </row>
    <row r="124" customFormat="false" ht="12.75" hidden="false" customHeight="false" outlineLevel="0" collapsed="false">
      <c r="A124" s="37" t="n">
        <v>36495</v>
      </c>
      <c r="B124" s="38" t="n">
        <f aca="false">MONTH(D124)</f>
        <v>12</v>
      </c>
      <c r="C124" s="21" t="n">
        <f aca="false">YEAR(D124)</f>
        <v>1999</v>
      </c>
      <c r="D124" s="39" t="n">
        <v>36506</v>
      </c>
      <c r="E124" s="46" t="n">
        <v>2591.63317697076</v>
      </c>
      <c r="F124" s="46" t="n">
        <v>-347.492312524462</v>
      </c>
      <c r="G124" s="41" t="n">
        <v>-1730.76536039556</v>
      </c>
      <c r="H124" s="41"/>
      <c r="I124" s="41" t="n">
        <v>-172.579393753025</v>
      </c>
      <c r="J124" s="47"/>
      <c r="K124" s="41" t="n">
        <v>-7.5078631027183</v>
      </c>
      <c r="L124" s="41" t="n">
        <v>-65.9474461725256</v>
      </c>
      <c r="M124" s="41" t="n">
        <v>-39.5684677035154</v>
      </c>
      <c r="N124" s="41" t="n">
        <v>-10.0443033401231</v>
      </c>
      <c r="O124" s="41" t="n">
        <v>-101.356151886697</v>
      </c>
      <c r="V124" s="23" t="n">
        <v>2648</v>
      </c>
      <c r="W124" s="42" t="n">
        <v>56.3668230292383</v>
      </c>
    </row>
    <row r="125" customFormat="false" ht="12.75" hidden="false" customHeight="false" outlineLevel="0" collapsed="false">
      <c r="A125" s="37" t="n">
        <v>36495</v>
      </c>
      <c r="B125" s="38" t="n">
        <f aca="false">MONTH(D125)</f>
        <v>12</v>
      </c>
      <c r="C125" s="21" t="n">
        <f aca="false">YEAR(D125)</f>
        <v>1999</v>
      </c>
      <c r="D125" s="39" t="n">
        <v>36507</v>
      </c>
      <c r="E125" s="46" t="n">
        <v>2580.37138231668</v>
      </c>
      <c r="F125" s="46" t="n">
        <v>-342.622347268645</v>
      </c>
      <c r="G125" s="41" t="n">
        <v>-1744.25922245856</v>
      </c>
      <c r="H125" s="41"/>
      <c r="I125" s="41" t="n">
        <v>-172.17356331504</v>
      </c>
      <c r="J125" s="47"/>
      <c r="K125" s="41" t="n">
        <v>-7.5078631027183</v>
      </c>
      <c r="L125" s="41" t="n">
        <v>-65.9474461725256</v>
      </c>
      <c r="M125" s="41" t="n">
        <v>-39.5684677035154</v>
      </c>
      <c r="N125" s="41" t="n">
        <v>-10.0443033401231</v>
      </c>
      <c r="O125" s="41" t="n">
        <v>-99.3269996967732</v>
      </c>
      <c r="V125" s="23" t="n">
        <v>2648</v>
      </c>
      <c r="W125" s="42" t="n">
        <v>67.6286176833155</v>
      </c>
    </row>
    <row r="126" customFormat="false" ht="12.75" hidden="false" customHeight="false" outlineLevel="0" collapsed="false">
      <c r="A126" s="37" t="n">
        <v>36495</v>
      </c>
      <c r="B126" s="38" t="n">
        <f aca="false">MONTH(D126)</f>
        <v>12</v>
      </c>
      <c r="C126" s="21" t="n">
        <f aca="false">YEAR(D126)</f>
        <v>1999</v>
      </c>
      <c r="D126" s="39" t="n">
        <v>36508</v>
      </c>
      <c r="E126" s="46" t="n">
        <v>2591.43026175177</v>
      </c>
      <c r="F126" s="46" t="n">
        <v>-320.200215569986</v>
      </c>
      <c r="G126" s="41" t="n">
        <v>-1757.95599974054</v>
      </c>
      <c r="H126" s="41"/>
      <c r="I126" s="41" t="n">
        <v>-157.056379500107</v>
      </c>
      <c r="J126" s="47"/>
      <c r="K126" s="41" t="n">
        <v>-15.5230142529176</v>
      </c>
      <c r="L126" s="41" t="n">
        <v>-65.9474461725256</v>
      </c>
      <c r="M126" s="41" t="n">
        <v>-40.9888742364621</v>
      </c>
      <c r="N126" s="41" t="n">
        <v>-3.44955872287057</v>
      </c>
      <c r="O126" s="41" t="n">
        <v>-120.836012909966</v>
      </c>
      <c r="V126" s="23" t="n">
        <v>2578</v>
      </c>
      <c r="W126" s="42" t="n">
        <v>-13.4302617517692</v>
      </c>
    </row>
    <row r="127" customFormat="false" ht="12.75" hidden="false" customHeight="false" outlineLevel="0" collapsed="false">
      <c r="A127" s="37" t="n">
        <v>36495</v>
      </c>
      <c r="B127" s="38" t="n">
        <f aca="false">MONTH(D127)</f>
        <v>12</v>
      </c>
      <c r="C127" s="21" t="n">
        <f aca="false">YEAR(D127)</f>
        <v>1999</v>
      </c>
      <c r="D127" s="39" t="n">
        <v>36509</v>
      </c>
      <c r="E127" s="46" t="n">
        <v>2573.97955291842</v>
      </c>
      <c r="F127" s="46" t="n">
        <v>-301.532015422687</v>
      </c>
      <c r="G127" s="41" t="n">
        <v>-1743.85339202057</v>
      </c>
      <c r="H127" s="41"/>
      <c r="I127" s="41" t="n">
        <v>-157.157837109603</v>
      </c>
      <c r="J127" s="47"/>
      <c r="K127" s="41" t="n">
        <v>-15.0157262054366</v>
      </c>
      <c r="L127" s="41" t="n">
        <v>-65.9474461725256</v>
      </c>
      <c r="M127" s="41" t="n">
        <v>-40.9888742364621</v>
      </c>
      <c r="N127" s="41" t="n">
        <v>-10.0443033401231</v>
      </c>
      <c r="O127" s="41" t="n">
        <v>-124.387029242333</v>
      </c>
      <c r="V127" s="23" t="n">
        <v>2649</v>
      </c>
      <c r="W127" s="42" t="n">
        <v>75.0204470815761</v>
      </c>
    </row>
    <row r="128" customFormat="false" ht="12.75" hidden="false" customHeight="false" outlineLevel="0" collapsed="false">
      <c r="A128" s="37" t="n">
        <v>36495</v>
      </c>
      <c r="B128" s="38" t="n">
        <f aca="false">MONTH(D128)</f>
        <v>12</v>
      </c>
      <c r="C128" s="21" t="n">
        <f aca="false">YEAR(D128)</f>
        <v>1999</v>
      </c>
      <c r="D128" s="39" t="n">
        <v>36510</v>
      </c>
      <c r="E128" s="46" t="n">
        <v>2572.86351921397</v>
      </c>
      <c r="F128" s="46" t="n">
        <v>-320.606046007971</v>
      </c>
      <c r="G128" s="41" t="n">
        <v>-1771.75423463202</v>
      </c>
      <c r="H128" s="41"/>
      <c r="I128" s="41" t="n">
        <v>-156.752006671619</v>
      </c>
      <c r="J128" s="47"/>
      <c r="K128" s="41" t="n">
        <v>-15.0157262054366</v>
      </c>
      <c r="L128" s="41" t="n">
        <v>-65.9474461725256</v>
      </c>
      <c r="M128" s="41" t="n">
        <v>-40.9888742364621</v>
      </c>
      <c r="N128" s="41" t="n">
        <v>-3.65247394186296</v>
      </c>
      <c r="O128" s="41" t="n">
        <v>-100.341575791735</v>
      </c>
      <c r="V128" s="23" t="n">
        <v>2647</v>
      </c>
      <c r="W128" s="42" t="n">
        <v>74.1364807860346</v>
      </c>
    </row>
    <row r="129" customFormat="false" ht="12.75" hidden="false" customHeight="false" outlineLevel="0" collapsed="false">
      <c r="A129" s="37" t="n">
        <v>36495</v>
      </c>
      <c r="B129" s="38" t="n">
        <f aca="false">MONTH(D129)</f>
        <v>12</v>
      </c>
      <c r="C129" s="21" t="n">
        <f aca="false">YEAR(D129)</f>
        <v>1999</v>
      </c>
      <c r="D129" s="39" t="n">
        <v>36511</v>
      </c>
      <c r="E129" s="46" t="n">
        <v>2553.2822005812</v>
      </c>
      <c r="F129" s="46" t="n">
        <v>-267.442258631966</v>
      </c>
      <c r="G129" s="41" t="n">
        <v>-1820.4538871902</v>
      </c>
      <c r="H129" s="41"/>
      <c r="I129" s="41" t="n">
        <v>-135.040078239433</v>
      </c>
      <c r="J129" s="47"/>
      <c r="K129" s="41" t="n">
        <v>-24.9585719360636</v>
      </c>
      <c r="L129" s="41" t="n">
        <v>-65.9474461725256</v>
      </c>
      <c r="M129" s="41" t="n">
        <v>-40.9888742364621</v>
      </c>
      <c r="N129" s="41" t="n">
        <v>-8.42098158818405</v>
      </c>
      <c r="O129" s="41" t="n">
        <v>-72.440733180282</v>
      </c>
      <c r="V129" s="23" t="n">
        <v>2633</v>
      </c>
      <c r="W129" s="42" t="n">
        <v>79.7177994187996</v>
      </c>
    </row>
    <row r="130" customFormat="false" ht="12.75" hidden="false" customHeight="false" outlineLevel="0" collapsed="false">
      <c r="A130" s="37" t="n">
        <v>36495</v>
      </c>
      <c r="B130" s="38" t="n">
        <f aca="false">MONTH(D130)</f>
        <v>12</v>
      </c>
      <c r="C130" s="21" t="n">
        <f aca="false">YEAR(D130)</f>
        <v>1999</v>
      </c>
      <c r="D130" s="39" t="n">
        <v>36512</v>
      </c>
      <c r="E130" s="46" t="n">
        <v>2526.09156123622</v>
      </c>
      <c r="F130" s="46" t="n">
        <v>-283.066730494379</v>
      </c>
      <c r="G130" s="41" t="n">
        <v>-1797.52446744406</v>
      </c>
      <c r="H130" s="41"/>
      <c r="I130" s="41" t="n">
        <v>-141.53336524719</v>
      </c>
      <c r="J130" s="47"/>
      <c r="K130" s="41" t="n">
        <v>-17.9579968808262</v>
      </c>
      <c r="L130" s="41" t="n">
        <v>-59.9614472122502</v>
      </c>
      <c r="M130" s="41" t="n">
        <v>-40.9888742364621</v>
      </c>
      <c r="N130" s="41" t="n">
        <v>-7.00057505523734</v>
      </c>
      <c r="O130" s="41" t="n">
        <v>-73.8611397132287</v>
      </c>
      <c r="V130" s="23" t="n">
        <v>2609</v>
      </c>
      <c r="W130" s="42" t="n">
        <v>82.908438763779</v>
      </c>
    </row>
    <row r="131" customFormat="false" ht="12.75" hidden="false" customHeight="false" outlineLevel="0" collapsed="false">
      <c r="A131" s="37" t="n">
        <v>36495</v>
      </c>
      <c r="B131" s="38" t="n">
        <f aca="false">MONTH(D131)</f>
        <v>12</v>
      </c>
      <c r="C131" s="21" t="n">
        <f aca="false">YEAR(D131)</f>
        <v>1999</v>
      </c>
      <c r="D131" s="39" t="n">
        <v>36513</v>
      </c>
      <c r="E131" s="46" t="n">
        <v>2541.41166027015</v>
      </c>
      <c r="F131" s="46" t="n">
        <v>-298.792659966289</v>
      </c>
      <c r="G131" s="41" t="n">
        <v>-1799.95945007197</v>
      </c>
      <c r="H131" s="41"/>
      <c r="I131" s="41" t="n">
        <v>-149.548516397389</v>
      </c>
      <c r="J131" s="47"/>
      <c r="K131" s="41" t="n">
        <v>-10.0443033401231</v>
      </c>
      <c r="L131" s="41" t="n">
        <v>-59.9614472122502</v>
      </c>
      <c r="M131" s="41" t="n">
        <v>-40.9888742364621</v>
      </c>
      <c r="N131" s="41" t="n">
        <v>-7.00057505523734</v>
      </c>
      <c r="O131" s="41" t="n">
        <v>-88.8768659186653</v>
      </c>
      <c r="V131" s="23" t="n">
        <v>2610</v>
      </c>
      <c r="W131" s="42" t="n">
        <v>68.5883397298544</v>
      </c>
    </row>
    <row r="132" customFormat="false" ht="12.75" hidden="false" customHeight="false" outlineLevel="0" collapsed="false">
      <c r="A132" s="37" t="n">
        <v>36495</v>
      </c>
      <c r="B132" s="38" t="n">
        <f aca="false">MONTH(D132)</f>
        <v>12</v>
      </c>
      <c r="C132" s="21" t="n">
        <f aca="false">YEAR(D132)</f>
        <v>1999</v>
      </c>
      <c r="D132" s="39" t="n">
        <v>36514</v>
      </c>
      <c r="E132" s="46" t="n">
        <v>2554.49969189515</v>
      </c>
      <c r="F132" s="46" t="n">
        <v>-303.966998050595</v>
      </c>
      <c r="G132" s="41" t="n">
        <v>-1790.21951956033</v>
      </c>
      <c r="H132" s="41"/>
      <c r="I132" s="41" t="n">
        <v>-141.634822856686</v>
      </c>
      <c r="J132" s="47"/>
      <c r="K132" s="41" t="n">
        <v>-16.0303023003985</v>
      </c>
      <c r="L132" s="41" t="n">
        <v>-59.9614472122502</v>
      </c>
      <c r="M132" s="41" t="n">
        <v>-40.9888742364621</v>
      </c>
      <c r="N132" s="41" t="n">
        <v>-7.00057505523734</v>
      </c>
      <c r="O132" s="41" t="n">
        <v>-88.5724930901768</v>
      </c>
      <c r="V132" s="23" t="n">
        <v>2425</v>
      </c>
      <c r="W132" s="42" t="n">
        <v>-129.499691895155</v>
      </c>
    </row>
    <row r="133" customFormat="false" ht="12.75" hidden="false" customHeight="false" outlineLevel="0" collapsed="false">
      <c r="A133" s="37" t="n">
        <v>36495</v>
      </c>
      <c r="B133" s="38" t="n">
        <f aca="false">MONTH(D133)</f>
        <v>12</v>
      </c>
      <c r="C133" s="21" t="n">
        <f aca="false">YEAR(D133)</f>
        <v>1999</v>
      </c>
      <c r="D133" s="39" t="n">
        <v>36515</v>
      </c>
      <c r="E133" s="46" t="n">
        <v>2556.22447125659</v>
      </c>
      <c r="F133" s="46" t="n">
        <v>-317.359402504093</v>
      </c>
      <c r="G133" s="41" t="n">
        <v>-1777.53731837331</v>
      </c>
      <c r="H133" s="41"/>
      <c r="I133" s="41" t="n">
        <v>-148.229567473938</v>
      </c>
      <c r="J133" s="47"/>
      <c r="K133" s="41" t="n">
        <v>-16.9434207858643</v>
      </c>
      <c r="L133" s="41" t="n">
        <v>-59.9614472122502</v>
      </c>
      <c r="M133" s="41" t="n">
        <v>-40.9888742364621</v>
      </c>
      <c r="N133" s="41" t="n">
        <v>-5.17433808430586</v>
      </c>
      <c r="O133" s="41" t="n">
        <v>-95.2686953169255</v>
      </c>
      <c r="V133" s="23" t="n">
        <v>2706</v>
      </c>
      <c r="W133" s="42" t="n">
        <v>149.77552874341</v>
      </c>
    </row>
    <row r="134" customFormat="false" ht="12.75" hidden="false" customHeight="false" outlineLevel="0" collapsed="false">
      <c r="A134" s="37" t="n">
        <v>36495</v>
      </c>
      <c r="B134" s="38" t="n">
        <f aca="false">MONTH(D134)</f>
        <v>12</v>
      </c>
      <c r="C134" s="21" t="n">
        <f aca="false">YEAR(D134)</f>
        <v>1999</v>
      </c>
      <c r="D134" s="39" t="n">
        <v>36516</v>
      </c>
      <c r="E134" s="46" t="n">
        <v>2581.38595841165</v>
      </c>
      <c r="F134" s="46" t="n">
        <v>-297.575168652335</v>
      </c>
      <c r="G134" s="41" t="n">
        <v>-1796.81426417758</v>
      </c>
      <c r="H134" s="41"/>
      <c r="I134" s="41" t="n">
        <v>-172.579393753025</v>
      </c>
      <c r="J134" s="47"/>
      <c r="K134" s="41" t="n">
        <v>0</v>
      </c>
      <c r="L134" s="41" t="n">
        <v>-64.4255820300827</v>
      </c>
      <c r="M134" s="41" t="n">
        <v>-40.9888742364621</v>
      </c>
      <c r="N134" s="41" t="n">
        <v>-5.78308374128302</v>
      </c>
      <c r="O134" s="41" t="n">
        <v>-101.457609496193</v>
      </c>
      <c r="V134" s="23" t="n">
        <v>2731</v>
      </c>
      <c r="W134" s="42" t="n">
        <v>149.614041588353</v>
      </c>
    </row>
    <row r="135" customFormat="false" ht="12.75" hidden="false" customHeight="false" outlineLevel="0" collapsed="false">
      <c r="A135" s="37" t="n">
        <v>36495</v>
      </c>
      <c r="B135" s="38" t="n">
        <f aca="false">MONTH(D135)</f>
        <v>12</v>
      </c>
      <c r="C135" s="21" t="n">
        <f aca="false">YEAR(D135)</f>
        <v>1999</v>
      </c>
      <c r="D135" s="39" t="n">
        <v>36517</v>
      </c>
      <c r="E135" s="46" t="n">
        <v>2556.73175930407</v>
      </c>
      <c r="F135" s="46" t="n">
        <v>-277.588019581585</v>
      </c>
      <c r="G135" s="41" t="n">
        <v>-1785.55246952351</v>
      </c>
      <c r="H135" s="41"/>
      <c r="I135" s="41" t="n">
        <v>-171.666275267559</v>
      </c>
      <c r="J135" s="47"/>
      <c r="K135" s="41" t="n">
        <v>0</v>
      </c>
      <c r="L135" s="41" t="n">
        <v>-78.9340201880384</v>
      </c>
      <c r="M135" s="41" t="n">
        <v>-40.9888742364621</v>
      </c>
      <c r="N135" s="41" t="n">
        <v>-6.79765983624495</v>
      </c>
      <c r="O135" s="41" t="n">
        <v>-80.4558843304813</v>
      </c>
      <c r="V135" s="23" t="n">
        <v>2685</v>
      </c>
      <c r="W135" s="42" t="n">
        <v>128.268240695929</v>
      </c>
    </row>
    <row r="136" customFormat="false" ht="12.75" hidden="false" customHeight="false" outlineLevel="0" collapsed="false">
      <c r="A136" s="37" t="n">
        <v>36495</v>
      </c>
      <c r="B136" s="38" t="n">
        <f aca="false">MONTH(D136)</f>
        <v>12</v>
      </c>
      <c r="C136" s="21" t="n">
        <f aca="false">YEAR(D136)</f>
        <v>1999</v>
      </c>
      <c r="D136" s="39" t="n">
        <v>36518</v>
      </c>
      <c r="E136" s="46" t="n">
        <v>2581.28450080215</v>
      </c>
      <c r="F136" s="46" t="n">
        <v>-315.634623142657</v>
      </c>
      <c r="G136" s="41" t="n">
        <v>-1759.1734910545</v>
      </c>
      <c r="H136" s="41"/>
      <c r="I136" s="41" t="n">
        <v>-177.753731837331</v>
      </c>
      <c r="J136" s="47"/>
      <c r="K136" s="41" t="n">
        <v>0</v>
      </c>
      <c r="L136" s="41" t="n">
        <v>-78.9340201880384</v>
      </c>
      <c r="M136" s="41" t="n">
        <v>-40.9888742364621</v>
      </c>
      <c r="N136" s="41" t="n">
        <v>-10.0443033401231</v>
      </c>
      <c r="O136" s="41" t="n">
        <v>-87.3550017762224</v>
      </c>
      <c r="V136" s="23" t="n">
        <v>2665</v>
      </c>
      <c r="W136" s="42" t="n">
        <v>83.7154991978505</v>
      </c>
    </row>
    <row r="137" customFormat="false" ht="12.75" hidden="false" customHeight="false" outlineLevel="0" collapsed="false">
      <c r="A137" s="37" t="n">
        <v>36495</v>
      </c>
      <c r="B137" s="38" t="n">
        <f aca="false">MONTH(D137)</f>
        <v>12</v>
      </c>
      <c r="C137" s="21" t="n">
        <f aca="false">YEAR(D137)</f>
        <v>1999</v>
      </c>
      <c r="D137" s="39" t="n">
        <v>36519</v>
      </c>
      <c r="E137" s="46" t="n">
        <v>2579.9655518787</v>
      </c>
      <c r="F137" s="46" t="n">
        <v>-308.532590477924</v>
      </c>
      <c r="G137" s="41" t="n">
        <v>-1759.37640627349</v>
      </c>
      <c r="H137" s="41"/>
      <c r="I137" s="41" t="n">
        <v>-177.753731837331</v>
      </c>
      <c r="J137" s="47"/>
      <c r="K137" s="41" t="n">
        <v>0</v>
      </c>
      <c r="L137" s="41" t="n">
        <v>-78.9340201880384</v>
      </c>
      <c r="M137" s="41" t="n">
        <v>-40.9888742364621</v>
      </c>
      <c r="N137" s="41" t="n">
        <v>-10.0443033401231</v>
      </c>
      <c r="O137" s="41" t="n">
        <v>-89.3841539661463</v>
      </c>
      <c r="V137" s="23" t="n">
        <v>2659</v>
      </c>
      <c r="W137" s="42" t="n">
        <v>79.034448121301</v>
      </c>
    </row>
    <row r="138" customFormat="false" ht="12.75" hidden="false" customHeight="false" outlineLevel="0" collapsed="false">
      <c r="A138" s="37" t="n">
        <v>36495</v>
      </c>
      <c r="B138" s="38" t="n">
        <f aca="false">MONTH(D138)</f>
        <v>12</v>
      </c>
      <c r="C138" s="21" t="n">
        <f aca="false">YEAR(D138)</f>
        <v>1999</v>
      </c>
      <c r="D138" s="39" t="n">
        <v>36520</v>
      </c>
      <c r="E138" s="46" t="n">
        <v>2582.80636494459</v>
      </c>
      <c r="F138" s="46" t="n">
        <v>-315.127335095176</v>
      </c>
      <c r="G138" s="41" t="n">
        <v>-1758.9705758355</v>
      </c>
      <c r="H138" s="41"/>
      <c r="I138" s="41" t="n">
        <v>-173.188139410002</v>
      </c>
      <c r="J138" s="47"/>
      <c r="K138" s="41" t="n">
        <v>0</v>
      </c>
      <c r="L138" s="41" t="n">
        <v>-78.9340201880384</v>
      </c>
      <c r="M138" s="41" t="n">
        <v>-40.9888742364621</v>
      </c>
      <c r="N138" s="41" t="n">
        <v>-10.0443033401231</v>
      </c>
      <c r="O138" s="41" t="n">
        <v>-89.3841539661463</v>
      </c>
      <c r="V138" s="23" t="n">
        <v>2653</v>
      </c>
      <c r="W138" s="42" t="n">
        <v>70.193635055407</v>
      </c>
    </row>
    <row r="139" customFormat="false" ht="12.75" hidden="false" customHeight="false" outlineLevel="0" collapsed="false">
      <c r="A139" s="37" t="n">
        <v>36495</v>
      </c>
      <c r="B139" s="38" t="n">
        <f aca="false">MONTH(D139)</f>
        <v>12</v>
      </c>
      <c r="C139" s="21" t="n">
        <f aca="false">YEAR(D139)</f>
        <v>1999</v>
      </c>
      <c r="D139" s="39" t="n">
        <v>36521</v>
      </c>
      <c r="E139" s="46" t="n">
        <v>2582.80636494459</v>
      </c>
      <c r="F139" s="46" t="n">
        <v>-315.431707923665</v>
      </c>
      <c r="G139" s="41" t="n">
        <v>-1758.9705758355</v>
      </c>
      <c r="H139" s="41"/>
      <c r="I139" s="41" t="n">
        <v>-173.188139410002</v>
      </c>
      <c r="J139" s="47"/>
      <c r="K139" s="41" t="n">
        <v>0</v>
      </c>
      <c r="L139" s="41" t="n">
        <v>-78.9340201880384</v>
      </c>
      <c r="M139" s="41" t="n">
        <v>-40.9888742364621</v>
      </c>
      <c r="N139" s="41" t="n">
        <v>-10.0443033401231</v>
      </c>
      <c r="O139" s="41" t="n">
        <v>-89.3841539661463</v>
      </c>
      <c r="V139" s="23" t="n">
        <v>2666</v>
      </c>
      <c r="W139" s="42" t="n">
        <v>83.193635055407</v>
      </c>
    </row>
    <row r="140" customFormat="false" ht="12.75" hidden="false" customHeight="false" outlineLevel="0" collapsed="false">
      <c r="A140" s="37" t="n">
        <v>36495</v>
      </c>
      <c r="B140" s="38" t="n">
        <f aca="false">MONTH(D140)</f>
        <v>12</v>
      </c>
      <c r="C140" s="21" t="n">
        <f aca="false">YEAR(D140)</f>
        <v>1999</v>
      </c>
      <c r="D140" s="39" t="n">
        <v>36522</v>
      </c>
      <c r="E140" s="46" t="n">
        <v>2599.85124333995</v>
      </c>
      <c r="F140" s="46" t="n">
        <v>-353.173938656249</v>
      </c>
      <c r="G140" s="41" t="n">
        <v>-1749.02773010488</v>
      </c>
      <c r="H140" s="41"/>
      <c r="I140" s="41" t="n">
        <v>-168.115258935192</v>
      </c>
      <c r="J140" s="47"/>
      <c r="K140" s="41" t="n">
        <v>0</v>
      </c>
      <c r="L140" s="41" t="n">
        <v>-81.6733756444356</v>
      </c>
      <c r="M140" s="41" t="n">
        <v>-40.9888742364621</v>
      </c>
      <c r="N140" s="41" t="n">
        <v>-4.46413481783251</v>
      </c>
      <c r="O140" s="41" t="n">
        <v>-93.2395431270017</v>
      </c>
      <c r="V140" s="23" t="n">
        <v>2663</v>
      </c>
      <c r="W140" s="42" t="n">
        <v>63.1487566600467</v>
      </c>
    </row>
    <row r="141" customFormat="false" ht="12.75" hidden="false" customHeight="false" outlineLevel="0" collapsed="false">
      <c r="A141" s="37" t="n">
        <v>36495</v>
      </c>
      <c r="B141" s="38" t="n">
        <f aca="false">MONTH(D141)</f>
        <v>12</v>
      </c>
      <c r="C141" s="21" t="n">
        <f aca="false">YEAR(D141)</f>
        <v>1999</v>
      </c>
      <c r="D141" s="39" t="n">
        <v>36523</v>
      </c>
      <c r="E141" s="46" t="n">
        <v>2599.64832812096</v>
      </c>
      <c r="F141" s="46" t="n">
        <v>-362.812411558387</v>
      </c>
      <c r="G141" s="41" t="n">
        <v>-1726.09831035874</v>
      </c>
      <c r="H141" s="41"/>
      <c r="I141" s="41" t="n">
        <v>-170.753156782093</v>
      </c>
      <c r="J141" s="47"/>
      <c r="K141" s="41" t="n">
        <v>0</v>
      </c>
      <c r="L141" s="41" t="n">
        <v>-84.6156463198252</v>
      </c>
      <c r="M141" s="41" t="n">
        <v>-40.9888742364621</v>
      </c>
      <c r="N141" s="41" t="n">
        <v>-7.00057505523734</v>
      </c>
      <c r="O141" s="41" t="n">
        <v>-93.7468311744826</v>
      </c>
      <c r="V141" s="23" t="n">
        <v>2686</v>
      </c>
      <c r="W141" s="42" t="n">
        <v>86.3516718790393</v>
      </c>
    </row>
    <row r="142" customFormat="false" ht="12.75" hidden="false" customHeight="false" outlineLevel="0" collapsed="false">
      <c r="A142" s="37" t="n">
        <v>36495</v>
      </c>
      <c r="B142" s="38" t="n">
        <f aca="false">MONTH(D142)</f>
        <v>12</v>
      </c>
      <c r="C142" s="21" t="n">
        <f aca="false">YEAR(D142)</f>
        <v>1999</v>
      </c>
      <c r="D142" s="39" t="n">
        <v>36524</v>
      </c>
      <c r="E142" s="46" t="n">
        <v>2599.03958246398</v>
      </c>
      <c r="F142" s="46" t="n">
        <v>-394.162812892711</v>
      </c>
      <c r="G142" s="41" t="n">
        <v>-1699.21204384225</v>
      </c>
      <c r="H142" s="41"/>
      <c r="I142" s="41" t="n">
        <v>-168.013801325696</v>
      </c>
      <c r="J142" s="47"/>
      <c r="K142" s="41" t="n">
        <v>0</v>
      </c>
      <c r="L142" s="41" t="n">
        <v>-84.6156463198252</v>
      </c>
      <c r="M142" s="41" t="n">
        <v>-40.9888742364621</v>
      </c>
      <c r="N142" s="41" t="n">
        <v>-9.02972724516121</v>
      </c>
      <c r="O142" s="41" t="n">
        <v>-98.5153388208037</v>
      </c>
      <c r="V142" s="23" t="n">
        <v>2691</v>
      </c>
      <c r="W142" s="42" t="n">
        <v>91.9604175360164</v>
      </c>
    </row>
    <row r="143" customFormat="false" ht="12.75" hidden="false" customHeight="false" outlineLevel="0" collapsed="false">
      <c r="A143" s="37" t="n">
        <v>36495</v>
      </c>
      <c r="B143" s="38" t="n">
        <f aca="false">MONTH(D143)</f>
        <v>12</v>
      </c>
      <c r="C143" s="21" t="n">
        <f aca="false">YEAR(D143)</f>
        <v>1999</v>
      </c>
      <c r="D143" s="39" t="n">
        <v>36525</v>
      </c>
      <c r="E143" s="46" t="n">
        <v>2594.27107481766</v>
      </c>
      <c r="F143" s="46" t="n">
        <v>-390.510338950848</v>
      </c>
      <c r="G143" s="41" t="n">
        <v>-1660.65815223369</v>
      </c>
      <c r="H143" s="41"/>
      <c r="I143" s="41" t="n">
        <v>-163.346751288871</v>
      </c>
      <c r="J143" s="47"/>
      <c r="K143" s="41" t="n">
        <v>-4.97142286531347</v>
      </c>
      <c r="L143" s="41" t="n">
        <v>-74.9771734176868</v>
      </c>
      <c r="M143" s="41" t="n">
        <v>-40.8874166269659</v>
      </c>
      <c r="N143" s="41" t="n">
        <v>-12.1749131395432</v>
      </c>
      <c r="O143" s="41" t="n">
        <v>-106.429032361507</v>
      </c>
      <c r="V143" s="23" t="n">
        <v>2676</v>
      </c>
      <c r="W143" s="42" t="n">
        <v>81.7289251823372</v>
      </c>
    </row>
    <row r="144" customFormat="false" ht="12.75" hidden="false" customHeight="false" outlineLevel="0" collapsed="false">
      <c r="A144" s="37" t="n">
        <v>36526</v>
      </c>
      <c r="B144" s="38" t="n">
        <f aca="false">MONTH(D144)</f>
        <v>1</v>
      </c>
      <c r="C144" s="21" t="n">
        <f aca="false">YEAR(D144)</f>
        <v>2000</v>
      </c>
      <c r="D144" s="39" t="n">
        <v>36526</v>
      </c>
      <c r="E144" s="46" t="n">
        <v>2594.27107481766</v>
      </c>
      <c r="F144" s="46" t="n">
        <v>-390.510338950848</v>
      </c>
      <c r="G144" s="41" t="n">
        <v>-1660.65815223369</v>
      </c>
      <c r="H144" s="41"/>
      <c r="I144" s="41" t="n">
        <v>-163.346751288871</v>
      </c>
      <c r="J144" s="47"/>
      <c r="K144" s="41" t="n">
        <v>-4.97142286531347</v>
      </c>
      <c r="L144" s="41" t="n">
        <v>-74.9771734176868</v>
      </c>
      <c r="M144" s="41" t="n">
        <v>-40.8874166269659</v>
      </c>
      <c r="N144" s="41" t="n">
        <v>-12.1749131395432</v>
      </c>
      <c r="O144" s="41" t="n">
        <v>-106.429032361507</v>
      </c>
      <c r="V144" s="23" t="n">
        <v>2672</v>
      </c>
      <c r="W144" s="42" t="n">
        <v>77.7289251823372</v>
      </c>
    </row>
    <row r="145" customFormat="false" ht="12.75" hidden="false" customHeight="false" outlineLevel="0" collapsed="false">
      <c r="A145" s="37" t="n">
        <v>36526</v>
      </c>
      <c r="B145" s="38" t="n">
        <f aca="false">MONTH(D145)</f>
        <v>1</v>
      </c>
      <c r="C145" s="21" t="n">
        <f aca="false">YEAR(D145)</f>
        <v>2000</v>
      </c>
      <c r="D145" s="39" t="n">
        <v>36527</v>
      </c>
      <c r="E145" s="46" t="n">
        <v>2594.27107481766</v>
      </c>
      <c r="F145" s="46" t="n">
        <v>-390.510338950848</v>
      </c>
      <c r="G145" s="41" t="n">
        <v>-1660.65815223369</v>
      </c>
      <c r="H145" s="41"/>
      <c r="I145" s="41" t="n">
        <v>-163.346751288871</v>
      </c>
      <c r="J145" s="47"/>
      <c r="K145" s="41" t="n">
        <v>-4.97142286531347</v>
      </c>
      <c r="L145" s="41" t="n">
        <v>-74.9771734176868</v>
      </c>
      <c r="M145" s="41" t="n">
        <v>-40.8874166269659</v>
      </c>
      <c r="N145" s="41" t="n">
        <v>-12.1749131395432</v>
      </c>
      <c r="O145" s="41" t="n">
        <v>-106.429032361507</v>
      </c>
      <c r="V145" s="23" t="n">
        <v>2629</v>
      </c>
      <c r="W145" s="42" t="n">
        <v>34.7289251823372</v>
      </c>
    </row>
    <row r="146" customFormat="false" ht="12.75" hidden="false" customHeight="false" outlineLevel="0" collapsed="false">
      <c r="A146" s="37" t="n">
        <v>36526</v>
      </c>
      <c r="B146" s="38" t="n">
        <f aca="false">MONTH(D146)</f>
        <v>1</v>
      </c>
      <c r="C146" s="21" t="n">
        <f aca="false">YEAR(D146)</f>
        <v>2000</v>
      </c>
      <c r="D146" s="39" t="n">
        <v>36528</v>
      </c>
      <c r="E146" s="46" t="n">
        <v>2594.27107481766</v>
      </c>
      <c r="F146" s="46" t="n">
        <v>-390.510338950848</v>
      </c>
      <c r="G146" s="41" t="n">
        <v>-1660.65815223369</v>
      </c>
      <c r="H146" s="41"/>
      <c r="I146" s="41" t="n">
        <v>-163.346751288871</v>
      </c>
      <c r="J146" s="47"/>
      <c r="K146" s="41" t="n">
        <v>-4.97142286531347</v>
      </c>
      <c r="L146" s="41" t="n">
        <v>-74.9771734176868</v>
      </c>
      <c r="M146" s="41" t="n">
        <v>-40.8874166269659</v>
      </c>
      <c r="N146" s="41" t="n">
        <v>-12.1749131395432</v>
      </c>
      <c r="O146" s="41" t="n">
        <v>-106.429032361507</v>
      </c>
      <c r="V146" s="23" t="n">
        <v>2637</v>
      </c>
      <c r="W146" s="42" t="n">
        <v>42.7289251823372</v>
      </c>
    </row>
    <row r="147" customFormat="false" ht="12.75" hidden="false" customHeight="false" outlineLevel="0" collapsed="false">
      <c r="A147" s="37" t="n">
        <v>36526</v>
      </c>
      <c r="B147" s="38" t="n">
        <f aca="false">MONTH(D147)</f>
        <v>1</v>
      </c>
      <c r="C147" s="21" t="n">
        <f aca="false">YEAR(D147)</f>
        <v>2000</v>
      </c>
      <c r="D147" s="39" t="n">
        <v>36529</v>
      </c>
      <c r="E147" s="46" t="n">
        <v>2594.57544764615</v>
      </c>
      <c r="F147" s="46" t="n">
        <v>-395.583219425658</v>
      </c>
      <c r="G147" s="41" t="n">
        <v>-1704.89366997403</v>
      </c>
      <c r="H147" s="41"/>
      <c r="I147" s="41" t="n">
        <v>-142.547941342152</v>
      </c>
      <c r="J147" s="47"/>
      <c r="K147" s="41" t="n">
        <v>-19.9871490707501</v>
      </c>
      <c r="L147" s="41" t="n">
        <v>-74.9771734176868</v>
      </c>
      <c r="M147" s="41" t="n">
        <v>-40.8874166269659</v>
      </c>
      <c r="N147" s="41" t="n">
        <v>-11.566167482566</v>
      </c>
      <c r="O147" s="41" t="n">
        <v>-88.9783235281615</v>
      </c>
      <c r="V147" s="23" t="n">
        <v>2640</v>
      </c>
      <c r="W147" s="42" t="n">
        <v>45.4245523538489</v>
      </c>
    </row>
    <row r="148" customFormat="false" ht="12.75" hidden="false" customHeight="false" outlineLevel="0" collapsed="false">
      <c r="A148" s="37" t="n">
        <v>36526</v>
      </c>
      <c r="B148" s="38" t="n">
        <f aca="false">MONTH(D148)</f>
        <v>1</v>
      </c>
      <c r="C148" s="21" t="n">
        <f aca="false">YEAR(D148)</f>
        <v>2000</v>
      </c>
      <c r="D148" s="39" t="n">
        <v>36530</v>
      </c>
      <c r="E148" s="46" t="n">
        <v>2591.02443131378</v>
      </c>
      <c r="F148" s="46" t="n">
        <v>-361.899293072922</v>
      </c>
      <c r="G148" s="41" t="n">
        <v>-1753.18749209422</v>
      </c>
      <c r="H148" s="41"/>
      <c r="I148" s="41" t="n">
        <v>-156.853464281115</v>
      </c>
      <c r="J148" s="47"/>
      <c r="K148" s="41" t="n">
        <v>-4.97142286531347</v>
      </c>
      <c r="L148" s="41" t="n">
        <v>-84.6156463198252</v>
      </c>
      <c r="M148" s="41" t="n">
        <v>-40.8874166269659</v>
      </c>
      <c r="N148" s="41" t="n">
        <v>-2.33352501841245</v>
      </c>
      <c r="O148" s="41" t="n">
        <v>-84.4127311008328</v>
      </c>
      <c r="V148" s="23" t="n">
        <v>2639</v>
      </c>
      <c r="W148" s="42" t="n">
        <v>47.9755686862154</v>
      </c>
    </row>
    <row r="149" customFormat="false" ht="12.75" hidden="false" customHeight="false" outlineLevel="0" collapsed="false">
      <c r="A149" s="37" t="n">
        <v>36526</v>
      </c>
      <c r="B149" s="38" t="n">
        <f aca="false">MONTH(D149)</f>
        <v>1</v>
      </c>
      <c r="C149" s="21" t="n">
        <f aca="false">YEAR(D149)</f>
        <v>2000</v>
      </c>
      <c r="D149" s="39" t="n">
        <v>36531</v>
      </c>
      <c r="E149" s="46" t="n">
        <v>2579.45826383122</v>
      </c>
      <c r="F149" s="46" t="n">
        <v>-274.138460858714</v>
      </c>
      <c r="G149" s="41" t="n">
        <v>-1801.88714465239</v>
      </c>
      <c r="H149" s="41"/>
      <c r="I149" s="41" t="n">
        <v>-157.360752328596</v>
      </c>
      <c r="J149" s="47"/>
      <c r="K149" s="41" t="n">
        <v>-4.97142286531347</v>
      </c>
      <c r="L149" s="41" t="n">
        <v>-84.6156463198252</v>
      </c>
      <c r="M149" s="41" t="n">
        <v>-40.8874166269659</v>
      </c>
      <c r="N149" s="41" t="n">
        <v>-0.202915218992387</v>
      </c>
      <c r="O149" s="41" t="n">
        <v>-96.4861866308798</v>
      </c>
      <c r="V149" s="23" t="n">
        <v>2631</v>
      </c>
      <c r="W149" s="42" t="n">
        <v>51.5417361687819</v>
      </c>
    </row>
    <row r="150" customFormat="false" ht="12.75" hidden="false" customHeight="false" outlineLevel="0" collapsed="false">
      <c r="A150" s="37" t="n">
        <v>36526</v>
      </c>
      <c r="B150" s="38" t="n">
        <f aca="false">MONTH(D150)</f>
        <v>1</v>
      </c>
      <c r="C150" s="21" t="n">
        <f aca="false">YEAR(D150)</f>
        <v>2000</v>
      </c>
      <c r="D150" s="39" t="n">
        <v>36532</v>
      </c>
      <c r="E150" s="46" t="n">
        <v>2574.38538335641</v>
      </c>
      <c r="F150" s="46" t="n">
        <v>-250.600295455597</v>
      </c>
      <c r="G150" s="41" t="n">
        <v>-1781.49416514366</v>
      </c>
      <c r="H150" s="41"/>
      <c r="I150" s="41" t="n">
        <v>-147.519364207465</v>
      </c>
      <c r="J150" s="47"/>
      <c r="K150" s="41" t="n">
        <v>-15.0157262054366</v>
      </c>
      <c r="L150" s="41" t="n">
        <v>-84.514188710329</v>
      </c>
      <c r="M150" s="41" t="n">
        <v>-35.9159937616524</v>
      </c>
      <c r="N150" s="41" t="n">
        <v>-5.37725330329825</v>
      </c>
      <c r="O150" s="41" t="n">
        <v>-112.820861759767</v>
      </c>
      <c r="V150" s="23" t="n">
        <v>2667</v>
      </c>
      <c r="W150" s="42" t="n">
        <v>92.6146166435915</v>
      </c>
    </row>
    <row r="151" customFormat="false" ht="12.75" hidden="false" customHeight="false" outlineLevel="0" collapsed="false">
      <c r="A151" s="37" t="n">
        <v>36526</v>
      </c>
      <c r="B151" s="38" t="n">
        <f aca="false">MONTH(D151)</f>
        <v>1</v>
      </c>
      <c r="C151" s="21" t="n">
        <f aca="false">YEAR(D151)</f>
        <v>2000</v>
      </c>
      <c r="D151" s="39" t="n">
        <v>36533</v>
      </c>
      <c r="E151" s="46" t="n">
        <v>2594.87982047464</v>
      </c>
      <c r="F151" s="46" t="n">
        <v>-298.894117575785</v>
      </c>
      <c r="G151" s="41" t="n">
        <v>-1759.1734910545</v>
      </c>
      <c r="H151" s="41"/>
      <c r="I151" s="41" t="n">
        <v>-147.92519464545</v>
      </c>
      <c r="J151" s="47"/>
      <c r="K151" s="41" t="n">
        <v>-15.0157262054366</v>
      </c>
      <c r="L151" s="41" t="n">
        <v>-84.514188710329</v>
      </c>
      <c r="M151" s="41" t="n">
        <v>-40.8874166269659</v>
      </c>
      <c r="N151" s="41" t="n">
        <v>-14.6098957674518</v>
      </c>
      <c r="O151" s="41" t="n">
        <v>-105.110083438056</v>
      </c>
      <c r="V151" s="23" t="n">
        <v>2674</v>
      </c>
      <c r="W151" s="42" t="n">
        <v>79.1201795253601</v>
      </c>
    </row>
    <row r="152" customFormat="false" ht="12.75" hidden="false" customHeight="false" outlineLevel="0" collapsed="false">
      <c r="A152" s="37" t="n">
        <v>36526</v>
      </c>
      <c r="B152" s="38" t="n">
        <f aca="false">MONTH(D152)</f>
        <v>1</v>
      </c>
      <c r="C152" s="21" t="n">
        <f aca="false">YEAR(D152)</f>
        <v>2000</v>
      </c>
      <c r="D152" s="39" t="n">
        <v>36534</v>
      </c>
      <c r="E152" s="46" t="n">
        <v>2594.57544764615</v>
      </c>
      <c r="F152" s="46" t="n">
        <v>-301.836388251175</v>
      </c>
      <c r="G152" s="41" t="n">
        <v>-1765.36240523376</v>
      </c>
      <c r="H152" s="41"/>
      <c r="I152" s="41" t="n">
        <v>-148.533940302427</v>
      </c>
      <c r="J152" s="47"/>
      <c r="K152" s="41" t="n">
        <v>-15.0157262054366</v>
      </c>
      <c r="L152" s="41" t="n">
        <v>-84.514188710329</v>
      </c>
      <c r="M152" s="41" t="n">
        <v>-40.8874166269659</v>
      </c>
      <c r="N152" s="41" t="n">
        <v>-14.6098957674518</v>
      </c>
      <c r="O152" s="41" t="n">
        <v>-97.7036779448341</v>
      </c>
      <c r="V152" s="23" t="n">
        <v>2679</v>
      </c>
      <c r="W152" s="42" t="n">
        <v>84.4245523538489</v>
      </c>
    </row>
    <row r="153" customFormat="false" ht="12.75" hidden="false" customHeight="false" outlineLevel="0" collapsed="false">
      <c r="A153" s="37" t="n">
        <v>36526</v>
      </c>
      <c r="B153" s="38" t="n">
        <f aca="false">MONTH(D153)</f>
        <v>1</v>
      </c>
      <c r="C153" s="21" t="n">
        <f aca="false">YEAR(D153)</f>
        <v>2000</v>
      </c>
      <c r="D153" s="39" t="n">
        <v>36535</v>
      </c>
      <c r="E153" s="46" t="n">
        <v>2594.37253242716</v>
      </c>
      <c r="F153" s="46" t="n">
        <v>-302.850964346137</v>
      </c>
      <c r="G153" s="41" t="n">
        <v>-1774.29067486943</v>
      </c>
      <c r="H153" s="41"/>
      <c r="I153" s="41" t="n">
        <v>-145.287296798549</v>
      </c>
      <c r="J153" s="47"/>
      <c r="K153" s="41" t="n">
        <v>-19.9871490707501</v>
      </c>
      <c r="L153" s="41" t="n">
        <v>-84.514188710329</v>
      </c>
      <c r="M153" s="41" t="n">
        <v>-40.8874166269659</v>
      </c>
      <c r="N153" s="41" t="n">
        <v>-14.6098957674518</v>
      </c>
      <c r="O153" s="41" t="n">
        <v>-79.0354777975346</v>
      </c>
      <c r="V153" s="23" t="n">
        <v>2691</v>
      </c>
      <c r="W153" s="42" t="n">
        <v>96.6274675728414</v>
      </c>
    </row>
    <row r="154" customFormat="false" ht="12.75" hidden="false" customHeight="false" outlineLevel="0" collapsed="false">
      <c r="A154" s="37" t="n">
        <v>36526</v>
      </c>
      <c r="B154" s="38" t="n">
        <f aca="false">MONTH(D154)</f>
        <v>1</v>
      </c>
      <c r="C154" s="21" t="n">
        <f aca="false">YEAR(D154)</f>
        <v>2000</v>
      </c>
      <c r="D154" s="39" t="n">
        <v>36536</v>
      </c>
      <c r="E154" s="46" t="n">
        <v>2593.05358350371</v>
      </c>
      <c r="F154" s="46" t="n">
        <v>-300.314524108732</v>
      </c>
      <c r="G154" s="41" t="n">
        <v>-1766.07260850024</v>
      </c>
      <c r="H154" s="41"/>
      <c r="I154" s="41" t="n">
        <v>-161.013226270459</v>
      </c>
      <c r="J154" s="47"/>
      <c r="K154" s="41" t="n">
        <v>-9.94284573062694</v>
      </c>
      <c r="L154" s="41" t="n">
        <v>-84.514188710329</v>
      </c>
      <c r="M154" s="41" t="n">
        <v>-40.8874166269659</v>
      </c>
      <c r="N154" s="41" t="n">
        <v>-14.6098957674518</v>
      </c>
      <c r="O154" s="41" t="n">
        <v>-94.1526616124674</v>
      </c>
      <c r="V154" s="23" t="n">
        <v>2642</v>
      </c>
      <c r="W154" s="42" t="n">
        <v>48.9464164962919</v>
      </c>
    </row>
    <row r="155" customFormat="false" ht="12.75" hidden="false" customHeight="false" outlineLevel="0" collapsed="false">
      <c r="A155" s="37" t="n">
        <v>36526</v>
      </c>
      <c r="B155" s="38" t="n">
        <f aca="false">MONTH(D155)</f>
        <v>1</v>
      </c>
      <c r="C155" s="21" t="n">
        <f aca="false">YEAR(D155)</f>
        <v>2000</v>
      </c>
      <c r="D155" s="39" t="n">
        <v>36537</v>
      </c>
      <c r="E155" s="46" t="n">
        <v>2584.93697474401</v>
      </c>
      <c r="F155" s="46" t="n">
        <v>-311.271945934321</v>
      </c>
      <c r="G155" s="41" t="n">
        <v>-1745.6796289915</v>
      </c>
      <c r="H155" s="41"/>
      <c r="I155" s="41" t="n">
        <v>-149.649974006885</v>
      </c>
      <c r="J155" s="47"/>
      <c r="K155" s="41" t="n">
        <v>-19.9871490707501</v>
      </c>
      <c r="L155" s="41" t="n">
        <v>-84.514188710329</v>
      </c>
      <c r="M155" s="41" t="n">
        <v>-40.8874166269659</v>
      </c>
      <c r="N155" s="41" t="n">
        <v>-9.63847290213836</v>
      </c>
      <c r="O155" s="41" t="n">
        <v>-105.414456266545</v>
      </c>
      <c r="V155" s="23" t="n">
        <v>2669</v>
      </c>
      <c r="W155" s="42" t="n">
        <v>84.0630252559868</v>
      </c>
    </row>
    <row r="156" customFormat="false" ht="12.75" hidden="false" customHeight="false" outlineLevel="0" collapsed="false">
      <c r="A156" s="37" t="n">
        <v>36526</v>
      </c>
      <c r="B156" s="38" t="n">
        <f aca="false">MONTH(D156)</f>
        <v>1</v>
      </c>
      <c r="C156" s="21" t="n">
        <f aca="false">YEAR(D156)</f>
        <v>2000</v>
      </c>
      <c r="D156" s="39" t="n">
        <v>36538</v>
      </c>
      <c r="E156" s="46" t="n">
        <v>2594.67690525565</v>
      </c>
      <c r="F156" s="46" t="n">
        <v>-335.723229822904</v>
      </c>
      <c r="G156" s="41" t="n">
        <v>-1748.4189844479</v>
      </c>
      <c r="H156" s="41"/>
      <c r="I156" s="41" t="n">
        <v>-154.012651215221</v>
      </c>
      <c r="J156" s="47"/>
      <c r="K156" s="41" t="n">
        <v>-19.2769458042767</v>
      </c>
      <c r="L156" s="41" t="n">
        <v>-84.514188710329</v>
      </c>
      <c r="M156" s="41" t="n">
        <v>-40.8874166269659</v>
      </c>
      <c r="N156" s="41" t="n">
        <v>-9.63847290213836</v>
      </c>
      <c r="O156" s="41" t="n">
        <v>-82.4850365204052</v>
      </c>
      <c r="V156" s="23" t="n">
        <v>2685</v>
      </c>
      <c r="W156" s="42" t="n">
        <v>90.3230947443522</v>
      </c>
    </row>
    <row r="157" customFormat="false" ht="12.75" hidden="false" customHeight="false" outlineLevel="0" collapsed="false">
      <c r="A157" s="37" t="n">
        <v>36526</v>
      </c>
      <c r="B157" s="38" t="n">
        <f aca="false">MONTH(D157)</f>
        <v>1</v>
      </c>
      <c r="C157" s="21" t="n">
        <f aca="false">YEAR(D157)</f>
        <v>2000</v>
      </c>
      <c r="D157" s="39" t="n">
        <v>36539</v>
      </c>
      <c r="E157" s="46" t="n">
        <v>2576.82036598432</v>
      </c>
      <c r="F157" s="46" t="n">
        <v>-364.740106138815</v>
      </c>
      <c r="G157" s="41" t="n">
        <v>-1702.25577212713</v>
      </c>
      <c r="H157" s="41"/>
      <c r="I157" s="41" t="n">
        <v>-154.824312091191</v>
      </c>
      <c r="J157" s="47"/>
      <c r="K157" s="41" t="n">
        <v>-19.2769458042767</v>
      </c>
      <c r="L157" s="41" t="n">
        <v>-84.514188710329</v>
      </c>
      <c r="M157" s="41" t="n">
        <v>-40.8874166269659</v>
      </c>
      <c r="N157" s="41" t="n">
        <v>-9.63847290213836</v>
      </c>
      <c r="O157" s="41" t="n">
        <v>-88.7754083091691</v>
      </c>
      <c r="V157" s="23" t="n">
        <v>2605</v>
      </c>
      <c r="W157" s="42" t="n">
        <v>28.1796340156825</v>
      </c>
    </row>
    <row r="158" customFormat="false" ht="12.75" hidden="false" customHeight="false" outlineLevel="0" collapsed="false">
      <c r="A158" s="37" t="n">
        <v>36526</v>
      </c>
      <c r="B158" s="38" t="n">
        <f aca="false">MONTH(D158)</f>
        <v>1</v>
      </c>
      <c r="C158" s="21" t="n">
        <f aca="false">YEAR(D158)</f>
        <v>2000</v>
      </c>
      <c r="D158" s="39" t="n">
        <v>36540</v>
      </c>
      <c r="E158" s="46" t="n">
        <v>2536.74461023332</v>
      </c>
      <c r="F158" s="46" t="n">
        <v>-363.319699605868</v>
      </c>
      <c r="G158" s="41" t="n">
        <v>-1679.32635238099</v>
      </c>
      <c r="H158" s="41"/>
      <c r="I158" s="41" t="n">
        <v>-166.999225230734</v>
      </c>
      <c r="J158" s="47"/>
      <c r="K158" s="41" t="n">
        <v>-4.97142286531347</v>
      </c>
      <c r="L158" s="41" t="n">
        <v>-84.514188710329</v>
      </c>
      <c r="M158" s="41" t="n">
        <v>-40.8874166269659</v>
      </c>
      <c r="N158" s="41" t="n">
        <v>-9.63847290213836</v>
      </c>
      <c r="O158" s="41" t="n">
        <v>-69.9042929428772</v>
      </c>
      <c r="V158" s="23" t="n">
        <v>2712</v>
      </c>
      <c r="W158" s="42" t="n">
        <v>175.255389766679</v>
      </c>
    </row>
    <row r="159" customFormat="false" ht="12.75" hidden="false" customHeight="false" outlineLevel="0" collapsed="false">
      <c r="A159" s="37" t="n">
        <v>36526</v>
      </c>
      <c r="B159" s="38" t="n">
        <f aca="false">MONTH(D159)</f>
        <v>1</v>
      </c>
      <c r="C159" s="21" t="n">
        <f aca="false">YEAR(D159)</f>
        <v>2000</v>
      </c>
      <c r="D159" s="39" t="n">
        <v>36541</v>
      </c>
      <c r="E159" s="46" t="n">
        <v>2565.25419850175</v>
      </c>
      <c r="F159" s="46" t="n">
        <v>-359.971598492494</v>
      </c>
      <c r="G159" s="41" t="n">
        <v>-1678.41323389553</v>
      </c>
      <c r="H159" s="41"/>
      <c r="I159" s="41" t="n">
        <v>-164.564242602826</v>
      </c>
      <c r="J159" s="47"/>
      <c r="K159" s="41" t="n">
        <v>-10.3486761686117</v>
      </c>
      <c r="L159" s="41" t="n">
        <v>-84.514188710329</v>
      </c>
      <c r="M159" s="41" t="n">
        <v>-40.8874166269659</v>
      </c>
      <c r="N159" s="41" t="n">
        <v>-11.6676250920622</v>
      </c>
      <c r="O159" s="41" t="n">
        <v>-68.9911744574115</v>
      </c>
      <c r="V159" s="23" t="n">
        <v>2665</v>
      </c>
      <c r="W159" s="42" t="n">
        <v>99.7458014982485</v>
      </c>
    </row>
    <row r="160" customFormat="false" ht="12.75" hidden="false" customHeight="false" outlineLevel="0" collapsed="false">
      <c r="A160" s="37" t="n">
        <v>36526</v>
      </c>
      <c r="B160" s="38" t="n">
        <f aca="false">MONTH(D160)</f>
        <v>1</v>
      </c>
      <c r="C160" s="21" t="n">
        <f aca="false">YEAR(D160)</f>
        <v>2000</v>
      </c>
      <c r="D160" s="39" t="n">
        <v>36542</v>
      </c>
      <c r="E160" s="46" t="n">
        <v>2564.64545284477</v>
      </c>
      <c r="F160" s="46" t="n">
        <v>-358.449734350051</v>
      </c>
      <c r="G160" s="41" t="n">
        <v>-1692.61729922499</v>
      </c>
      <c r="H160" s="41"/>
      <c r="I160" s="41" t="n">
        <v>-163.752581726856</v>
      </c>
      <c r="J160" s="47"/>
      <c r="K160" s="41" t="n">
        <v>-10.2472185591155</v>
      </c>
      <c r="L160" s="41" t="n">
        <v>-84.514188710329</v>
      </c>
      <c r="M160" s="41" t="n">
        <v>-40.8874166269659</v>
      </c>
      <c r="N160" s="41" t="n">
        <v>-9.63847290213836</v>
      </c>
      <c r="O160" s="41" t="n">
        <v>-75.8902919031526</v>
      </c>
      <c r="V160" s="23" t="n">
        <v>2634</v>
      </c>
      <c r="W160" s="42" t="n">
        <v>69.3545471552257</v>
      </c>
    </row>
    <row r="161" customFormat="false" ht="12.75" hidden="false" customHeight="false" outlineLevel="0" collapsed="false">
      <c r="A161" s="37" t="n">
        <v>36526</v>
      </c>
      <c r="B161" s="38" t="n">
        <f aca="false">MONTH(D161)</f>
        <v>1</v>
      </c>
      <c r="C161" s="21" t="n">
        <f aca="false">YEAR(D161)</f>
        <v>2000</v>
      </c>
      <c r="D161" s="39" t="n">
        <v>36543</v>
      </c>
      <c r="E161" s="46" t="n">
        <v>2560.68860607442</v>
      </c>
      <c r="F161" s="46" t="n">
        <v>-359.058480007028</v>
      </c>
      <c r="G161" s="41" t="n">
        <v>-1708.14031347791</v>
      </c>
      <c r="H161" s="41"/>
      <c r="I161" s="41" t="n">
        <v>-152.896617510763</v>
      </c>
      <c r="J161" s="47"/>
      <c r="K161" s="41" t="n">
        <v>-19.9871490707501</v>
      </c>
      <c r="L161" s="41" t="n">
        <v>-84.514188710329</v>
      </c>
      <c r="M161" s="41" t="n">
        <v>-40.8874166269659</v>
      </c>
      <c r="N161" s="41" t="n">
        <v>-9.63847290213836</v>
      </c>
      <c r="O161" s="41" t="n">
        <v>-74.1655125417173</v>
      </c>
      <c r="V161" s="23" t="n">
        <v>2616</v>
      </c>
      <c r="W161" s="42" t="n">
        <v>55.3113939255773</v>
      </c>
    </row>
    <row r="162" customFormat="false" ht="12.75" hidden="false" customHeight="false" outlineLevel="0" collapsed="false">
      <c r="A162" s="37" t="n">
        <v>36526</v>
      </c>
      <c r="B162" s="38" t="n">
        <f aca="false">MONTH(D162)</f>
        <v>1</v>
      </c>
      <c r="C162" s="21" t="n">
        <f aca="false">YEAR(D162)</f>
        <v>2000</v>
      </c>
      <c r="D162" s="39" t="n">
        <v>36544</v>
      </c>
      <c r="E162" s="46" t="n">
        <v>2551.05013317228</v>
      </c>
      <c r="F162" s="46" t="n">
        <v>-354.492887579699</v>
      </c>
      <c r="G162" s="41" t="n">
        <v>-1706.31407650698</v>
      </c>
      <c r="H162" s="41"/>
      <c r="I162" s="41" t="n">
        <v>-152.896617510763</v>
      </c>
      <c r="J162" s="47"/>
      <c r="K162" s="41" t="n">
        <v>-19.9871490707501</v>
      </c>
      <c r="L162" s="41" t="n">
        <v>-84.514188710329</v>
      </c>
      <c r="M162" s="41" t="n">
        <v>-40.8874166269659</v>
      </c>
      <c r="N162" s="41" t="n">
        <v>-12.9865740155127</v>
      </c>
      <c r="O162" s="41" t="n">
        <v>-78.5281897500536</v>
      </c>
      <c r="V162" s="23" t="n">
        <v>2646</v>
      </c>
      <c r="W162" s="42" t="n">
        <v>94.9498668277156</v>
      </c>
    </row>
    <row r="163" customFormat="false" ht="12.75" hidden="false" customHeight="false" outlineLevel="0" collapsed="false">
      <c r="A163" s="37" t="n">
        <v>36526</v>
      </c>
      <c r="B163" s="38" t="n">
        <f aca="false">MONTH(D163)</f>
        <v>1</v>
      </c>
      <c r="C163" s="21" t="n">
        <f aca="false">YEAR(D163)</f>
        <v>2000</v>
      </c>
      <c r="D163" s="39" t="n">
        <v>36545</v>
      </c>
      <c r="E163" s="46" t="n">
        <v>2555.00697994264</v>
      </c>
      <c r="F163" s="46" t="n">
        <v>-361.290547415944</v>
      </c>
      <c r="G163" s="41" t="n">
        <v>-1705.70533085</v>
      </c>
      <c r="H163" s="41"/>
      <c r="I163" s="41" t="n">
        <v>-148.026652254946</v>
      </c>
      <c r="J163" s="47"/>
      <c r="K163" s="41" t="n">
        <v>-19.9871490707501</v>
      </c>
      <c r="L163" s="41" t="n">
        <v>-84.514188710329</v>
      </c>
      <c r="M163" s="41" t="n">
        <v>-40.8874166269659</v>
      </c>
      <c r="N163" s="41" t="n">
        <v>-7.91369354070308</v>
      </c>
      <c r="O163" s="41" t="n">
        <v>-84.0069006628481</v>
      </c>
      <c r="V163" s="23" t="n">
        <v>2638</v>
      </c>
      <c r="W163" s="42" t="n">
        <v>82.993020057364</v>
      </c>
    </row>
    <row r="164" customFormat="false" ht="12.75" hidden="false" customHeight="false" outlineLevel="0" collapsed="false">
      <c r="A164" s="37" t="n">
        <v>36526</v>
      </c>
      <c r="B164" s="38" t="n">
        <f aca="false">MONTH(D164)</f>
        <v>1</v>
      </c>
      <c r="C164" s="21" t="n">
        <f aca="false">YEAR(D164)</f>
        <v>2000</v>
      </c>
      <c r="D164" s="39" t="n">
        <v>36546</v>
      </c>
      <c r="E164" s="46" t="n">
        <v>2551.55742121977</v>
      </c>
      <c r="F164" s="46" t="n">
        <v>-372.146511632037</v>
      </c>
      <c r="G164" s="41" t="n">
        <v>-1659.54211852923</v>
      </c>
      <c r="H164" s="41"/>
      <c r="I164" s="41" t="n">
        <v>-158.476786033054</v>
      </c>
      <c r="J164" s="47"/>
      <c r="K164" s="41" t="n">
        <v>-4.97142286531347</v>
      </c>
      <c r="L164" s="41" t="n">
        <v>-84.514188710329</v>
      </c>
      <c r="M164" s="41" t="n">
        <v>-40.8874166269659</v>
      </c>
      <c r="N164" s="41" t="n">
        <v>-10.8559642160927</v>
      </c>
      <c r="O164" s="41" t="n">
        <v>-84.3112734913367</v>
      </c>
      <c r="V164" s="23" t="n">
        <v>2636</v>
      </c>
      <c r="W164" s="42" t="n">
        <v>84.4425787802347</v>
      </c>
    </row>
    <row r="165" customFormat="false" ht="12.75" hidden="false" customHeight="false" outlineLevel="0" collapsed="false">
      <c r="A165" s="37" t="n">
        <v>36526</v>
      </c>
      <c r="B165" s="38" t="n">
        <f aca="false">MONTH(D165)</f>
        <v>1</v>
      </c>
      <c r="C165" s="21" t="n">
        <f aca="false">YEAR(D165)</f>
        <v>2000</v>
      </c>
      <c r="D165" s="39" t="n">
        <v>36547</v>
      </c>
      <c r="E165" s="46" t="n">
        <v>2559.16674193198</v>
      </c>
      <c r="F165" s="46" t="n">
        <v>-391.119084607825</v>
      </c>
      <c r="G165" s="41" t="n">
        <v>-1664.91937183253</v>
      </c>
      <c r="H165" s="41"/>
      <c r="I165" s="41" t="n">
        <v>-156.853464281115</v>
      </c>
      <c r="J165" s="47"/>
      <c r="K165" s="41" t="n">
        <v>-4.97142286531347</v>
      </c>
      <c r="L165" s="41" t="n">
        <v>-84.514188710329</v>
      </c>
      <c r="M165" s="41" t="n">
        <v>-40.8874166269659</v>
      </c>
      <c r="N165" s="41" t="n">
        <v>-10.8559642160927</v>
      </c>
      <c r="O165" s="41" t="n">
        <v>-83.6010702248633</v>
      </c>
      <c r="V165" s="23" t="n">
        <v>2653</v>
      </c>
      <c r="W165" s="42" t="n">
        <v>93.8332580680203</v>
      </c>
    </row>
    <row r="166" customFormat="false" ht="12.75" hidden="false" customHeight="false" outlineLevel="0" collapsed="false">
      <c r="A166" s="37" t="n">
        <v>36526</v>
      </c>
      <c r="B166" s="38" t="n">
        <f aca="false">MONTH(D166)</f>
        <v>1</v>
      </c>
      <c r="C166" s="21" t="n">
        <f aca="false">YEAR(D166)</f>
        <v>2000</v>
      </c>
      <c r="D166" s="48" t="n">
        <v>36548</v>
      </c>
      <c r="E166" s="49" t="n">
        <v>2550.7457603438</v>
      </c>
      <c r="F166" s="49" t="n">
        <v>-376.61064644987</v>
      </c>
      <c r="G166" s="49" t="n">
        <v>-1663.80333812807</v>
      </c>
      <c r="H166" s="49"/>
      <c r="I166" s="41" t="n">
        <v>-156.853464281115</v>
      </c>
      <c r="J166" s="47"/>
      <c r="K166" s="49" t="n">
        <v>-4.97142286531347</v>
      </c>
      <c r="L166" s="49" t="n">
        <v>-84.514188710329</v>
      </c>
      <c r="M166" s="49" t="n">
        <v>-40.8874166269659</v>
      </c>
      <c r="N166" s="49" t="n">
        <v>-10.8559642160927</v>
      </c>
      <c r="O166" s="49" t="n">
        <v>-75.0786310271831</v>
      </c>
      <c r="P166" s="50"/>
      <c r="Q166" s="50"/>
      <c r="R166" s="50"/>
      <c r="S166" s="50"/>
      <c r="T166" s="50"/>
      <c r="U166" s="50"/>
      <c r="V166" s="51" t="n">
        <v>2641</v>
      </c>
      <c r="W166" s="42" t="n">
        <v>90.2542396562044</v>
      </c>
      <c r="X166" s="52"/>
    </row>
    <row r="167" customFormat="false" ht="12.75" hidden="false" customHeight="false" outlineLevel="0" collapsed="false">
      <c r="A167" s="37" t="n">
        <v>36526</v>
      </c>
      <c r="B167" s="38" t="n">
        <f aca="false">MONTH(D167)</f>
        <v>1</v>
      </c>
      <c r="C167" s="21" t="n">
        <f aca="false">YEAR(D167)</f>
        <v>2000</v>
      </c>
      <c r="D167" s="39" t="n">
        <v>36549</v>
      </c>
      <c r="E167" s="46" t="n">
        <v>2552.97782775271</v>
      </c>
      <c r="F167" s="46" t="n">
        <v>-392.539491140772</v>
      </c>
      <c r="G167" s="41" t="n">
        <v>-1660.15086418621</v>
      </c>
      <c r="H167" s="41"/>
      <c r="I167" s="41" t="n">
        <v>-156.853464281115</v>
      </c>
      <c r="J167" s="47"/>
      <c r="K167" s="41" t="n">
        <v>-1.62332175193909</v>
      </c>
      <c r="L167" s="41" t="n">
        <v>-84.514188710329</v>
      </c>
      <c r="M167" s="41" t="n">
        <v>-40.8874166269659</v>
      </c>
      <c r="N167" s="41" t="n">
        <v>-10.8559642160927</v>
      </c>
      <c r="O167" s="41" t="n">
        <v>-78.6296473595498</v>
      </c>
      <c r="V167" s="23" t="n">
        <v>2644</v>
      </c>
      <c r="W167" s="42" t="n">
        <v>91.0221722472879</v>
      </c>
    </row>
    <row r="168" customFormat="false" ht="12.75" hidden="false" customHeight="false" outlineLevel="0" collapsed="false">
      <c r="A168" s="37" t="n">
        <v>36526</v>
      </c>
      <c r="B168" s="38" t="n">
        <f aca="false">MONTH(D168)</f>
        <v>1</v>
      </c>
      <c r="C168" s="21" t="n">
        <f aca="false">YEAR(D168)</f>
        <v>2000</v>
      </c>
      <c r="D168" s="39" t="n">
        <v>36550</v>
      </c>
      <c r="E168" s="46" t="n">
        <v>2552.67345492422</v>
      </c>
      <c r="F168" s="46" t="n">
        <v>-333.389704804491</v>
      </c>
      <c r="G168" s="41" t="n">
        <v>-1715.85109179962</v>
      </c>
      <c r="H168" s="41"/>
      <c r="I168" s="41" t="n">
        <v>-166.593394792749</v>
      </c>
      <c r="J168" s="47"/>
      <c r="K168" s="41" t="n">
        <v>0</v>
      </c>
      <c r="L168" s="41" t="n">
        <v>-84.514188710329</v>
      </c>
      <c r="M168" s="41" t="n">
        <v>-40.8874166269659</v>
      </c>
      <c r="N168" s="41" t="n">
        <v>-10.8559642160927</v>
      </c>
      <c r="O168" s="41" t="n">
        <v>-80.5573419399775</v>
      </c>
      <c r="V168" s="23" t="n">
        <v>2618</v>
      </c>
      <c r="W168" s="42" t="n">
        <v>65.3265450757767</v>
      </c>
    </row>
    <row r="169" customFormat="false" ht="12.75" hidden="false" customHeight="false" outlineLevel="0" collapsed="false">
      <c r="A169" s="37" t="n">
        <v>36526</v>
      </c>
      <c r="B169" s="38" t="n">
        <f aca="false">MONTH(D169)</f>
        <v>1</v>
      </c>
      <c r="C169" s="21" t="n">
        <f aca="false">YEAR(D169)</f>
        <v>2000</v>
      </c>
      <c r="D169" s="39" t="n">
        <v>36551</v>
      </c>
      <c r="E169" s="46" t="n">
        <v>2550.94867556279</v>
      </c>
      <c r="F169" s="46" t="n">
        <v>-294.125609929464</v>
      </c>
      <c r="G169" s="41" t="n">
        <v>-1721.6341755409</v>
      </c>
      <c r="H169" s="41"/>
      <c r="I169" s="41" t="n">
        <v>-163.65112411736</v>
      </c>
      <c r="J169" s="47"/>
      <c r="K169" s="41" t="n">
        <v>0</v>
      </c>
      <c r="L169" s="41" t="n">
        <v>-91.9205942035511</v>
      </c>
      <c r="M169" s="41" t="n">
        <v>-40.8874166269659</v>
      </c>
      <c r="N169" s="41" t="n">
        <v>-4.46413481783251</v>
      </c>
      <c r="O169" s="41" t="n">
        <v>-111.197540007828</v>
      </c>
      <c r="V169" s="23" t="n">
        <v>2639</v>
      </c>
      <c r="W169" s="42" t="n">
        <v>88.0513244372123</v>
      </c>
    </row>
    <row r="170" customFormat="false" ht="12.75" hidden="false" customHeight="false" outlineLevel="0" collapsed="false">
      <c r="A170" s="37" t="n">
        <v>36526</v>
      </c>
      <c r="B170" s="38" t="n">
        <f aca="false">MONTH(D170)</f>
        <v>1</v>
      </c>
      <c r="C170" s="21" t="n">
        <f aca="false">YEAR(D170)</f>
        <v>2000</v>
      </c>
      <c r="D170" s="39" t="n">
        <v>36552</v>
      </c>
      <c r="E170" s="46" t="n">
        <v>2548.91952337286</v>
      </c>
      <c r="F170" s="46" t="n">
        <v>-316.446284018627</v>
      </c>
      <c r="G170" s="41" t="n">
        <v>-1733.30180063297</v>
      </c>
      <c r="H170" s="41"/>
      <c r="I170" s="41" t="n">
        <v>-171.36190243907</v>
      </c>
      <c r="J170" s="47"/>
      <c r="K170" s="41" t="n">
        <v>0</v>
      </c>
      <c r="L170" s="41" t="n">
        <v>-83.2966973963747</v>
      </c>
      <c r="M170" s="41" t="n">
        <v>-40.8874166269659</v>
      </c>
      <c r="N170" s="41" t="n">
        <v>-8.01515115019927</v>
      </c>
      <c r="O170" s="41" t="n">
        <v>-97.7036779448341</v>
      </c>
      <c r="V170" s="23" t="n">
        <v>2661</v>
      </c>
      <c r="W170" s="42" t="n">
        <v>112.080476627136</v>
      </c>
    </row>
    <row r="171" customFormat="false" ht="12.75" hidden="false" customHeight="false" outlineLevel="0" collapsed="false">
      <c r="A171" s="37" t="n">
        <v>36526</v>
      </c>
      <c r="B171" s="38" t="n">
        <f aca="false">MONTH(D171)</f>
        <v>1</v>
      </c>
      <c r="C171" s="21" t="n">
        <f aca="false">YEAR(D171)</f>
        <v>2000</v>
      </c>
      <c r="D171" s="39" t="n">
        <v>36553</v>
      </c>
      <c r="E171" s="46" t="n">
        <v>2545.67287986899</v>
      </c>
      <c r="F171" s="46" t="n">
        <v>-318.069605770566</v>
      </c>
      <c r="G171" s="41" t="n">
        <v>-1725.28664948277</v>
      </c>
      <c r="H171" s="41"/>
      <c r="I171" s="41" t="n">
        <v>-171.767732877055</v>
      </c>
      <c r="J171" s="47"/>
      <c r="K171" s="41" t="n">
        <v>0</v>
      </c>
      <c r="L171" s="41" t="n">
        <v>-84.514188710329</v>
      </c>
      <c r="M171" s="41" t="n">
        <v>-40.8874166269659</v>
      </c>
      <c r="N171" s="41" t="n">
        <v>-8.82681202616882</v>
      </c>
      <c r="O171" s="41" t="n">
        <v>-88.4710354806806</v>
      </c>
      <c r="V171" s="23" t="n">
        <v>2647</v>
      </c>
      <c r="W171" s="42" t="n">
        <v>101.327120131014</v>
      </c>
    </row>
    <row r="172" customFormat="false" ht="12.75" hidden="false" customHeight="false" outlineLevel="0" collapsed="false">
      <c r="A172" s="37" t="n">
        <v>36526</v>
      </c>
      <c r="B172" s="38" t="n">
        <f aca="false">MONTH(D172)</f>
        <v>1</v>
      </c>
      <c r="C172" s="21" t="n">
        <f aca="false">YEAR(D172)</f>
        <v>2000</v>
      </c>
      <c r="D172" s="39" t="n">
        <v>36554</v>
      </c>
      <c r="E172" s="46" t="n">
        <v>2554.39823428566</v>
      </c>
      <c r="F172" s="46" t="n">
        <v>-321.316249274444</v>
      </c>
      <c r="G172" s="41" t="n">
        <v>-1709.76363522985</v>
      </c>
      <c r="H172" s="41"/>
      <c r="I172" s="41" t="n">
        <v>-181.812036217178</v>
      </c>
      <c r="J172" s="47"/>
      <c r="K172" s="41" t="n">
        <v>0</v>
      </c>
      <c r="L172" s="41" t="n">
        <v>-84.514188710329</v>
      </c>
      <c r="M172" s="41" t="n">
        <v>-40.8874166269659</v>
      </c>
      <c r="N172" s="41" t="n">
        <v>-9.84138812113075</v>
      </c>
      <c r="O172" s="41" t="n">
        <v>-85.9345952432757</v>
      </c>
      <c r="V172" s="23" t="n">
        <v>2660</v>
      </c>
      <c r="W172" s="42" t="n">
        <v>105.601765714341</v>
      </c>
    </row>
    <row r="173" customFormat="false" ht="12.75" hidden="false" customHeight="false" outlineLevel="0" collapsed="false">
      <c r="A173" s="37" t="n">
        <v>36526</v>
      </c>
      <c r="B173" s="38" t="n">
        <f aca="false">MONTH(D173)</f>
        <v>1</v>
      </c>
      <c r="C173" s="21" t="n">
        <f aca="false">YEAR(D173)</f>
        <v>2000</v>
      </c>
      <c r="D173" s="39" t="n">
        <v>36555</v>
      </c>
      <c r="E173" s="46" t="n">
        <v>2553.99240384767</v>
      </c>
      <c r="F173" s="46" t="n">
        <v>-325.881841701773</v>
      </c>
      <c r="G173" s="41" t="n">
        <v>-1707.93739825892</v>
      </c>
      <c r="H173" s="41"/>
      <c r="I173" s="41" t="n">
        <v>-168.724004592169</v>
      </c>
      <c r="J173" s="47"/>
      <c r="K173" s="41" t="n">
        <v>-15.0157262054366</v>
      </c>
      <c r="L173" s="41" t="n">
        <v>-84.514188710329</v>
      </c>
      <c r="M173" s="41" t="n">
        <v>-37.9451459515763</v>
      </c>
      <c r="N173" s="41" t="n">
        <v>-9.84138812113075</v>
      </c>
      <c r="O173" s="41" t="n">
        <v>-86.4418832907567</v>
      </c>
      <c r="V173" s="23" t="n">
        <v>2661</v>
      </c>
      <c r="W173" s="42" t="n">
        <v>107.007596152326</v>
      </c>
    </row>
    <row r="174" customFormat="false" ht="12.75" hidden="false" customHeight="false" outlineLevel="0" collapsed="false">
      <c r="A174" s="37" t="n">
        <v>36526</v>
      </c>
      <c r="B174" s="38" t="n">
        <f aca="false">MONTH(D174)</f>
        <v>1</v>
      </c>
      <c r="C174" s="21" t="n">
        <f aca="false">YEAR(D174)</f>
        <v>2000</v>
      </c>
      <c r="D174" s="39" t="n">
        <v>36556</v>
      </c>
      <c r="E174" s="46" t="n">
        <v>2553.99240384767</v>
      </c>
      <c r="F174" s="46" t="n">
        <v>-324.157062340338</v>
      </c>
      <c r="G174" s="41" t="n">
        <v>-1708.85051674438</v>
      </c>
      <c r="H174" s="41"/>
      <c r="I174" s="41" t="n">
        <v>-168.724004592169</v>
      </c>
      <c r="J174" s="47"/>
      <c r="K174" s="41" t="n">
        <v>-15.0157262054366</v>
      </c>
      <c r="L174" s="41" t="n">
        <v>-84.514188710329</v>
      </c>
      <c r="M174" s="41" t="n">
        <v>-40.8874166269659</v>
      </c>
      <c r="N174" s="41" t="n">
        <v>-8.31952397868785</v>
      </c>
      <c r="O174" s="41" t="n">
        <v>-86.6447985097491</v>
      </c>
      <c r="V174" s="23" t="n">
        <v>2653</v>
      </c>
      <c r="W174" s="42" t="n">
        <v>99.0075961523262</v>
      </c>
    </row>
    <row r="175" customFormat="false" ht="12.75" hidden="false" customHeight="false" outlineLevel="0" collapsed="false">
      <c r="A175" s="37" t="n">
        <v>36557</v>
      </c>
      <c r="B175" s="38" t="n">
        <f aca="false">MONTH(D175)</f>
        <v>2</v>
      </c>
      <c r="C175" s="21" t="n">
        <f aca="false">YEAR(D175)</f>
        <v>2000</v>
      </c>
      <c r="D175" s="39" t="n">
        <v>36557</v>
      </c>
      <c r="E175" s="46" t="n">
        <v>2564.0367071878</v>
      </c>
      <c r="F175" s="46" t="n">
        <v>-322.127910150414</v>
      </c>
      <c r="G175" s="41" t="n">
        <v>-1713.7204820002</v>
      </c>
      <c r="H175" s="41"/>
      <c r="I175" s="41" t="n">
        <v>-175.521664428414</v>
      </c>
      <c r="J175" s="47"/>
      <c r="K175" s="41" t="n">
        <v>-4.26121959884012</v>
      </c>
      <c r="L175" s="41" t="n">
        <v>-84.1083582723442</v>
      </c>
      <c r="M175" s="41" t="n">
        <v>-40.7859590174697</v>
      </c>
      <c r="N175" s="41" t="n">
        <v>-4.86996525581728</v>
      </c>
      <c r="O175" s="41" t="n">
        <v>-91.0074757180854</v>
      </c>
      <c r="V175" s="23" t="n">
        <v>2660</v>
      </c>
      <c r="W175" s="42" t="n">
        <v>95.9632928122032</v>
      </c>
    </row>
    <row r="176" customFormat="false" ht="12.75" hidden="false" customHeight="false" outlineLevel="0" collapsed="false">
      <c r="A176" s="37" t="n">
        <v>36557</v>
      </c>
      <c r="B176" s="38" t="n">
        <f aca="false">MONTH(D176)</f>
        <v>2</v>
      </c>
      <c r="C176" s="21" t="n">
        <f aca="false">YEAR(D176)</f>
        <v>2000</v>
      </c>
      <c r="D176" s="39" t="n">
        <v>36558</v>
      </c>
      <c r="E176" s="46" t="n">
        <v>2589.19819434285</v>
      </c>
      <c r="F176" s="46" t="n">
        <v>-309.750081791878</v>
      </c>
      <c r="G176" s="41" t="n">
        <v>-1745.47671377251</v>
      </c>
      <c r="H176" s="41"/>
      <c r="I176" s="41" t="n">
        <v>-178.971223151285</v>
      </c>
      <c r="J176" s="47"/>
      <c r="K176" s="41" t="n">
        <v>0</v>
      </c>
      <c r="L176" s="41" t="n">
        <v>-84.1083582723442</v>
      </c>
      <c r="M176" s="41" t="n">
        <v>-40.7859590174697</v>
      </c>
      <c r="N176" s="41" t="n">
        <v>-4.05830437984773</v>
      </c>
      <c r="O176" s="41" t="n">
        <v>-90.6016452801006</v>
      </c>
      <c r="V176" s="23" t="n">
        <v>2675</v>
      </c>
      <c r="W176" s="42" t="n">
        <v>85.8018056571468</v>
      </c>
    </row>
    <row r="177" customFormat="false" ht="12.75" hidden="false" customHeight="false" outlineLevel="0" collapsed="false">
      <c r="A177" s="37" t="n">
        <v>36557</v>
      </c>
      <c r="B177" s="38" t="n">
        <f aca="false">MONTH(D177)</f>
        <v>2</v>
      </c>
      <c r="C177" s="21" t="n">
        <f aca="false">YEAR(D177)</f>
        <v>2000</v>
      </c>
      <c r="D177" s="39" t="n">
        <v>36559</v>
      </c>
      <c r="E177" s="46" t="n">
        <v>2558.6594538845</v>
      </c>
      <c r="F177" s="46" t="n">
        <v>-287.8352381407</v>
      </c>
      <c r="G177" s="41" t="n">
        <v>-1740.80966373568</v>
      </c>
      <c r="H177" s="41"/>
      <c r="I177" s="41" t="n">
        <v>-178.971223151285</v>
      </c>
      <c r="J177" s="47"/>
      <c r="K177" s="41" t="n">
        <v>0</v>
      </c>
      <c r="L177" s="41" t="n">
        <v>-84.1083582723442</v>
      </c>
      <c r="M177" s="41" t="n">
        <v>-40.7859590174697</v>
      </c>
      <c r="N177" s="41" t="n">
        <v>-4.05830437984773</v>
      </c>
      <c r="O177" s="41" t="n">
        <v>-96.2832714118874</v>
      </c>
      <c r="P177" s="46" t="n">
        <v>-4.00757557509964</v>
      </c>
      <c r="Q177" s="46" t="n">
        <v>-10.3486761686117</v>
      </c>
      <c r="R177" s="46" t="n">
        <v>-10.074740622972</v>
      </c>
      <c r="S177" s="46" t="n">
        <v>-6.91940896764038</v>
      </c>
      <c r="T177" s="46" t="n">
        <v>-6.91940896764038</v>
      </c>
      <c r="U177" s="46" t="n">
        <v>-31.3504013343237</v>
      </c>
      <c r="V177" s="23" t="n">
        <v>2655</v>
      </c>
      <c r="W177" s="42" t="n">
        <v>96.3405461155007</v>
      </c>
    </row>
    <row r="178" customFormat="false" ht="12.75" hidden="false" customHeight="false" outlineLevel="0" collapsed="false">
      <c r="A178" s="37" t="n">
        <v>36557</v>
      </c>
      <c r="B178" s="38" t="n">
        <f aca="false">MONTH(D178)</f>
        <v>2</v>
      </c>
      <c r="C178" s="21" t="n">
        <f aca="false">YEAR(D178)</f>
        <v>2000</v>
      </c>
      <c r="D178" s="39" t="n">
        <v>36560</v>
      </c>
      <c r="E178" s="46" t="n">
        <v>2526.09156123622</v>
      </c>
      <c r="F178" s="46" t="n">
        <v>-269.268495602897</v>
      </c>
      <c r="G178" s="41" t="n">
        <v>-1777.13148793532</v>
      </c>
      <c r="H178" s="41"/>
      <c r="I178" s="41" t="n">
        <v>-173.695427457483</v>
      </c>
      <c r="J178" s="47"/>
      <c r="K178" s="41" t="n">
        <v>0</v>
      </c>
      <c r="L178" s="41" t="n">
        <v>-80.5573419399775</v>
      </c>
      <c r="M178" s="41" t="n">
        <v>-40.7859590174697</v>
      </c>
      <c r="N178" s="41" t="n">
        <v>-0.91311848546574</v>
      </c>
      <c r="O178" s="41" t="n">
        <v>-63.2080907161284</v>
      </c>
      <c r="P178" s="46" t="n">
        <v>-4.00757557509964</v>
      </c>
      <c r="Q178" s="46" t="n">
        <v>-10.3486761686117</v>
      </c>
      <c r="R178" s="46" t="n">
        <v>-11.6676250920622</v>
      </c>
      <c r="S178" s="46" t="n">
        <v>-6.91940896764038</v>
      </c>
      <c r="T178" s="46" t="n">
        <v>-6.91940896764038</v>
      </c>
      <c r="U178" s="46" t="n">
        <v>-32.943285803414</v>
      </c>
      <c r="V178" s="23" t="n">
        <v>2611</v>
      </c>
      <c r="W178" s="42" t="n">
        <v>84.908438763779</v>
      </c>
    </row>
    <row r="179" customFormat="false" ht="12.75" hidden="false" customHeight="false" outlineLevel="0" collapsed="false">
      <c r="A179" s="37" t="n">
        <v>36557</v>
      </c>
      <c r="B179" s="38" t="n">
        <f aca="false">MONTH(D179)</f>
        <v>2</v>
      </c>
      <c r="C179" s="21" t="n">
        <f aca="false">YEAR(D179)</f>
        <v>2000</v>
      </c>
      <c r="D179" s="39" t="n">
        <v>36561</v>
      </c>
      <c r="E179" s="46" t="n">
        <v>2525.78718840773</v>
      </c>
      <c r="F179" s="46" t="n">
        <v>-321.823537321925</v>
      </c>
      <c r="G179" s="41" t="n">
        <v>-1771.75423463202</v>
      </c>
      <c r="H179" s="41"/>
      <c r="I179" s="41" t="n">
        <v>-179.985799246247</v>
      </c>
      <c r="J179" s="47"/>
      <c r="K179" s="41" t="n">
        <v>0</v>
      </c>
      <c r="L179" s="41" t="n">
        <v>-80.5573419399775</v>
      </c>
      <c r="M179" s="41" t="n">
        <v>-40.7859590174697</v>
      </c>
      <c r="N179" s="41" t="n">
        <v>-2.53644023740483</v>
      </c>
      <c r="O179" s="41" t="n">
        <v>-63.3095483256246</v>
      </c>
      <c r="P179" s="46" t="n">
        <v>-4.00757557509964</v>
      </c>
      <c r="Q179" s="46" t="n">
        <v>-10.3486761686117</v>
      </c>
      <c r="R179" s="46" t="n">
        <v>-11.6676250920622</v>
      </c>
      <c r="S179" s="46" t="n">
        <v>-6.91940896764038</v>
      </c>
      <c r="T179" s="46" t="n">
        <v>-6.91940896764038</v>
      </c>
      <c r="U179" s="46" t="n">
        <v>-32.943285803414</v>
      </c>
      <c r="V179" s="23" t="n">
        <v>2570</v>
      </c>
      <c r="W179" s="42" t="n">
        <v>44.2128115922678</v>
      </c>
    </row>
    <row r="180" customFormat="false" ht="12.75" hidden="false" customHeight="false" outlineLevel="0" collapsed="false">
      <c r="A180" s="37" t="n">
        <v>36557</v>
      </c>
      <c r="B180" s="38" t="n">
        <f aca="false">MONTH(D180)</f>
        <v>2</v>
      </c>
      <c r="C180" s="21" t="n">
        <f aca="false">YEAR(D180)</f>
        <v>2000</v>
      </c>
      <c r="D180" s="39" t="n">
        <v>36562</v>
      </c>
      <c r="E180" s="46" t="n">
        <v>2528.93237430211</v>
      </c>
      <c r="F180" s="46" t="n">
        <v>-271.094732573829</v>
      </c>
      <c r="G180" s="41" t="n">
        <v>-1777.94314881129</v>
      </c>
      <c r="H180" s="41"/>
      <c r="I180" s="41" t="n">
        <v>-175.623122037911</v>
      </c>
      <c r="J180" s="47"/>
      <c r="K180" s="41" t="n">
        <v>0</v>
      </c>
      <c r="L180" s="41" t="n">
        <v>-84.1083582723442</v>
      </c>
      <c r="M180" s="41" t="n">
        <v>-40.7859590174697</v>
      </c>
      <c r="N180" s="41" t="n">
        <v>-0.507288047480967</v>
      </c>
      <c r="O180" s="41" t="n">
        <v>-63.2080907161284</v>
      </c>
      <c r="P180" s="46" t="n">
        <v>-4.00757557509964</v>
      </c>
      <c r="Q180" s="46" t="n">
        <v>-10.3486761686117</v>
      </c>
      <c r="R180" s="46" t="n">
        <v>-12.1749131395432</v>
      </c>
      <c r="S180" s="46" t="n">
        <v>-6.91940896764038</v>
      </c>
      <c r="T180" s="46" t="n">
        <v>-6.91940896764038</v>
      </c>
      <c r="U180" s="46" t="n">
        <v>-33.4505738508949</v>
      </c>
      <c r="V180" s="23" t="n">
        <v>2647</v>
      </c>
      <c r="W180" s="42" t="n">
        <v>118.067625697885</v>
      </c>
    </row>
    <row r="181" customFormat="false" ht="12.75" hidden="false" customHeight="false" outlineLevel="0" collapsed="false">
      <c r="A181" s="37" t="n">
        <v>36557</v>
      </c>
      <c r="B181" s="38" t="n">
        <f aca="false">MONTH(D181)</f>
        <v>2</v>
      </c>
      <c r="C181" s="21" t="n">
        <f aca="false">YEAR(D181)</f>
        <v>2000</v>
      </c>
      <c r="D181" s="39" t="n">
        <v>36563</v>
      </c>
      <c r="E181" s="46" t="n">
        <v>2528.93237430211</v>
      </c>
      <c r="F181" s="46" t="n">
        <v>-271.196190183325</v>
      </c>
      <c r="G181" s="41" t="n">
        <v>-1780.17521622021</v>
      </c>
      <c r="H181" s="41"/>
      <c r="I181" s="41" t="n">
        <v>-175.623122037911</v>
      </c>
      <c r="J181" s="47"/>
      <c r="K181" s="41" t="n">
        <v>0</v>
      </c>
      <c r="L181" s="41" t="n">
        <v>-84.1083582723442</v>
      </c>
      <c r="M181" s="41" t="n">
        <v>-40.7859590174697</v>
      </c>
      <c r="N181" s="41" t="n">
        <v>-0.507288047480967</v>
      </c>
      <c r="O181" s="41" t="n">
        <v>-63.2080907161284</v>
      </c>
      <c r="P181" s="46" t="n">
        <v>-4.00757557509964</v>
      </c>
      <c r="Q181" s="46" t="n">
        <v>-8.85724930901768</v>
      </c>
      <c r="R181" s="46" t="n">
        <v>-10.1153236667705</v>
      </c>
      <c r="S181" s="46" t="n">
        <v>-6.91940896764038</v>
      </c>
      <c r="T181" s="46" t="n">
        <v>-6.91940896764038</v>
      </c>
      <c r="U181" s="46" t="n">
        <v>-29.8995575185282</v>
      </c>
      <c r="V181" s="23" t="n">
        <v>2587</v>
      </c>
      <c r="W181" s="42" t="n">
        <v>58.0676256978854</v>
      </c>
    </row>
    <row r="182" customFormat="false" ht="12.75" hidden="false" customHeight="false" outlineLevel="0" collapsed="false">
      <c r="A182" s="37" t="n">
        <v>36557</v>
      </c>
      <c r="B182" s="38" t="n">
        <f aca="false">MONTH(D182)</f>
        <v>2</v>
      </c>
      <c r="C182" s="21" t="n">
        <f aca="false">YEAR(D182)</f>
        <v>2000</v>
      </c>
      <c r="D182" s="39" t="n">
        <v>36564</v>
      </c>
      <c r="E182" s="46" t="n">
        <v>2524.77261231277</v>
      </c>
      <c r="F182" s="46" t="n">
        <v>-262.775208595141</v>
      </c>
      <c r="G182" s="41" t="n">
        <v>-1772.362980289</v>
      </c>
      <c r="H182" s="41"/>
      <c r="I182" s="41" t="n">
        <v>-173.492512238491</v>
      </c>
      <c r="J182" s="47"/>
      <c r="K182" s="41" t="n">
        <v>0</v>
      </c>
      <c r="L182" s="41" t="n">
        <v>-84.1083582723442</v>
      </c>
      <c r="M182" s="41" t="n">
        <v>-40.7859590174697</v>
      </c>
      <c r="N182" s="41" t="n">
        <v>-1.01457609496193</v>
      </c>
      <c r="O182" s="41" t="n">
        <v>-67.2663950959762</v>
      </c>
      <c r="P182" s="46" t="n">
        <v>-4.00757557509964</v>
      </c>
      <c r="Q182" s="46" t="n">
        <v>-8.85724930901768</v>
      </c>
      <c r="R182" s="46" t="n">
        <v>-10.1153236667705</v>
      </c>
      <c r="S182" s="46" t="n">
        <v>-6.91940896764038</v>
      </c>
      <c r="T182" s="46" t="n">
        <v>-6.91940896764038</v>
      </c>
      <c r="U182" s="46" t="n">
        <v>-29.8995575185282</v>
      </c>
      <c r="V182" s="23" t="n">
        <v>2565</v>
      </c>
      <c r="W182" s="42" t="n">
        <v>40.22738768723</v>
      </c>
    </row>
    <row r="183" customFormat="false" ht="12.75" hidden="false" customHeight="false" outlineLevel="0" collapsed="false">
      <c r="A183" s="37" t="n">
        <v>36557</v>
      </c>
      <c r="B183" s="38" t="n">
        <f aca="false">MONTH(D183)</f>
        <v>2</v>
      </c>
      <c r="C183" s="21" t="n">
        <f aca="false">YEAR(D183)</f>
        <v>2000</v>
      </c>
      <c r="D183" s="39" t="n">
        <v>36565</v>
      </c>
      <c r="E183" s="46" t="n">
        <v>2543.54227006957</v>
      </c>
      <c r="F183" s="46" t="n">
        <v>-292.400830568029</v>
      </c>
      <c r="G183" s="41" t="n">
        <v>-1756.23122037911</v>
      </c>
      <c r="H183" s="41"/>
      <c r="I183" s="41" t="n">
        <v>-173.492512238491</v>
      </c>
      <c r="J183" s="47"/>
      <c r="K183" s="41" t="n">
        <v>0</v>
      </c>
      <c r="L183" s="41" t="n">
        <v>-84.1083582723442</v>
      </c>
      <c r="M183" s="41" t="n">
        <v>-40.7859590174697</v>
      </c>
      <c r="N183" s="41" t="n">
        <v>-3.0437282848858</v>
      </c>
      <c r="O183" s="41" t="n">
        <v>-68.788259238419</v>
      </c>
      <c r="P183" s="46" t="n">
        <v>-4.00757557509964</v>
      </c>
      <c r="Q183" s="46" t="n">
        <v>-8.85724930901768</v>
      </c>
      <c r="R183" s="46" t="n">
        <v>-10.1153236667705</v>
      </c>
      <c r="S183" s="46" t="n">
        <v>-6.91940896764038</v>
      </c>
      <c r="T183" s="46" t="n">
        <v>-6.91940896764038</v>
      </c>
      <c r="U183" s="46" t="n">
        <v>-29.8995575185282</v>
      </c>
      <c r="V183" s="23" t="n">
        <v>2574</v>
      </c>
      <c r="W183" s="42" t="n">
        <v>30.4577299304337</v>
      </c>
    </row>
    <row r="184" customFormat="false" ht="12.75" hidden="false" customHeight="false" outlineLevel="0" collapsed="false">
      <c r="A184" s="37" t="n">
        <v>36557</v>
      </c>
      <c r="B184" s="38" t="n">
        <f aca="false">MONTH(D184)</f>
        <v>2</v>
      </c>
      <c r="C184" s="21" t="n">
        <f aca="false">YEAR(D184)</f>
        <v>2000</v>
      </c>
      <c r="D184" s="39" t="n">
        <v>36566</v>
      </c>
      <c r="E184" s="46" t="n">
        <v>2547.70203205891</v>
      </c>
      <c r="F184" s="46" t="n">
        <v>-268.456834726927</v>
      </c>
      <c r="G184" s="41" t="n">
        <v>-1757.24579647407</v>
      </c>
      <c r="H184" s="41"/>
      <c r="I184" s="41" t="n">
        <v>-174.30417311446</v>
      </c>
      <c r="J184" s="47"/>
      <c r="K184" s="41" t="n">
        <v>0</v>
      </c>
      <c r="L184" s="41" t="n">
        <v>-84.1083582723442</v>
      </c>
      <c r="M184" s="41" t="n">
        <v>-44.4384329593327</v>
      </c>
      <c r="N184" s="41" t="n">
        <v>-1.11603370445813</v>
      </c>
      <c r="O184" s="41" t="n">
        <v>-108.965472598912</v>
      </c>
      <c r="P184" s="46" t="n">
        <v>-6.01643624312426</v>
      </c>
      <c r="Q184" s="46" t="n">
        <v>-7.86296473595498</v>
      </c>
      <c r="R184" s="46" t="n">
        <v>-9.0804560499093</v>
      </c>
      <c r="S184" s="46" t="n">
        <v>-6.91940896764038</v>
      </c>
      <c r="T184" s="46" t="n">
        <v>-6.91940896764038</v>
      </c>
      <c r="U184" s="46" t="n">
        <v>-29.8792659966289</v>
      </c>
      <c r="V184" s="23" t="n">
        <v>2602</v>
      </c>
      <c r="W184" s="42" t="n">
        <v>54.2979679410901</v>
      </c>
    </row>
    <row r="185" customFormat="false" ht="12.75" hidden="false" customHeight="false" outlineLevel="0" collapsed="false">
      <c r="A185" s="37" t="n">
        <v>36557</v>
      </c>
      <c r="B185" s="38" t="n">
        <f aca="false">MONTH(D185)</f>
        <v>2</v>
      </c>
      <c r="C185" s="21" t="n">
        <f aca="false">YEAR(D185)</f>
        <v>2000</v>
      </c>
      <c r="D185" s="39" t="n">
        <v>36567</v>
      </c>
      <c r="E185" s="46" t="n">
        <v>2535.83149174786</v>
      </c>
      <c r="F185" s="46" t="n">
        <v>-259.122734653278</v>
      </c>
      <c r="G185" s="41" t="n">
        <v>-1739.99800285972</v>
      </c>
      <c r="H185" s="41"/>
      <c r="I185" s="41" t="n">
        <v>-174.507088333452</v>
      </c>
      <c r="J185" s="47"/>
      <c r="K185" s="41" t="n">
        <v>0</v>
      </c>
      <c r="L185" s="41" t="n">
        <v>-84.1083582723442</v>
      </c>
      <c r="M185" s="41" t="n">
        <v>-40.7859590174697</v>
      </c>
      <c r="N185" s="41" t="n">
        <v>-4.05830437984773</v>
      </c>
      <c r="O185" s="41" t="n">
        <v>-103.486761686117</v>
      </c>
      <c r="P185" s="46" t="n">
        <v>-6.01643624312426</v>
      </c>
      <c r="Q185" s="46" t="n">
        <v>-6.85853440194267</v>
      </c>
      <c r="R185" s="46" t="n">
        <v>-8.97899844041311</v>
      </c>
      <c r="S185" s="46" t="n">
        <v>-6.91940896764038</v>
      </c>
      <c r="T185" s="46" t="n">
        <v>-6.91940896764038</v>
      </c>
      <c r="U185" s="46" t="n">
        <v>-28.7733780531204</v>
      </c>
      <c r="V185" s="23" t="n">
        <v>2655</v>
      </c>
      <c r="W185" s="42" t="n">
        <v>119.168508252144</v>
      </c>
    </row>
    <row r="186" customFormat="false" ht="12.75" hidden="false" customHeight="false" outlineLevel="0" collapsed="false">
      <c r="A186" s="37" t="n">
        <v>36557</v>
      </c>
      <c r="B186" s="38" t="n">
        <f aca="false">MONTH(D186)</f>
        <v>2</v>
      </c>
      <c r="C186" s="21" t="n">
        <f aca="false">YEAR(D186)</f>
        <v>2000</v>
      </c>
      <c r="D186" s="39" t="n">
        <v>36568</v>
      </c>
      <c r="E186" s="46" t="n">
        <v>2474.85546844064</v>
      </c>
      <c r="F186" s="46" t="n">
        <v>-289.154187064151</v>
      </c>
      <c r="G186" s="41" t="n">
        <v>-1754.60789862717</v>
      </c>
      <c r="H186" s="41"/>
      <c r="I186" s="41" t="n">
        <v>-169.434207858643</v>
      </c>
      <c r="J186" s="47"/>
      <c r="K186" s="41" t="n">
        <v>0</v>
      </c>
      <c r="L186" s="41" t="n">
        <v>-26.2775208595141</v>
      </c>
      <c r="M186" s="41" t="n">
        <v>-20.9002675562158</v>
      </c>
      <c r="N186" s="41" t="n">
        <v>-3.55101633236677</v>
      </c>
      <c r="O186" s="41" t="n">
        <v>-90.6016452801006</v>
      </c>
      <c r="P186" s="46" t="n">
        <v>-6.01643624312426</v>
      </c>
      <c r="Q186" s="46" t="n">
        <v>-6.85853440194267</v>
      </c>
      <c r="R186" s="46" t="n">
        <v>-8.97899844041311</v>
      </c>
      <c r="S186" s="46" t="n">
        <v>-6.91940896764038</v>
      </c>
      <c r="T186" s="46" t="n">
        <v>-6.91940896764038</v>
      </c>
      <c r="U186" s="46" t="n">
        <v>-28.7733780531204</v>
      </c>
      <c r="V186" s="23" t="n">
        <v>2555</v>
      </c>
      <c r="W186" s="42" t="n">
        <v>80.1445315593569</v>
      </c>
    </row>
    <row r="187" customFormat="false" ht="12.75" hidden="false" customHeight="false" outlineLevel="0" collapsed="false">
      <c r="A187" s="37" t="n">
        <v>36557</v>
      </c>
      <c r="B187" s="38" t="n">
        <f aca="false">MONTH(D187)</f>
        <v>2</v>
      </c>
      <c r="C187" s="21" t="n">
        <f aca="false">YEAR(D187)</f>
        <v>2000</v>
      </c>
      <c r="D187" s="39" t="n">
        <v>36569</v>
      </c>
      <c r="E187" s="46" t="n">
        <v>2464.30387705304</v>
      </c>
      <c r="F187" s="46" t="n">
        <v>-243.193889962375</v>
      </c>
      <c r="G187" s="41" t="n">
        <v>-1754.60789862717</v>
      </c>
      <c r="H187" s="41"/>
      <c r="I187" s="41" t="n">
        <v>-160.303023003985</v>
      </c>
      <c r="J187" s="47"/>
      <c r="K187" s="41" t="n">
        <v>-9.1311848546574</v>
      </c>
      <c r="L187" s="41" t="n">
        <v>-42.003450331424</v>
      </c>
      <c r="M187" s="41" t="n">
        <v>-40.7859590174697</v>
      </c>
      <c r="N187" s="41" t="n">
        <v>-3.55101633236677</v>
      </c>
      <c r="O187" s="41" t="n">
        <v>-90.1958148421158</v>
      </c>
      <c r="P187" s="46" t="n">
        <v>-6.01643624312426</v>
      </c>
      <c r="Q187" s="46" t="n">
        <v>-6.85853440194267</v>
      </c>
      <c r="R187" s="46" t="n">
        <v>-8.97899844041311</v>
      </c>
      <c r="S187" s="46" t="n">
        <v>-6.91940896764038</v>
      </c>
      <c r="T187" s="46" t="n">
        <v>-6.91940896764038</v>
      </c>
      <c r="U187" s="46" t="n">
        <v>-28.7733780531204</v>
      </c>
      <c r="V187" s="23" t="n">
        <v>2556</v>
      </c>
      <c r="W187" s="42" t="n">
        <v>91.6961229469607</v>
      </c>
    </row>
    <row r="188" customFormat="false" ht="12.75" hidden="false" customHeight="false" outlineLevel="0" collapsed="false">
      <c r="A188" s="37" t="n">
        <v>36557</v>
      </c>
      <c r="B188" s="38" t="n">
        <f aca="false">MONTH(D188)</f>
        <v>2</v>
      </c>
      <c r="C188" s="21" t="n">
        <f aca="false">YEAR(D188)</f>
        <v>2000</v>
      </c>
      <c r="D188" s="39" t="n">
        <v>36570</v>
      </c>
      <c r="E188" s="46" t="n">
        <v>2510.7714622023</v>
      </c>
      <c r="F188" s="46" t="n">
        <v>-248.165312827689</v>
      </c>
      <c r="G188" s="41" t="n">
        <v>-1750.04230619984</v>
      </c>
      <c r="H188" s="41"/>
      <c r="I188" s="41" t="n">
        <v>-164.767157821818</v>
      </c>
      <c r="J188" s="47"/>
      <c r="K188" s="41" t="n">
        <v>-9.94284573062694</v>
      </c>
      <c r="L188" s="41" t="n">
        <v>-84.1083582723442</v>
      </c>
      <c r="M188" s="41" t="n">
        <v>-35.8145361521562</v>
      </c>
      <c r="N188" s="41" t="n">
        <v>-3.55101633236677</v>
      </c>
      <c r="O188" s="41" t="n">
        <v>-90.1958148421158</v>
      </c>
      <c r="P188" s="46" t="n">
        <v>-6.01643624312426</v>
      </c>
      <c r="Q188" s="46" t="n">
        <v>-6.85853440194267</v>
      </c>
      <c r="R188" s="46" t="n">
        <v>-9.0804560499093</v>
      </c>
      <c r="S188" s="46" t="n">
        <v>-6.91940896764038</v>
      </c>
      <c r="T188" s="46" t="n">
        <v>-6.91940896764038</v>
      </c>
      <c r="U188" s="46" t="n">
        <v>-28.8748356626166</v>
      </c>
      <c r="V188" s="23" t="n">
        <v>2628</v>
      </c>
      <c r="W188" s="42" t="n">
        <v>117.228537797704</v>
      </c>
    </row>
    <row r="189" customFormat="false" ht="12.75" hidden="false" customHeight="false" outlineLevel="0" collapsed="false">
      <c r="A189" s="37" t="n">
        <v>36557</v>
      </c>
      <c r="B189" s="38" t="n">
        <f aca="false">MONTH(D189)</f>
        <v>2</v>
      </c>
      <c r="C189" s="21" t="n">
        <f aca="false">YEAR(D189)</f>
        <v>2000</v>
      </c>
      <c r="D189" s="39" t="n">
        <v>36571</v>
      </c>
      <c r="E189" s="46" t="n">
        <v>2540.90437222267</v>
      </c>
      <c r="F189" s="46" t="n">
        <v>-232.13501052729</v>
      </c>
      <c r="G189" s="41" t="n">
        <v>-1790.62534999832</v>
      </c>
      <c r="H189" s="41"/>
      <c r="I189" s="41" t="n">
        <v>-171.767732877055</v>
      </c>
      <c r="J189" s="47"/>
      <c r="K189" s="41" t="n">
        <v>-4.97142286531347</v>
      </c>
      <c r="L189" s="41" t="n">
        <v>-84.1083582723442</v>
      </c>
      <c r="M189" s="41" t="n">
        <v>-40.7859590174697</v>
      </c>
      <c r="N189" s="41" t="n">
        <v>-4.97142286531347</v>
      </c>
      <c r="O189" s="41" t="n">
        <v>-94.6599496599483</v>
      </c>
      <c r="P189" s="46" t="n">
        <v>-6.01643624312426</v>
      </c>
      <c r="Q189" s="46" t="n">
        <v>-6.85853440194267</v>
      </c>
      <c r="R189" s="46" t="n">
        <v>-9.0804560499093</v>
      </c>
      <c r="S189" s="46" t="n">
        <v>-6.91940896764038</v>
      </c>
      <c r="T189" s="46" t="n">
        <v>-6.91940896764038</v>
      </c>
      <c r="U189" s="46" t="n">
        <v>-28.8748356626166</v>
      </c>
      <c r="V189" s="23" t="n">
        <v>2581</v>
      </c>
      <c r="W189" s="42" t="n">
        <v>40.0956277773348</v>
      </c>
    </row>
    <row r="190" customFormat="false" ht="12.75" hidden="false" customHeight="false" outlineLevel="0" collapsed="false">
      <c r="A190" s="37" t="n">
        <v>36557</v>
      </c>
      <c r="B190" s="38" t="n">
        <f aca="false">MONTH(D190)</f>
        <v>2</v>
      </c>
      <c r="C190" s="21" t="n">
        <f aca="false">YEAR(D190)</f>
        <v>2000</v>
      </c>
      <c r="D190" s="39" t="n">
        <v>36572</v>
      </c>
      <c r="E190" s="46" t="n">
        <v>2536.94752545231</v>
      </c>
      <c r="F190" s="46" t="n">
        <v>-256.890667244361</v>
      </c>
      <c r="G190" s="41" t="n">
        <v>-1762.11576172989</v>
      </c>
      <c r="H190" s="41"/>
      <c r="I190" s="41" t="n">
        <v>-167.303598059223</v>
      </c>
      <c r="J190" s="47"/>
      <c r="K190" s="41" t="n">
        <v>-14.9142685959404</v>
      </c>
      <c r="L190" s="41" t="n">
        <v>-84.1083582723442</v>
      </c>
      <c r="M190" s="41" t="n">
        <v>-35.8145361521562</v>
      </c>
      <c r="N190" s="41" t="n">
        <v>-5.27579569380205</v>
      </c>
      <c r="O190" s="41" t="n">
        <v>-99.6313725252618</v>
      </c>
      <c r="P190" s="46" t="n">
        <v>-6.01643624312426</v>
      </c>
      <c r="Q190" s="46" t="n">
        <v>-6.85853440194267</v>
      </c>
      <c r="R190" s="46" t="n">
        <v>-8.97899844041311</v>
      </c>
      <c r="S190" s="46" t="n">
        <v>-6.21935146211665</v>
      </c>
      <c r="T190" s="46" t="n">
        <v>-6.21935146211665</v>
      </c>
      <c r="U190" s="46" t="n">
        <v>-28.0733205475967</v>
      </c>
      <c r="V190" s="23" t="n">
        <v>2639</v>
      </c>
      <c r="W190" s="42" t="n">
        <v>102.052474547686</v>
      </c>
    </row>
    <row r="191" customFormat="false" ht="12.75" hidden="false" customHeight="false" outlineLevel="0" collapsed="false">
      <c r="A191" s="37" t="n">
        <v>36557</v>
      </c>
      <c r="B191" s="38" t="n">
        <f aca="false">MONTH(D191)</f>
        <v>2</v>
      </c>
      <c r="C191" s="21" t="n">
        <f aca="false">YEAR(D191)</f>
        <v>2000</v>
      </c>
      <c r="D191" s="39" t="n">
        <v>36573</v>
      </c>
      <c r="E191" s="46" t="n">
        <v>2551.35450600077</v>
      </c>
      <c r="F191" s="46" t="n">
        <v>-253.035278083506</v>
      </c>
      <c r="G191" s="41" t="n">
        <v>-1769.31925200412</v>
      </c>
      <c r="H191" s="41"/>
      <c r="I191" s="41" t="n">
        <v>-163.143836069879</v>
      </c>
      <c r="J191" s="47"/>
      <c r="K191" s="41" t="n">
        <v>-25.0600295455597</v>
      </c>
      <c r="L191" s="41" t="n">
        <v>-84.1083582723442</v>
      </c>
      <c r="M191" s="41" t="n">
        <v>-40.7859590174697</v>
      </c>
      <c r="N191" s="41" t="n">
        <v>-6.69620222674876</v>
      </c>
      <c r="O191" s="41" t="n">
        <v>-93.2395431270017</v>
      </c>
      <c r="P191" s="46" t="n">
        <v>-6.01643624312426</v>
      </c>
      <c r="Q191" s="46" t="n">
        <v>-6.85853440194267</v>
      </c>
      <c r="R191" s="46" t="n">
        <v>-8.97899844041311</v>
      </c>
      <c r="S191" s="46" t="n">
        <v>-6.21935146211665</v>
      </c>
      <c r="T191" s="46" t="n">
        <v>-6.21935146211665</v>
      </c>
      <c r="U191" s="46" t="n">
        <v>-28.0733205475967</v>
      </c>
      <c r="V191" s="23" t="n">
        <v>2678</v>
      </c>
      <c r="W191" s="42" t="n">
        <v>126.645493999227</v>
      </c>
    </row>
    <row r="192" customFormat="false" ht="12.75" hidden="false" customHeight="false" outlineLevel="0" collapsed="false">
      <c r="A192" s="37" t="n">
        <v>36557</v>
      </c>
      <c r="B192" s="38" t="n">
        <f aca="false">MONTH(D192)</f>
        <v>2</v>
      </c>
      <c r="C192" s="21" t="n">
        <f aca="false">YEAR(D192)</f>
        <v>2000</v>
      </c>
      <c r="D192" s="39" t="n">
        <v>36574</v>
      </c>
      <c r="E192" s="46" t="n">
        <v>2539.17959286123</v>
      </c>
      <c r="F192" s="46" t="n">
        <v>-274.138460858714</v>
      </c>
      <c r="G192" s="41" t="n">
        <v>-1745.88254421049</v>
      </c>
      <c r="H192" s="41"/>
      <c r="I192" s="41" t="n">
        <v>-177.753731837331</v>
      </c>
      <c r="J192" s="47"/>
      <c r="K192" s="41" t="n">
        <v>0</v>
      </c>
      <c r="L192" s="41" t="n">
        <v>-84.1083582723442</v>
      </c>
      <c r="M192" s="41" t="n">
        <v>-40.7859590174697</v>
      </c>
      <c r="N192" s="41" t="n">
        <v>-4.76850764632109</v>
      </c>
      <c r="O192" s="41" t="n">
        <v>-93.442458345994</v>
      </c>
      <c r="P192" s="46" t="n">
        <v>-6.01643624312426</v>
      </c>
      <c r="Q192" s="46" t="n">
        <v>-6.85853440194267</v>
      </c>
      <c r="R192" s="46" t="n">
        <v>-8.97899844041311</v>
      </c>
      <c r="S192" s="46" t="n">
        <v>-6.21935146211665</v>
      </c>
      <c r="T192" s="46" t="n">
        <v>-6.21935146211665</v>
      </c>
      <c r="U192" s="46" t="n">
        <v>-28.0733205475967</v>
      </c>
      <c r="V192" s="23" t="n">
        <v>2641</v>
      </c>
      <c r="W192" s="42" t="n">
        <v>101.82040713877</v>
      </c>
    </row>
    <row r="193" customFormat="false" ht="12.75" hidden="false" customHeight="false" outlineLevel="0" collapsed="false">
      <c r="A193" s="37" t="n">
        <v>36557</v>
      </c>
      <c r="B193" s="38" t="n">
        <f aca="false">MONTH(D193)</f>
        <v>2</v>
      </c>
      <c r="C193" s="21" t="n">
        <f aca="false">YEAR(D193)</f>
        <v>2000</v>
      </c>
      <c r="D193" s="39" t="n">
        <v>36575</v>
      </c>
      <c r="E193" s="46" t="n">
        <v>2551.86179404825</v>
      </c>
      <c r="F193" s="46" t="n">
        <v>-276.776358705615</v>
      </c>
      <c r="G193" s="41" t="n">
        <v>-1752.57874643724</v>
      </c>
      <c r="H193" s="41"/>
      <c r="I193" s="41" t="n">
        <v>-176.231867694888</v>
      </c>
      <c r="J193" s="47"/>
      <c r="K193" s="41" t="n">
        <v>0</v>
      </c>
      <c r="L193" s="41" t="n">
        <v>-84.1083582723442</v>
      </c>
      <c r="M193" s="41" t="n">
        <v>-40.7859590174697</v>
      </c>
      <c r="N193" s="41" t="n">
        <v>-4.15976198934393</v>
      </c>
      <c r="O193" s="41" t="n">
        <v>-99.0226268682847</v>
      </c>
      <c r="P193" s="46" t="n">
        <v>-6.01643624312426</v>
      </c>
      <c r="Q193" s="46" t="n">
        <v>-8.65433409002529</v>
      </c>
      <c r="R193" s="46" t="n">
        <v>-12.2560792271402</v>
      </c>
      <c r="S193" s="46" t="n">
        <v>-6.70634798769838</v>
      </c>
      <c r="T193" s="46" t="n">
        <v>-6.70634798769838</v>
      </c>
      <c r="U193" s="46" t="n">
        <v>-33.6331975479881</v>
      </c>
      <c r="V193" s="23" t="n">
        <v>2634</v>
      </c>
      <c r="W193" s="42" t="n">
        <v>82.1382059517459</v>
      </c>
    </row>
    <row r="194" customFormat="false" ht="12.75" hidden="false" customHeight="false" outlineLevel="0" collapsed="false">
      <c r="A194" s="37" t="n">
        <v>36557</v>
      </c>
      <c r="B194" s="38" t="n">
        <f aca="false">MONTH(D194)</f>
        <v>2</v>
      </c>
      <c r="C194" s="21" t="n">
        <f aca="false">YEAR(D194)</f>
        <v>2000</v>
      </c>
      <c r="D194" s="39" t="n">
        <v>36576</v>
      </c>
      <c r="E194" s="46" t="n">
        <v>2550.94867556279</v>
      </c>
      <c r="F194" s="46" t="n">
        <v>-258.311073777308</v>
      </c>
      <c r="G194" s="41" t="n">
        <v>-1765.86969328124</v>
      </c>
      <c r="H194" s="41"/>
      <c r="I194" s="41" t="n">
        <v>-176.231867694888</v>
      </c>
      <c r="J194" s="47"/>
      <c r="K194" s="41" t="n">
        <v>0</v>
      </c>
      <c r="L194" s="41" t="n">
        <v>-84.1083582723442</v>
      </c>
      <c r="M194" s="41" t="n">
        <v>-40.7859590174697</v>
      </c>
      <c r="N194" s="41" t="n">
        <v>-4.26121959884012</v>
      </c>
      <c r="O194" s="41" t="n">
        <v>-99.3269996967732</v>
      </c>
      <c r="P194" s="46" t="n">
        <v>-6.01643624312426</v>
      </c>
      <c r="Q194" s="46" t="n">
        <v>-8.65433409002529</v>
      </c>
      <c r="R194" s="46" t="n">
        <v>-12.2560792271402</v>
      </c>
      <c r="S194" s="46" t="n">
        <v>-6.70634798769838</v>
      </c>
      <c r="T194" s="46" t="n">
        <v>-6.70634798769838</v>
      </c>
      <c r="U194" s="46" t="n">
        <v>-33.6331975479881</v>
      </c>
      <c r="V194" s="23" t="n">
        <v>2601</v>
      </c>
      <c r="W194" s="42" t="n">
        <v>50.0513244372123</v>
      </c>
    </row>
    <row r="195" customFormat="false" ht="12.75" hidden="false" customHeight="false" outlineLevel="0" collapsed="false">
      <c r="A195" s="37" t="n">
        <v>36557</v>
      </c>
      <c r="B195" s="38" t="n">
        <f aca="false">MONTH(D195)</f>
        <v>2</v>
      </c>
      <c r="C195" s="21" t="n">
        <f aca="false">YEAR(D195)</f>
        <v>2000</v>
      </c>
      <c r="D195" s="39" t="n">
        <v>36577</v>
      </c>
      <c r="E195" s="46" t="n">
        <v>2527.20759494068</v>
      </c>
      <c r="F195" s="46" t="n">
        <v>-275.964697829646</v>
      </c>
      <c r="G195" s="41" t="n">
        <v>-1729.34495386261</v>
      </c>
      <c r="H195" s="41"/>
      <c r="I195" s="41" t="n">
        <v>-176.231867694888</v>
      </c>
      <c r="J195" s="47"/>
      <c r="K195" s="41" t="n">
        <v>0</v>
      </c>
      <c r="L195" s="41" t="n">
        <v>-84.1083582723442</v>
      </c>
      <c r="M195" s="41" t="n">
        <v>-35.8145361521562</v>
      </c>
      <c r="N195" s="41" t="n">
        <v>-4.15976198934393</v>
      </c>
      <c r="O195" s="41" t="n">
        <v>-99.3269996967732</v>
      </c>
      <c r="P195" s="46" t="n">
        <v>-4.00757557509964</v>
      </c>
      <c r="Q195" s="46" t="n">
        <v>-8.65433409002529</v>
      </c>
      <c r="R195" s="46" t="n">
        <v>-12.2560792271402</v>
      </c>
      <c r="S195" s="46" t="n">
        <v>-6.70634798769838</v>
      </c>
      <c r="T195" s="46" t="n">
        <v>-6.70634798769838</v>
      </c>
      <c r="U195" s="46" t="n">
        <v>-31.6243368799635</v>
      </c>
      <c r="V195" s="23" t="n">
        <v>2591</v>
      </c>
      <c r="W195" s="42" t="n">
        <v>63.7924050593215</v>
      </c>
    </row>
    <row r="196" customFormat="false" ht="12.75" hidden="false" customHeight="false" outlineLevel="0" collapsed="false">
      <c r="A196" s="37" t="n">
        <v>36557</v>
      </c>
      <c r="B196" s="38" t="n">
        <f aca="false">MONTH(D196)</f>
        <v>2</v>
      </c>
      <c r="C196" s="21" t="n">
        <f aca="false">YEAR(D196)</f>
        <v>2000</v>
      </c>
      <c r="D196" s="39" t="n">
        <v>36578</v>
      </c>
      <c r="E196" s="46" t="n">
        <v>2555.31135277112</v>
      </c>
      <c r="F196" s="46" t="n">
        <v>-264.499987956576</v>
      </c>
      <c r="G196" s="41" t="n">
        <v>-1778.65335207776</v>
      </c>
      <c r="H196" s="41"/>
      <c r="I196" s="41" t="n">
        <v>-179.884341636751</v>
      </c>
      <c r="J196" s="47"/>
      <c r="K196" s="41" t="n">
        <v>-0.507288047480967</v>
      </c>
      <c r="L196" s="41" t="n">
        <v>-84.1083582723442</v>
      </c>
      <c r="M196" s="41" t="n">
        <v>-40.7859590174697</v>
      </c>
      <c r="N196" s="41" t="n">
        <v>-4.15976198934393</v>
      </c>
      <c r="O196" s="41" t="n">
        <v>-88.0652050426958</v>
      </c>
      <c r="P196" s="46" t="n">
        <v>-4.00757557509964</v>
      </c>
      <c r="Q196" s="46" t="n">
        <v>-8.65433409002529</v>
      </c>
      <c r="R196" s="46" t="n">
        <v>-12.2560792271402</v>
      </c>
      <c r="S196" s="46" t="n">
        <v>-6.70634798769838</v>
      </c>
      <c r="T196" s="46" t="n">
        <v>-6.70634798769838</v>
      </c>
      <c r="U196" s="46" t="n">
        <v>-31.6243368799635</v>
      </c>
      <c r="V196" s="23" t="n">
        <v>2633</v>
      </c>
      <c r="W196" s="42" t="n">
        <v>77.6886472288757</v>
      </c>
    </row>
    <row r="197" customFormat="false" ht="12.75" hidden="false" customHeight="false" outlineLevel="0" collapsed="false">
      <c r="A197" s="37" t="n">
        <v>36557</v>
      </c>
      <c r="B197" s="38" t="n">
        <f aca="false">MONTH(D197)</f>
        <v>2</v>
      </c>
      <c r="C197" s="21" t="n">
        <f aca="false">YEAR(D197)</f>
        <v>2000</v>
      </c>
      <c r="D197" s="39" t="n">
        <v>36579</v>
      </c>
      <c r="E197" s="46" t="n">
        <v>2535.52711891937</v>
      </c>
      <c r="F197" s="46" t="n">
        <v>-218.945521292785</v>
      </c>
      <c r="G197" s="41" t="n">
        <v>-1828.57049594989</v>
      </c>
      <c r="H197" s="41"/>
      <c r="I197" s="41" t="n">
        <v>-177.550816618338</v>
      </c>
      <c r="J197" s="47"/>
      <c r="K197" s="41" t="n">
        <v>0</v>
      </c>
      <c r="L197" s="41" t="n">
        <v>-84.1083582723442</v>
      </c>
      <c r="M197" s="41" t="n">
        <v>-40.7859590174697</v>
      </c>
      <c r="N197" s="41" t="n">
        <v>0</v>
      </c>
      <c r="O197" s="41" t="n">
        <v>-71.2232418663277</v>
      </c>
      <c r="P197" s="46" t="n">
        <v>-4.00757557509964</v>
      </c>
      <c r="Q197" s="46" t="n">
        <v>-8.65433409002529</v>
      </c>
      <c r="R197" s="46" t="n">
        <v>-12.2560792271402</v>
      </c>
      <c r="S197" s="46" t="n">
        <v>-6.70634798769838</v>
      </c>
      <c r="T197" s="46" t="n">
        <v>-6.70634798769838</v>
      </c>
      <c r="U197" s="46" t="n">
        <v>-31.6243368799635</v>
      </c>
      <c r="V197" s="23" t="n">
        <v>2633</v>
      </c>
      <c r="W197" s="42" t="n">
        <v>97.4728810806337</v>
      </c>
    </row>
    <row r="198" customFormat="false" ht="12.75" hidden="false" customHeight="false" outlineLevel="0" collapsed="false">
      <c r="A198" s="37" t="n">
        <v>36557</v>
      </c>
      <c r="B198" s="38" t="n">
        <f aca="false">MONTH(D198)</f>
        <v>2</v>
      </c>
      <c r="C198" s="21" t="n">
        <f aca="false">YEAR(D198)</f>
        <v>2000</v>
      </c>
      <c r="D198" s="39" t="n">
        <v>36580</v>
      </c>
      <c r="E198" s="46" t="n">
        <v>2411.24154728653</v>
      </c>
      <c r="F198" s="46" t="n">
        <v>-162.636548022398</v>
      </c>
      <c r="G198" s="41" t="n">
        <v>-1480.46943776845</v>
      </c>
      <c r="H198" s="41"/>
      <c r="I198" s="41" t="n">
        <v>-170.85461439159</v>
      </c>
      <c r="J198" s="47"/>
      <c r="K198" s="41" t="n">
        <v>0</v>
      </c>
      <c r="L198" s="41" t="n">
        <v>-81.876290863428</v>
      </c>
      <c r="M198" s="41" t="n">
        <v>-38.6553492180496</v>
      </c>
      <c r="N198" s="41" t="n">
        <v>-4.36267720833631</v>
      </c>
      <c r="O198" s="41" t="n">
        <v>-75.7888342936564</v>
      </c>
      <c r="P198" s="46" t="n">
        <v>-4.00757557509964</v>
      </c>
      <c r="Q198" s="46" t="n">
        <v>-8.65433409002529</v>
      </c>
      <c r="R198" s="46" t="n">
        <v>-12.2560792271402</v>
      </c>
      <c r="S198" s="46" t="n">
        <v>-6.70634798769838</v>
      </c>
      <c r="T198" s="46" t="n">
        <v>-6.70634798769838</v>
      </c>
      <c r="U198" s="46" t="n">
        <v>-31.6243368799635</v>
      </c>
      <c r="V198" s="23" t="n">
        <v>2480</v>
      </c>
      <c r="W198" s="42" t="n">
        <v>68.75845271347</v>
      </c>
    </row>
    <row r="199" customFormat="false" ht="12.75" hidden="false" customHeight="false" outlineLevel="0" collapsed="false">
      <c r="A199" s="37" t="n">
        <v>36557</v>
      </c>
      <c r="B199" s="38" t="n">
        <f aca="false">MONTH(D199)</f>
        <v>2</v>
      </c>
      <c r="C199" s="21" t="n">
        <f aca="false">YEAR(D199)</f>
        <v>2000</v>
      </c>
      <c r="D199" s="39" t="n">
        <v>36581</v>
      </c>
      <c r="E199" s="46" t="n">
        <v>2533.70088194844</v>
      </c>
      <c r="F199" s="46" t="n">
        <v>-212.756607113517</v>
      </c>
      <c r="G199" s="41" t="n">
        <v>-1811.93144799252</v>
      </c>
      <c r="H199" s="41"/>
      <c r="I199" s="41" t="n">
        <v>-175.11583399043</v>
      </c>
      <c r="J199" s="47"/>
      <c r="K199" s="41" t="n">
        <v>0</v>
      </c>
      <c r="L199" s="41" t="n">
        <v>-84.1083582723442</v>
      </c>
      <c r="M199" s="41" t="n">
        <v>-40.7859590174697</v>
      </c>
      <c r="N199" s="41" t="n">
        <v>-5.9859989602754</v>
      </c>
      <c r="O199" s="41" t="n">
        <v>-86.9491713382377</v>
      </c>
      <c r="P199" s="46" t="n">
        <v>-4.00757557509964</v>
      </c>
      <c r="Q199" s="46" t="n">
        <v>-8.65433409002529</v>
      </c>
      <c r="R199" s="46" t="n">
        <v>-12.2560792271402</v>
      </c>
      <c r="S199" s="46" t="n">
        <v>-6.70634798769838</v>
      </c>
      <c r="T199" s="46" t="n">
        <v>-6.70634798769838</v>
      </c>
      <c r="U199" s="46" t="n">
        <v>-31.6243368799635</v>
      </c>
      <c r="V199" s="23" t="n">
        <v>2619</v>
      </c>
      <c r="W199" s="42" t="n">
        <v>85.2991180515646</v>
      </c>
    </row>
    <row r="200" customFormat="false" ht="12.75" hidden="false" customHeight="false" outlineLevel="0" collapsed="false">
      <c r="A200" s="37" t="n">
        <v>36557</v>
      </c>
      <c r="B200" s="38" t="n">
        <f aca="false">MONTH(D200)</f>
        <v>2</v>
      </c>
      <c r="C200" s="21" t="n">
        <f aca="false">YEAR(D200)</f>
        <v>2000</v>
      </c>
      <c r="D200" s="39" t="n">
        <v>36582</v>
      </c>
      <c r="E200" s="46" t="n">
        <v>2530.14986561607</v>
      </c>
      <c r="F200" s="46" t="n">
        <v>-234.062705107718</v>
      </c>
      <c r="G200" s="41" t="n">
        <v>-1817.30870129581</v>
      </c>
      <c r="H200" s="41"/>
      <c r="I200" s="41" t="n">
        <v>-176.028952475895</v>
      </c>
      <c r="J200" s="47"/>
      <c r="K200" s="41" t="n">
        <v>0</v>
      </c>
      <c r="L200" s="41" t="n">
        <v>-83.4996126153671</v>
      </c>
      <c r="M200" s="41" t="n">
        <v>-40.7859590174697</v>
      </c>
      <c r="N200" s="41" t="n">
        <v>-4.26121959884012</v>
      </c>
      <c r="O200" s="41" t="n">
        <v>-71.1217842568315</v>
      </c>
      <c r="P200" s="46" t="n">
        <v>-4.00757557509964</v>
      </c>
      <c r="Q200" s="46" t="n">
        <v>-6.44255820300828</v>
      </c>
      <c r="R200" s="46" t="n">
        <v>-10.500862582856</v>
      </c>
      <c r="S200" s="46" t="n">
        <v>-6.67591070484952</v>
      </c>
      <c r="T200" s="46" t="n">
        <v>-6.67591070484952</v>
      </c>
      <c r="U200" s="46" t="n">
        <v>-27.6269070658134</v>
      </c>
      <c r="V200" s="23" t="n">
        <v>2606</v>
      </c>
      <c r="W200" s="42" t="n">
        <v>75.8501343839312</v>
      </c>
    </row>
    <row r="201" customFormat="false" ht="12.75" hidden="false" customHeight="false" outlineLevel="0" collapsed="false">
      <c r="A201" s="37" t="n">
        <v>36557</v>
      </c>
      <c r="B201" s="38" t="n">
        <f aca="false">MONTH(D201)</f>
        <v>2</v>
      </c>
      <c r="C201" s="21" t="n">
        <f aca="false">YEAR(D201)</f>
        <v>2000</v>
      </c>
      <c r="D201" s="39" t="n">
        <v>36583</v>
      </c>
      <c r="E201" s="46" t="n">
        <v>2532.0775601965</v>
      </c>
      <c r="F201" s="46" t="n">
        <v>-235.990399688146</v>
      </c>
      <c r="G201" s="41" t="n">
        <v>-1814.9751762774</v>
      </c>
      <c r="H201" s="41"/>
      <c r="I201" s="41" t="n">
        <v>-165.680276307284</v>
      </c>
      <c r="J201" s="47"/>
      <c r="K201" s="41" t="n">
        <v>0</v>
      </c>
      <c r="L201" s="41" t="n">
        <v>-83.4996126153671</v>
      </c>
      <c r="M201" s="41" t="n">
        <v>-40.7859590174697</v>
      </c>
      <c r="N201" s="41" t="n">
        <v>-3.65247394186296</v>
      </c>
      <c r="O201" s="41" t="n">
        <v>-71.1217842568315</v>
      </c>
      <c r="P201" s="46" t="n">
        <v>-4.00757557509964</v>
      </c>
      <c r="Q201" s="46" t="n">
        <v>-6.44255820300828</v>
      </c>
      <c r="R201" s="46" t="n">
        <v>-10.500862582856</v>
      </c>
      <c r="S201" s="46" t="n">
        <v>-6.67591070484952</v>
      </c>
      <c r="T201" s="46" t="n">
        <v>-6.67591070484952</v>
      </c>
      <c r="U201" s="46" t="n">
        <v>-27.6269070658134</v>
      </c>
      <c r="V201" s="23" t="n">
        <v>2591</v>
      </c>
      <c r="W201" s="42" t="n">
        <v>58.922439803504</v>
      </c>
    </row>
    <row r="202" customFormat="false" ht="12.75" hidden="false" customHeight="false" outlineLevel="0" collapsed="false">
      <c r="A202" s="37" t="n">
        <v>36557</v>
      </c>
      <c r="B202" s="38" t="n">
        <f aca="false">MONTH(D202)</f>
        <v>2</v>
      </c>
      <c r="C202" s="21" t="n">
        <f aca="false">YEAR(D202)</f>
        <v>2000</v>
      </c>
      <c r="D202" s="39" t="n">
        <v>36584</v>
      </c>
      <c r="E202" s="40" t="n">
        <v>2524.36678187479</v>
      </c>
      <c r="F202" s="40" t="n">
        <v>-235.686026859657</v>
      </c>
      <c r="G202" s="41" t="n">
        <v>-1801.48131421441</v>
      </c>
      <c r="H202" s="41"/>
      <c r="I202" s="41" t="n">
        <v>-165.680276307284</v>
      </c>
      <c r="J202" s="47"/>
      <c r="K202" s="41" t="n">
        <v>0</v>
      </c>
      <c r="L202" s="41" t="n">
        <v>-83.4996126153671</v>
      </c>
      <c r="M202" s="41" t="n">
        <v>-40.7859590174697</v>
      </c>
      <c r="N202" s="41" t="n">
        <v>-4.15976198934393</v>
      </c>
      <c r="O202" s="41" t="n">
        <v>-71.1217842568315</v>
      </c>
      <c r="P202" s="46" t="n">
        <v>-4.00757557509964</v>
      </c>
      <c r="Q202" s="46" t="n">
        <v>-6.44255820300828</v>
      </c>
      <c r="R202" s="46" t="n">
        <v>-10.500862582856</v>
      </c>
      <c r="S202" s="46" t="n">
        <v>-6.67591070484952</v>
      </c>
      <c r="T202" s="46" t="n">
        <v>-6.67591070484952</v>
      </c>
      <c r="U202" s="46" t="n">
        <v>-27.6269070658134</v>
      </c>
      <c r="V202" s="23" t="n">
        <v>2593</v>
      </c>
      <c r="W202" s="42" t="n">
        <v>68.6332181252142</v>
      </c>
    </row>
    <row r="203" customFormat="false" ht="12.75" hidden="false" customHeight="false" outlineLevel="0" collapsed="false">
      <c r="A203" s="37" t="n">
        <v>36557</v>
      </c>
      <c r="B203" s="38" t="n">
        <f aca="false">MONTH(D203)</f>
        <v>2</v>
      </c>
      <c r="C203" s="21" t="n">
        <f aca="false">YEAR(D203)</f>
        <v>2000</v>
      </c>
      <c r="D203" s="39" t="n">
        <v>36585</v>
      </c>
      <c r="E203" s="40" t="n">
        <v>2500.21987081469</v>
      </c>
      <c r="F203" s="40" t="n">
        <v>-240.657449724971</v>
      </c>
      <c r="G203" s="41" t="n">
        <v>-1794.98802720665</v>
      </c>
      <c r="H203" s="41"/>
      <c r="I203" s="41" t="n">
        <v>-165.984649135772</v>
      </c>
      <c r="J203" s="41"/>
      <c r="K203" s="41" t="n">
        <v>0</v>
      </c>
      <c r="L203" s="41" t="n">
        <v>-82.5864941299013</v>
      </c>
      <c r="M203" s="41" t="n">
        <v>-40.7859590174697</v>
      </c>
      <c r="N203" s="41" t="n">
        <v>-0.507288047480967</v>
      </c>
      <c r="O203" s="41" t="n">
        <v>-61.5847689641893</v>
      </c>
      <c r="P203" s="46" t="n">
        <v>-4.00757557509964</v>
      </c>
      <c r="Q203" s="46" t="n">
        <v>-6.44255820300828</v>
      </c>
      <c r="R203" s="46" t="n">
        <v>-10.500862582856</v>
      </c>
      <c r="S203" s="46" t="n">
        <v>-6.67591070484952</v>
      </c>
      <c r="T203" s="46" t="n">
        <v>-6.67591070484952</v>
      </c>
      <c r="U203" s="46" t="n">
        <v>-27.6269070658134</v>
      </c>
      <c r="V203" s="23" t="n">
        <v>2541</v>
      </c>
      <c r="W203" s="42" t="n">
        <v>40.7801291853089</v>
      </c>
    </row>
    <row r="204" customFormat="false" ht="12.75" hidden="false" customHeight="false" outlineLevel="0" collapsed="false">
      <c r="A204" s="37" t="n">
        <v>36586</v>
      </c>
      <c r="B204" s="38" t="n">
        <f aca="false">MONTH(D204)</f>
        <v>3</v>
      </c>
      <c r="C204" s="21" t="n">
        <f aca="false">YEAR(D204)</f>
        <v>2000</v>
      </c>
      <c r="D204" s="39" t="n">
        <v>36586</v>
      </c>
      <c r="E204" s="40" t="n">
        <v>2463.79658900556</v>
      </c>
      <c r="F204" s="40" t="n">
        <v>-220.264470216236</v>
      </c>
      <c r="G204" s="41" t="n">
        <v>-1801.27839899542</v>
      </c>
      <c r="H204" s="41"/>
      <c r="I204" s="41" t="n">
        <v>-160.404480613482</v>
      </c>
      <c r="J204" s="41"/>
      <c r="K204" s="41" t="n">
        <v>0</v>
      </c>
      <c r="L204" s="41" t="n">
        <v>-82.5864941299013</v>
      </c>
      <c r="M204" s="41" t="n">
        <v>-31.7562317723085</v>
      </c>
      <c r="N204" s="41" t="n">
        <v>-6.89911744574114</v>
      </c>
      <c r="O204" s="41" t="n">
        <v>-48.4967373391804</v>
      </c>
      <c r="P204" s="46" t="n">
        <v>-4.00757557509964</v>
      </c>
      <c r="Q204" s="46" t="n">
        <v>-6.44255820300828</v>
      </c>
      <c r="R204" s="46" t="n">
        <v>-10.500862582856</v>
      </c>
      <c r="S204" s="46" t="n">
        <v>-6.67591070484952</v>
      </c>
      <c r="T204" s="46" t="n">
        <v>-6.67591070484952</v>
      </c>
      <c r="U204" s="46" t="n">
        <v>-27.6269070658134</v>
      </c>
      <c r="V204" s="23" t="n">
        <v>2536</v>
      </c>
      <c r="W204" s="42" t="n">
        <v>72.2034109944416</v>
      </c>
    </row>
    <row r="205" customFormat="false" ht="12.75" hidden="false" customHeight="false" outlineLevel="0" collapsed="false">
      <c r="A205" s="37" t="n">
        <v>36586</v>
      </c>
      <c r="B205" s="38" t="n">
        <f aca="false">MONTH(D205)</f>
        <v>3</v>
      </c>
      <c r="C205" s="21" t="n">
        <f aca="false">YEAR(D205)</f>
        <v>2000</v>
      </c>
      <c r="D205" s="39" t="n">
        <v>36587</v>
      </c>
      <c r="E205" s="40" t="n">
        <v>2454.46248893191</v>
      </c>
      <c r="F205" s="40" t="n">
        <v>-161.013226270459</v>
      </c>
      <c r="G205" s="41" t="n">
        <v>-1816.39558281035</v>
      </c>
      <c r="H205" s="41"/>
      <c r="I205" s="41" t="n">
        <v>-164.361327383833</v>
      </c>
      <c r="J205" s="41"/>
      <c r="K205" s="41" t="n">
        <v>0</v>
      </c>
      <c r="L205" s="41" t="n">
        <v>-84.1083582723442</v>
      </c>
      <c r="M205" s="41" t="n">
        <v>-40.7859590174697</v>
      </c>
      <c r="N205" s="41" t="n">
        <v>-7.91369354070308</v>
      </c>
      <c r="O205" s="41" t="n">
        <v>-72.3392755707858</v>
      </c>
      <c r="P205" s="46" t="n">
        <v>-4.00757557509964</v>
      </c>
      <c r="Q205" s="46" t="n">
        <v>-6.44255820300828</v>
      </c>
      <c r="R205" s="46" t="n">
        <v>-10.500862582856</v>
      </c>
      <c r="S205" s="46" t="n">
        <v>-6.67591070484952</v>
      </c>
      <c r="T205" s="46" t="n">
        <v>-6.67591070484952</v>
      </c>
      <c r="U205" s="46" t="n">
        <v>-27.6269070658134</v>
      </c>
      <c r="V205" s="23" t="n">
        <v>2522</v>
      </c>
      <c r="W205" s="42" t="n">
        <v>67.5375110680916</v>
      </c>
    </row>
    <row r="206" customFormat="false" ht="12.75" hidden="false" customHeight="false" outlineLevel="0" collapsed="false">
      <c r="A206" s="37" t="n">
        <v>36586</v>
      </c>
      <c r="B206" s="38" t="n">
        <f aca="false">MONTH(D206)</f>
        <v>3</v>
      </c>
      <c r="C206" s="21" t="n">
        <f aca="false">YEAR(D206)</f>
        <v>2000</v>
      </c>
      <c r="D206" s="39" t="n">
        <v>36588</v>
      </c>
      <c r="E206" s="46" t="n">
        <v>2325.71278248124</v>
      </c>
      <c r="F206" s="46" t="n">
        <v>-101.863439934178</v>
      </c>
      <c r="G206" s="41" t="n">
        <v>-1801.5827718239</v>
      </c>
      <c r="H206" s="41"/>
      <c r="I206" s="41" t="n">
        <v>-151.070380539832</v>
      </c>
      <c r="J206" s="41"/>
      <c r="K206" s="41" t="n">
        <v>0</v>
      </c>
      <c r="L206" s="41" t="n">
        <v>-82.5864941299013</v>
      </c>
      <c r="M206" s="41" t="n">
        <v>-40.7859590174697</v>
      </c>
      <c r="N206" s="41" t="n">
        <v>-2.53644023740483</v>
      </c>
      <c r="O206" s="41" t="n">
        <v>-59.9614472122502</v>
      </c>
      <c r="P206" s="46" t="n">
        <v>-4.00757557509964</v>
      </c>
      <c r="Q206" s="46" t="n">
        <v>-8.7659374604711</v>
      </c>
      <c r="R206" s="46" t="n">
        <v>-11.4545641121202</v>
      </c>
      <c r="S206" s="46" t="n">
        <v>-6.77736831434571</v>
      </c>
      <c r="T206" s="46" t="n">
        <v>-6.77736831434571</v>
      </c>
      <c r="U206" s="46" t="n">
        <v>-31.0054454620367</v>
      </c>
      <c r="V206" s="23" t="n">
        <v>2380</v>
      </c>
      <c r="W206" s="42" t="n">
        <v>54.2872175187608</v>
      </c>
    </row>
    <row r="207" customFormat="false" ht="12.75" hidden="false" customHeight="false" outlineLevel="0" collapsed="false">
      <c r="A207" s="37" t="n">
        <v>36586</v>
      </c>
      <c r="B207" s="38" t="n">
        <f aca="false">MONTH(D207)</f>
        <v>3</v>
      </c>
      <c r="C207" s="21" t="n">
        <f aca="false">YEAR(D207)</f>
        <v>2000</v>
      </c>
      <c r="D207" s="39" t="n">
        <v>36589</v>
      </c>
      <c r="E207" s="46" t="n">
        <v>2382.52904379911</v>
      </c>
      <c r="F207" s="46" t="n">
        <v>-132.706553221021</v>
      </c>
      <c r="G207" s="41" t="n">
        <v>-1801.98860226189</v>
      </c>
      <c r="H207" s="41"/>
      <c r="I207" s="41" t="n">
        <v>-165.375903478795</v>
      </c>
      <c r="J207" s="41"/>
      <c r="K207" s="41" t="n">
        <v>0</v>
      </c>
      <c r="L207" s="41" t="n">
        <v>-71.6290723043125</v>
      </c>
      <c r="M207" s="41" t="n">
        <v>-39.1626372655306</v>
      </c>
      <c r="N207" s="41" t="n">
        <v>-10.8559642160927</v>
      </c>
      <c r="O207" s="41" t="n">
        <v>-72.948021227763</v>
      </c>
      <c r="P207" s="46" t="n">
        <v>-4.00757557509964</v>
      </c>
      <c r="Q207" s="46" t="n">
        <v>-8.7659374604711</v>
      </c>
      <c r="R207" s="46" t="n">
        <v>-12.2662249880898</v>
      </c>
      <c r="S207" s="46" t="n">
        <v>-6.77736831434571</v>
      </c>
      <c r="T207" s="46" t="n">
        <v>-6.77736831434571</v>
      </c>
      <c r="U207" s="46" t="n">
        <v>-31.8171063380062</v>
      </c>
      <c r="V207" s="23" t="n">
        <v>2421</v>
      </c>
      <c r="W207" s="42" t="n">
        <v>38.4709562008925</v>
      </c>
    </row>
    <row r="208" customFormat="false" ht="12.75" hidden="false" customHeight="false" outlineLevel="0" collapsed="false">
      <c r="A208" s="37" t="n">
        <v>36586</v>
      </c>
      <c r="B208" s="38" t="n">
        <f aca="false">MONTH(D208)</f>
        <v>3</v>
      </c>
      <c r="C208" s="21" t="n">
        <f aca="false">YEAR(D208)</f>
        <v>2000</v>
      </c>
      <c r="D208" s="39" t="n">
        <v>36590</v>
      </c>
      <c r="E208" s="46" t="n">
        <v>2358.88942078649</v>
      </c>
      <c r="F208" s="46" t="n">
        <v>-129.297577541949</v>
      </c>
      <c r="G208" s="41" t="n">
        <v>-1800.46673811945</v>
      </c>
      <c r="H208" s="41"/>
      <c r="I208" s="41" t="n">
        <v>-165.375903478795</v>
      </c>
      <c r="J208" s="41"/>
      <c r="K208" s="41" t="n">
        <v>0</v>
      </c>
      <c r="L208" s="41" t="n">
        <v>-39.7713829225078</v>
      </c>
      <c r="M208" s="41" t="n">
        <v>-40.7859590174697</v>
      </c>
      <c r="N208" s="41" t="n">
        <v>-10.8559642160927</v>
      </c>
      <c r="O208" s="41" t="n">
        <v>-72.948021227763</v>
      </c>
      <c r="P208" s="46" t="n">
        <v>-4.00757557509964</v>
      </c>
      <c r="Q208" s="46" t="n">
        <v>-8.7659374604711</v>
      </c>
      <c r="R208" s="46" t="n">
        <v>-12.2662249880898</v>
      </c>
      <c r="S208" s="46" t="n">
        <v>-6.77736831434571</v>
      </c>
      <c r="T208" s="46" t="n">
        <v>-6.77736831434571</v>
      </c>
      <c r="U208" s="46" t="n">
        <v>-31.8171063380062</v>
      </c>
      <c r="V208" s="23" t="n">
        <v>2393</v>
      </c>
      <c r="W208" s="42" t="n">
        <v>34.1105792135063</v>
      </c>
    </row>
    <row r="209" customFormat="false" ht="12.75" hidden="false" customHeight="false" outlineLevel="0" collapsed="false">
      <c r="A209" s="37" t="n">
        <v>36586</v>
      </c>
      <c r="B209" s="38" t="n">
        <f aca="false">MONTH(D209)</f>
        <v>3</v>
      </c>
      <c r="C209" s="21" t="n">
        <f aca="false">YEAR(D209)</f>
        <v>2000</v>
      </c>
      <c r="D209" s="39" t="n">
        <v>36591</v>
      </c>
      <c r="E209" s="46" t="n">
        <v>2357.97630230103</v>
      </c>
      <c r="F209" s="46" t="n">
        <v>-144.577093532075</v>
      </c>
      <c r="G209" s="41" t="n">
        <v>-1798.64050114851</v>
      </c>
      <c r="H209" s="41"/>
      <c r="I209" s="41" t="n">
        <v>-165.477361088291</v>
      </c>
      <c r="J209" s="41"/>
      <c r="K209" s="41" t="n">
        <v>0</v>
      </c>
      <c r="L209" s="41" t="n">
        <v>-39.7713829225078</v>
      </c>
      <c r="M209" s="41" t="n">
        <v>-31.6547741628123</v>
      </c>
      <c r="N209" s="41" t="n">
        <v>-10.8559642160927</v>
      </c>
      <c r="O209" s="41" t="n">
        <v>-72.948021227763</v>
      </c>
      <c r="P209" s="46" t="n">
        <v>-4.00757557509964</v>
      </c>
      <c r="Q209" s="46" t="n">
        <v>-8.7659374604711</v>
      </c>
      <c r="R209" s="46" t="n">
        <v>-11.4545641121202</v>
      </c>
      <c r="S209" s="46" t="n">
        <v>-6.77736831434571</v>
      </c>
      <c r="T209" s="46" t="n">
        <v>-6.77736831434571</v>
      </c>
      <c r="U209" s="46" t="n">
        <v>-31.0054454620367</v>
      </c>
      <c r="V209" s="23" t="n">
        <v>2380</v>
      </c>
      <c r="W209" s="42" t="n">
        <v>22.0236976989713</v>
      </c>
    </row>
    <row r="210" customFormat="false" ht="12.75" hidden="false" customHeight="false" outlineLevel="0" collapsed="false">
      <c r="A210" s="37" t="n">
        <v>36586</v>
      </c>
      <c r="B210" s="38" t="n">
        <f aca="false">MONTH(D210)</f>
        <v>3</v>
      </c>
      <c r="C210" s="21" t="n">
        <f aca="false">YEAR(D210)</f>
        <v>2000</v>
      </c>
      <c r="D210" s="39" t="n">
        <v>36592</v>
      </c>
      <c r="E210" s="46" t="n">
        <v>2387.39900905492</v>
      </c>
      <c r="F210" s="46" t="n">
        <v>-136.866315210365</v>
      </c>
      <c r="G210" s="41" t="n">
        <v>-1831.81713945377</v>
      </c>
      <c r="H210" s="41"/>
      <c r="I210" s="41" t="n">
        <v>-173.796885066979</v>
      </c>
      <c r="J210" s="41"/>
      <c r="K210" s="41" t="n">
        <v>0</v>
      </c>
      <c r="L210" s="41" t="n">
        <v>-39.7713829225078</v>
      </c>
      <c r="M210" s="41" t="n">
        <v>-25.8716904215293</v>
      </c>
      <c r="N210" s="41" t="n">
        <v>-3.0437282848858</v>
      </c>
      <c r="O210" s="41" t="n">
        <v>-76.9048679981145</v>
      </c>
      <c r="P210" s="46" t="n">
        <v>-4.00757557509964</v>
      </c>
      <c r="Q210" s="46" t="n">
        <v>-8.7659374604711</v>
      </c>
      <c r="R210" s="46" t="n">
        <v>-11.4545641121202</v>
      </c>
      <c r="S210" s="46" t="n">
        <v>-6.77736831434571</v>
      </c>
      <c r="T210" s="46" t="n">
        <v>-6.77736831434571</v>
      </c>
      <c r="U210" s="46" t="n">
        <v>-31.0054454620367</v>
      </c>
      <c r="V210" s="23" t="n">
        <v>2424</v>
      </c>
      <c r="W210" s="42" t="n">
        <v>36.6009909450759</v>
      </c>
    </row>
    <row r="211" customFormat="false" ht="12.75" hidden="false" customHeight="false" outlineLevel="0" collapsed="false">
      <c r="A211" s="37" t="n">
        <v>36586</v>
      </c>
      <c r="B211" s="38" t="n">
        <f aca="false">MONTH(D211)</f>
        <v>3</v>
      </c>
      <c r="C211" s="21" t="n">
        <f aca="false">YEAR(D211)</f>
        <v>2000</v>
      </c>
      <c r="D211" s="39" t="n">
        <v>36593</v>
      </c>
      <c r="E211" s="46" t="n">
        <v>2397.95060044253</v>
      </c>
      <c r="F211" s="46" t="n">
        <v>-128.039503184196</v>
      </c>
      <c r="G211" s="41" t="n">
        <v>-1839.32500255649</v>
      </c>
      <c r="H211" s="41"/>
      <c r="I211" s="41" t="n">
        <v>-169.738580687131</v>
      </c>
      <c r="J211" s="41"/>
      <c r="K211" s="41" t="n">
        <v>0</v>
      </c>
      <c r="L211" s="41" t="n">
        <v>-41.2932470649507</v>
      </c>
      <c r="M211" s="41" t="n">
        <v>-40.7859590174697</v>
      </c>
      <c r="N211" s="41" t="n">
        <v>-3.44955872287057</v>
      </c>
      <c r="O211" s="41" t="n">
        <v>-79.3398506260232</v>
      </c>
      <c r="P211" s="46" t="n">
        <v>-4.00757557509964</v>
      </c>
      <c r="Q211" s="46" t="n">
        <v>-8.7659374604711</v>
      </c>
      <c r="R211" s="46" t="n">
        <v>-11.4545641121202</v>
      </c>
      <c r="S211" s="46" t="n">
        <v>-6.77736831434571</v>
      </c>
      <c r="T211" s="46" t="n">
        <v>-6.77736831434571</v>
      </c>
      <c r="U211" s="46" t="n">
        <v>-31.0054454620367</v>
      </c>
      <c r="V211" s="23" t="n">
        <v>2437</v>
      </c>
      <c r="W211" s="42" t="n">
        <v>39.0493995574711</v>
      </c>
    </row>
    <row r="212" customFormat="false" ht="12.75" hidden="false" customHeight="false" outlineLevel="0" collapsed="false">
      <c r="A212" s="37" t="n">
        <v>36586</v>
      </c>
      <c r="B212" s="38" t="n">
        <f aca="false">MONTH(D212)</f>
        <v>3</v>
      </c>
      <c r="C212" s="21" t="n">
        <f aca="false">YEAR(D212)</f>
        <v>2000</v>
      </c>
      <c r="D212" s="39" t="n">
        <v>36594</v>
      </c>
      <c r="E212" s="46" t="n">
        <v>2405.55992115474</v>
      </c>
      <c r="F212" s="46" t="n">
        <v>-132.706553221021</v>
      </c>
      <c r="G212" s="41" t="n">
        <v>-1845.00662868828</v>
      </c>
      <c r="H212" s="41"/>
      <c r="I212" s="41" t="n">
        <v>-164.259869774337</v>
      </c>
      <c r="J212" s="41"/>
      <c r="K212" s="41" t="n">
        <v>0</v>
      </c>
      <c r="L212" s="41" t="n">
        <v>-41.2932470649507</v>
      </c>
      <c r="M212" s="41" t="n">
        <v>-40.7859590174697</v>
      </c>
      <c r="N212" s="41" t="n">
        <v>-4.15976198934393</v>
      </c>
      <c r="O212" s="41" t="n">
        <v>-81.6733756444356</v>
      </c>
      <c r="P212" s="46" t="n">
        <v>-4.00757557509964</v>
      </c>
      <c r="Q212" s="46" t="n">
        <v>-8.7659374604711</v>
      </c>
      <c r="R212" s="46" t="n">
        <v>-11.4545641121202</v>
      </c>
      <c r="S212" s="46" t="n">
        <v>-6.77736831434571</v>
      </c>
      <c r="T212" s="46" t="n">
        <v>-6.77736831434571</v>
      </c>
      <c r="U212" s="46" t="n">
        <v>-31.0054454620367</v>
      </c>
      <c r="V212" s="23" t="n">
        <v>2445</v>
      </c>
      <c r="W212" s="42" t="n">
        <v>39.4400788452567</v>
      </c>
    </row>
    <row r="213" customFormat="false" ht="12.75" hidden="false" customHeight="false" outlineLevel="0" collapsed="false">
      <c r="A213" s="37" t="n">
        <v>36586</v>
      </c>
      <c r="B213" s="38" t="n">
        <f aca="false">MONTH(D213)</f>
        <v>3</v>
      </c>
      <c r="C213" s="21" t="n">
        <f aca="false">YEAR(D213)</f>
        <v>2000</v>
      </c>
      <c r="D213" s="39" t="n">
        <v>36595</v>
      </c>
      <c r="E213" s="46" t="n">
        <v>2386.18151774097</v>
      </c>
      <c r="F213" s="46" t="n">
        <v>-149.447058787893</v>
      </c>
      <c r="G213" s="41" t="n">
        <v>-1823.0917850371</v>
      </c>
      <c r="H213" s="41"/>
      <c r="I213" s="41" t="n">
        <v>-164.665700212322</v>
      </c>
      <c r="J213" s="41"/>
      <c r="K213" s="41" t="n">
        <v>0</v>
      </c>
      <c r="L213" s="41" t="n">
        <v>-41.2932470649507</v>
      </c>
      <c r="M213" s="41" t="n">
        <v>-40.7859590174697</v>
      </c>
      <c r="N213" s="41" t="n">
        <v>-3.44955872287057</v>
      </c>
      <c r="O213" s="41" t="n">
        <v>-72.3392755707858</v>
      </c>
      <c r="P213" s="46" t="n">
        <v>-4.00757557509964</v>
      </c>
      <c r="Q213" s="46" t="n">
        <v>-8.7659374604711</v>
      </c>
      <c r="R213" s="46" t="n">
        <v>-11.4545641121202</v>
      </c>
      <c r="S213" s="46" t="n">
        <v>-6.77736831434571</v>
      </c>
      <c r="T213" s="46" t="n">
        <v>-6.77736831434571</v>
      </c>
      <c r="U213" s="46" t="n">
        <v>-31.0054454620367</v>
      </c>
      <c r="V213" s="23" t="n">
        <v>2397</v>
      </c>
      <c r="W213" s="42" t="n">
        <v>10.8184822590301</v>
      </c>
    </row>
    <row r="214" customFormat="false" ht="12.75" hidden="false" customHeight="false" outlineLevel="0" collapsed="false">
      <c r="A214" s="37" t="n">
        <v>36586</v>
      </c>
      <c r="B214" s="38" t="n">
        <f aca="false">MONTH(D214)</f>
        <v>3</v>
      </c>
      <c r="C214" s="21" t="n">
        <f aca="false">YEAR(D214)</f>
        <v>2000</v>
      </c>
      <c r="D214" s="39" t="n">
        <v>36596</v>
      </c>
      <c r="E214" s="46" t="n">
        <v>2284.31807780679</v>
      </c>
      <c r="F214" s="46" t="n">
        <v>-77.9194440930765</v>
      </c>
      <c r="G214" s="41" t="n">
        <v>-1834.65795251966</v>
      </c>
      <c r="H214" s="41"/>
      <c r="I214" s="41" t="n">
        <v>-125.401605337295</v>
      </c>
      <c r="J214" s="41"/>
      <c r="K214" s="41" t="n">
        <v>0</v>
      </c>
      <c r="L214" s="41" t="n">
        <v>-41.8005351124316</v>
      </c>
      <c r="M214" s="41" t="n">
        <v>-40.7859590174697</v>
      </c>
      <c r="N214" s="41" t="n">
        <v>-3.44955872287057</v>
      </c>
      <c r="O214" s="41" t="n">
        <v>-61.4833113546931</v>
      </c>
      <c r="P214" s="46" t="n">
        <v>-4.00757557509964</v>
      </c>
      <c r="Q214" s="46" t="n">
        <v>-8.7659374604711</v>
      </c>
      <c r="R214" s="46" t="n">
        <v>-12.6416181432257</v>
      </c>
      <c r="S214" s="46" t="n">
        <v>-6.77736831434571</v>
      </c>
      <c r="T214" s="46" t="n">
        <v>-6.77736831434571</v>
      </c>
      <c r="U214" s="46" t="n">
        <v>-32.1924994931421</v>
      </c>
      <c r="V214" s="23" t="n">
        <v>2330</v>
      </c>
      <c r="W214" s="42" t="n">
        <v>45.6819221932078</v>
      </c>
    </row>
    <row r="215" customFormat="false" ht="12.75" hidden="false" customHeight="false" outlineLevel="0" collapsed="false">
      <c r="A215" s="37" t="n">
        <v>36586</v>
      </c>
      <c r="B215" s="38" t="n">
        <f aca="false">MONTH(D215)</f>
        <v>3</v>
      </c>
      <c r="C215" s="21" t="n">
        <f aca="false">YEAR(D215)</f>
        <v>2000</v>
      </c>
      <c r="D215" s="39" t="n">
        <v>36597</v>
      </c>
      <c r="E215" s="46" t="n">
        <v>2152.62610068073</v>
      </c>
      <c r="F215" s="46" t="n">
        <v>-84.8185615388176</v>
      </c>
      <c r="G215" s="41" t="n">
        <v>-1689.37065572111</v>
      </c>
      <c r="H215" s="41"/>
      <c r="I215" s="41" t="n">
        <v>-125.401605337295</v>
      </c>
      <c r="J215" s="41"/>
      <c r="K215" s="41" t="n">
        <v>0</v>
      </c>
      <c r="L215" s="41" t="n">
        <v>-41.8005351124316</v>
      </c>
      <c r="M215" s="41" t="n">
        <v>-40.7859590174697</v>
      </c>
      <c r="N215" s="41" t="n">
        <v>-9.02972724516121</v>
      </c>
      <c r="O215" s="41" t="n">
        <v>-57.1206341463568</v>
      </c>
      <c r="P215" s="46" t="n">
        <v>-7.02086657713658</v>
      </c>
      <c r="Q215" s="46" t="n">
        <v>-8.65433409002529</v>
      </c>
      <c r="R215" s="46" t="n">
        <v>-13.5547366286914</v>
      </c>
      <c r="S215" s="46" t="n">
        <v>-6.80780559719457</v>
      </c>
      <c r="T215" s="46" t="n">
        <v>-6.80780559719457</v>
      </c>
      <c r="U215" s="46" t="n">
        <v>-36.0377428930479</v>
      </c>
      <c r="V215" s="23" t="n">
        <v>2170</v>
      </c>
      <c r="W215" s="42" t="n">
        <v>17.3738993192665</v>
      </c>
    </row>
    <row r="216" customFormat="false" ht="12.75" hidden="false" customHeight="false" outlineLevel="0" collapsed="false">
      <c r="A216" s="37" t="n">
        <v>36586</v>
      </c>
      <c r="B216" s="38" t="n">
        <f aca="false">MONTH(D216)</f>
        <v>3</v>
      </c>
      <c r="C216" s="21" t="n">
        <f aca="false">YEAR(D216)</f>
        <v>2000</v>
      </c>
      <c r="D216" s="39" t="n">
        <v>36598</v>
      </c>
      <c r="E216" s="46" t="n">
        <v>2283.60787454032</v>
      </c>
      <c r="F216" s="46" t="n">
        <v>-80.5573419399775</v>
      </c>
      <c r="G216" s="41" t="n">
        <v>-1835.77398622412</v>
      </c>
      <c r="H216" s="41"/>
      <c r="I216" s="41" t="n">
        <v>-125.705978165784</v>
      </c>
      <c r="J216" s="41"/>
      <c r="K216" s="41" t="n">
        <v>0</v>
      </c>
      <c r="L216" s="41" t="n">
        <v>-41.8005351124316</v>
      </c>
      <c r="M216" s="41" t="n">
        <v>-40.7859590174697</v>
      </c>
      <c r="N216" s="41" t="n">
        <v>-3.14518589438199</v>
      </c>
      <c r="O216" s="41" t="n">
        <v>-58.1352102413188</v>
      </c>
      <c r="P216" s="46" t="n">
        <v>-7.02086657713658</v>
      </c>
      <c r="Q216" s="46" t="n">
        <v>-8.65433409002529</v>
      </c>
      <c r="R216" s="46" t="n">
        <v>-13.5547366286914</v>
      </c>
      <c r="S216" s="46" t="n">
        <v>-6.80780559719457</v>
      </c>
      <c r="T216" s="46" t="n">
        <v>-6.80780559719457</v>
      </c>
      <c r="U216" s="46" t="n">
        <v>-36.0377428930479</v>
      </c>
      <c r="V216" s="23" t="n">
        <v>2288</v>
      </c>
      <c r="W216" s="42" t="n">
        <v>4.39212545968076</v>
      </c>
    </row>
    <row r="217" customFormat="false" ht="12.75" hidden="false" customHeight="false" outlineLevel="0" collapsed="false">
      <c r="A217" s="37" t="n">
        <v>36586</v>
      </c>
      <c r="B217" s="38" t="n">
        <f aca="false">MONTH(D217)</f>
        <v>3</v>
      </c>
      <c r="C217" s="21" t="n">
        <f aca="false">YEAR(D217)</f>
        <v>2000</v>
      </c>
      <c r="D217" s="39" t="n">
        <v>36599</v>
      </c>
      <c r="E217" s="46" t="n">
        <v>2267.78048745891</v>
      </c>
      <c r="F217" s="46" t="n">
        <v>-85.6302224147871</v>
      </c>
      <c r="G217" s="41" t="n">
        <v>-1818.52619260977</v>
      </c>
      <c r="H217" s="41"/>
      <c r="I217" s="41" t="n">
        <v>-126.720554260745</v>
      </c>
      <c r="J217" s="41"/>
      <c r="K217" s="41" t="n">
        <v>0</v>
      </c>
      <c r="L217" s="41" t="n">
        <v>-41.8005351124316</v>
      </c>
      <c r="M217" s="41" t="n">
        <v>-40.7859590174697</v>
      </c>
      <c r="N217" s="41" t="n">
        <v>-11.9719979205508</v>
      </c>
      <c r="O217" s="41" t="n">
        <v>-41.1917894554545</v>
      </c>
      <c r="P217" s="46" t="n">
        <v>-7.02086657713658</v>
      </c>
      <c r="Q217" s="46" t="n">
        <v>-8.65433409002529</v>
      </c>
      <c r="R217" s="46" t="n">
        <v>-13.5547366286914</v>
      </c>
      <c r="S217" s="46" t="n">
        <v>-6.80780559719457</v>
      </c>
      <c r="T217" s="46" t="n">
        <v>-6.80780559719457</v>
      </c>
      <c r="U217" s="46" t="n">
        <v>-36.0377428930479</v>
      </c>
      <c r="V217" s="23" t="n">
        <v>2288</v>
      </c>
      <c r="W217" s="42" t="n">
        <v>20.2195125410872</v>
      </c>
    </row>
    <row r="218" customFormat="false" ht="12.75" hidden="false" customHeight="false" outlineLevel="0" collapsed="false">
      <c r="A218" s="37" t="n">
        <v>36586</v>
      </c>
      <c r="B218" s="38" t="n">
        <f aca="false">MONTH(D218)</f>
        <v>3</v>
      </c>
      <c r="C218" s="21" t="n">
        <f aca="false">YEAR(D218)</f>
        <v>2000</v>
      </c>
      <c r="D218" s="39" t="n">
        <v>36600</v>
      </c>
      <c r="E218" s="46" t="n">
        <v>2315.46556392212</v>
      </c>
      <c r="F218" s="46" t="n">
        <v>-134.634247801449</v>
      </c>
      <c r="G218" s="41" t="n">
        <v>-1844.70225585979</v>
      </c>
      <c r="H218" s="41"/>
      <c r="I218" s="41" t="n">
        <v>-121.54621617644</v>
      </c>
      <c r="J218" s="41"/>
      <c r="K218" s="41" t="n">
        <v>0</v>
      </c>
      <c r="L218" s="41" t="n">
        <v>-41.8005351124316</v>
      </c>
      <c r="M218" s="41" t="n">
        <v>-40.7859590174697</v>
      </c>
      <c r="N218" s="41" t="n">
        <v>-4.26121959884012</v>
      </c>
      <c r="O218" s="41" t="n">
        <v>-40.3801285794849</v>
      </c>
      <c r="P218" s="46" t="n">
        <v>-7.02086657713658</v>
      </c>
      <c r="Q218" s="46" t="n">
        <v>-8.65433409002529</v>
      </c>
      <c r="R218" s="46" t="n">
        <v>-13.5547366286914</v>
      </c>
      <c r="S218" s="46" t="n">
        <v>-6.80780559719457</v>
      </c>
      <c r="T218" s="46" t="n">
        <v>-6.80780559719457</v>
      </c>
      <c r="U218" s="46" t="n">
        <v>-36.0377428930479</v>
      </c>
      <c r="V218" s="23" t="n">
        <v>2334</v>
      </c>
      <c r="W218" s="42" t="n">
        <v>18.5344360778763</v>
      </c>
    </row>
    <row r="219" customFormat="false" ht="12.75" hidden="false" customHeight="false" outlineLevel="0" collapsed="false">
      <c r="A219" s="37" t="n">
        <v>36586</v>
      </c>
      <c r="B219" s="38" t="n">
        <f aca="false">MONTH(D219)</f>
        <v>3</v>
      </c>
      <c r="C219" s="21" t="n">
        <f aca="false">YEAR(D219)</f>
        <v>2000</v>
      </c>
      <c r="D219" s="39" t="n">
        <v>36601</v>
      </c>
      <c r="E219" s="46" t="n">
        <v>2372.38328284949</v>
      </c>
      <c r="F219" s="46" t="n">
        <v>-169.738580687131</v>
      </c>
      <c r="G219" s="41" t="n">
        <v>-1824.10636113206</v>
      </c>
      <c r="H219" s="41"/>
      <c r="I219" s="41" t="n">
        <v>-142.243568513663</v>
      </c>
      <c r="J219" s="41"/>
      <c r="K219" s="41" t="n">
        <v>0</v>
      </c>
      <c r="L219" s="41" t="n">
        <v>-41.8005351124316</v>
      </c>
      <c r="M219" s="41" t="n">
        <v>-40.7859590174697</v>
      </c>
      <c r="N219" s="41" t="n">
        <v>-2.33352501841245</v>
      </c>
      <c r="O219" s="41" t="n">
        <v>-57.4250069748454</v>
      </c>
      <c r="P219" s="46" t="n">
        <v>-7.02086657713658</v>
      </c>
      <c r="Q219" s="46" t="n">
        <v>-8.65433409002529</v>
      </c>
      <c r="R219" s="46" t="n">
        <v>-13.5547366286914</v>
      </c>
      <c r="S219" s="46" t="n">
        <v>-6.80780559719457</v>
      </c>
      <c r="T219" s="46" t="n">
        <v>-6.80780559719457</v>
      </c>
      <c r="U219" s="46" t="n">
        <v>-36.0377428930479</v>
      </c>
      <c r="V219" s="23" t="n">
        <v>2404</v>
      </c>
      <c r="W219" s="42" t="n">
        <v>31.6167171505122</v>
      </c>
    </row>
    <row r="220" customFormat="false" ht="12.75" hidden="false" customHeight="false" outlineLevel="0" collapsed="false">
      <c r="A220" s="37" t="n">
        <v>36586</v>
      </c>
      <c r="B220" s="38" t="n">
        <f aca="false">MONTH(D220)</f>
        <v>3</v>
      </c>
      <c r="C220" s="21" t="n">
        <f aca="false">YEAR(D220)</f>
        <v>2000</v>
      </c>
      <c r="D220" s="39" t="n">
        <v>36602</v>
      </c>
      <c r="E220" s="46" t="n">
        <v>2329.26379881361</v>
      </c>
      <c r="F220" s="46" t="n">
        <v>-160.810311051466</v>
      </c>
      <c r="G220" s="41" t="n">
        <v>-1777.13148793532</v>
      </c>
      <c r="H220" s="41"/>
      <c r="I220" s="41" t="n">
        <v>-149.345601178397</v>
      </c>
      <c r="J220" s="41"/>
      <c r="K220" s="41" t="n">
        <v>0</v>
      </c>
      <c r="L220" s="41" t="n">
        <v>-41.8005351124316</v>
      </c>
      <c r="M220" s="41" t="n">
        <v>-40.7859590174697</v>
      </c>
      <c r="N220" s="41" t="n">
        <v>-3.34810111337438</v>
      </c>
      <c r="O220" s="41" t="n">
        <v>-68.0780559719457</v>
      </c>
      <c r="P220" s="46" t="n">
        <v>-7.02086657713658</v>
      </c>
      <c r="Q220" s="46" t="n">
        <v>-8.65433409002529</v>
      </c>
      <c r="R220" s="46" t="n">
        <v>-13.5547366286914</v>
      </c>
      <c r="S220" s="46" t="n">
        <v>-6.80780559719457</v>
      </c>
      <c r="T220" s="46" t="n">
        <v>-6.80780559719457</v>
      </c>
      <c r="U220" s="46" t="n">
        <v>-36.0377428930479</v>
      </c>
      <c r="V220" s="23" t="n">
        <v>2377</v>
      </c>
      <c r="W220" s="42" t="n">
        <v>47.7362011863938</v>
      </c>
    </row>
    <row r="221" customFormat="false" ht="12.75" hidden="false" customHeight="false" outlineLevel="0" collapsed="false">
      <c r="A221" s="37" t="n">
        <v>36586</v>
      </c>
      <c r="B221" s="38" t="n">
        <f aca="false">MONTH(D221)</f>
        <v>3</v>
      </c>
      <c r="C221" s="21" t="n">
        <f aca="false">YEAR(D221)</f>
        <v>2000</v>
      </c>
      <c r="D221" s="39" t="n">
        <v>36603</v>
      </c>
      <c r="E221" s="46" t="n">
        <v>2192.29602599375</v>
      </c>
      <c r="F221" s="46" t="n">
        <v>-157.969497985573</v>
      </c>
      <c r="G221" s="41" t="n">
        <v>-1700.63245037519</v>
      </c>
      <c r="H221" s="41"/>
      <c r="I221" s="41" t="n">
        <v>-139.098382619281</v>
      </c>
      <c r="J221" s="41"/>
      <c r="K221" s="41" t="n">
        <v>0</v>
      </c>
      <c r="L221" s="41" t="n">
        <v>-10.4501337781079</v>
      </c>
      <c r="M221" s="41" t="n">
        <v>-37.7422307325839</v>
      </c>
      <c r="N221" s="41" t="n">
        <v>-6.29037178876399</v>
      </c>
      <c r="O221" s="41" t="n">
        <v>-47.3807036347223</v>
      </c>
      <c r="P221" s="46" t="n">
        <v>-4.00757557509964</v>
      </c>
      <c r="Q221" s="46" t="n">
        <v>-7.09188690378391</v>
      </c>
      <c r="R221" s="46" t="n">
        <v>-12.580743577528</v>
      </c>
      <c r="S221" s="46" t="n">
        <v>-7.0310123380862</v>
      </c>
      <c r="T221" s="46" t="n">
        <v>-7.0310123380862</v>
      </c>
      <c r="U221" s="46" t="n">
        <v>-30.7112183944977</v>
      </c>
      <c r="V221" s="23" t="n">
        <v>2246</v>
      </c>
      <c r="W221" s="42" t="n">
        <v>53.7039740062551</v>
      </c>
    </row>
    <row r="222" customFormat="false" ht="12.75" hidden="false" customHeight="false" outlineLevel="0" collapsed="false">
      <c r="A222" s="37" t="n">
        <v>36586</v>
      </c>
      <c r="B222" s="38" t="n">
        <f aca="false">MONTH(D222)</f>
        <v>3</v>
      </c>
      <c r="C222" s="21" t="n">
        <f aca="false">YEAR(D222)</f>
        <v>2000</v>
      </c>
      <c r="D222" s="39" t="n">
        <v>36604</v>
      </c>
      <c r="E222" s="46" t="n">
        <v>2242.41608508486</v>
      </c>
      <c r="F222" s="46" t="n">
        <v>-159.694277347008</v>
      </c>
      <c r="G222" s="41" t="n">
        <v>-1704.79221236454</v>
      </c>
      <c r="H222" s="41"/>
      <c r="I222" s="41" t="n">
        <v>-144.171263094091</v>
      </c>
      <c r="J222" s="41"/>
      <c r="K222" s="41" t="n">
        <v>0</v>
      </c>
      <c r="L222" s="41" t="n">
        <v>-50.931719967089</v>
      </c>
      <c r="M222" s="41" t="n">
        <v>-37.7422307325839</v>
      </c>
      <c r="N222" s="41" t="n">
        <v>-6.29037178876399</v>
      </c>
      <c r="O222" s="41" t="n">
        <v>-48.0909069011956</v>
      </c>
      <c r="P222" s="46" t="n">
        <v>-4.00757557509964</v>
      </c>
      <c r="Q222" s="46" t="n">
        <v>-7.09188690378391</v>
      </c>
      <c r="R222" s="46" t="n">
        <v>-9.79065931638265</v>
      </c>
      <c r="S222" s="46" t="n">
        <v>-7.08174114283429</v>
      </c>
      <c r="T222" s="46" t="n">
        <v>-7.08174114283429</v>
      </c>
      <c r="U222" s="46" t="n">
        <v>-27.9718629381005</v>
      </c>
      <c r="V222" s="23" t="n">
        <v>2282</v>
      </c>
      <c r="W222" s="42" t="n">
        <v>39.5839149151361</v>
      </c>
    </row>
    <row r="223" customFormat="false" ht="12.75" hidden="false" customHeight="false" outlineLevel="0" collapsed="false">
      <c r="A223" s="37" t="n">
        <v>36586</v>
      </c>
      <c r="B223" s="38" t="n">
        <f aca="false">MONTH(D223)</f>
        <v>3</v>
      </c>
      <c r="C223" s="21" t="n">
        <f aca="false">YEAR(D223)</f>
        <v>2000</v>
      </c>
      <c r="D223" s="39" t="n">
        <v>36605</v>
      </c>
      <c r="E223" s="46" t="n">
        <v>2297.00027899382</v>
      </c>
      <c r="F223" s="46" t="n">
        <v>-166.491937183253</v>
      </c>
      <c r="G223" s="41" t="n">
        <v>-1723.46041251184</v>
      </c>
      <c r="H223" s="41"/>
      <c r="I223" s="41" t="n">
        <v>-147.11353376948</v>
      </c>
      <c r="J223" s="41"/>
      <c r="K223" s="41" t="n">
        <v>0</v>
      </c>
      <c r="L223" s="41" t="n">
        <v>-82.5864941299013</v>
      </c>
      <c r="M223" s="41" t="n">
        <v>-40.7859590174697</v>
      </c>
      <c r="N223" s="41" t="n">
        <v>-2.73935545639722</v>
      </c>
      <c r="O223" s="41" t="n">
        <v>-47.786534072707</v>
      </c>
      <c r="P223" s="46" t="n">
        <v>-4.00757557509964</v>
      </c>
      <c r="Q223" s="46" t="n">
        <v>-7.09188690378391</v>
      </c>
      <c r="R223" s="46" t="n">
        <v>-9.79065931638265</v>
      </c>
      <c r="S223" s="46" t="n">
        <v>-7.08174114283429</v>
      </c>
      <c r="T223" s="46" t="n">
        <v>-7.08174114283429</v>
      </c>
      <c r="U223" s="46" t="n">
        <v>-27.9718629381005</v>
      </c>
      <c r="V223" s="23" t="n">
        <v>2322</v>
      </c>
      <c r="W223" s="42" t="n">
        <v>24.9997210061833</v>
      </c>
    </row>
    <row r="224" customFormat="false" ht="12.75" hidden="false" customHeight="false" outlineLevel="0" collapsed="false">
      <c r="A224" s="37" t="n">
        <v>36586</v>
      </c>
      <c r="B224" s="38" t="n">
        <f aca="false">MONTH(D224)</f>
        <v>3</v>
      </c>
      <c r="C224" s="21" t="n">
        <f aca="false">YEAR(D224)</f>
        <v>2000</v>
      </c>
      <c r="D224" s="39" t="n">
        <v>36606</v>
      </c>
      <c r="E224" s="46" t="n">
        <v>2365.07833496576</v>
      </c>
      <c r="F224" s="46" t="n">
        <v>-122.560792271402</v>
      </c>
      <c r="G224" s="41" t="n">
        <v>-1845.10808629777</v>
      </c>
      <c r="H224" s="41"/>
      <c r="I224" s="41" t="n">
        <v>-116.168962873141</v>
      </c>
      <c r="J224" s="41"/>
      <c r="K224" s="41" t="n">
        <v>0</v>
      </c>
      <c r="L224" s="41" t="n">
        <v>-82.5864941299013</v>
      </c>
      <c r="M224" s="41" t="n">
        <v>-40.7859590174697</v>
      </c>
      <c r="N224" s="41" t="n">
        <v>-3.14518589438199</v>
      </c>
      <c r="O224" s="41" t="n">
        <v>-67.7736831434571</v>
      </c>
      <c r="P224" s="46" t="n">
        <v>-4.00757557509964</v>
      </c>
      <c r="Q224" s="46" t="n">
        <v>-7.09188690378391</v>
      </c>
      <c r="R224" s="46" t="n">
        <v>-9.79065931638265</v>
      </c>
      <c r="S224" s="46" t="n">
        <v>-7.08174114283429</v>
      </c>
      <c r="T224" s="46" t="n">
        <v>-7.08174114283429</v>
      </c>
      <c r="U224" s="46" t="n">
        <v>-27.9718629381005</v>
      </c>
      <c r="V224" s="23" t="n">
        <v>2381</v>
      </c>
      <c r="W224" s="42" t="n">
        <v>15.9216650342382</v>
      </c>
    </row>
    <row r="225" customFormat="false" ht="12.75" hidden="false" customHeight="false" outlineLevel="0" collapsed="false">
      <c r="A225" s="37" t="n">
        <v>36586</v>
      </c>
      <c r="B225" s="38" t="n">
        <f aca="false">MONTH(D225)</f>
        <v>3</v>
      </c>
      <c r="C225" s="21" t="n">
        <f aca="false">YEAR(D225)</f>
        <v>2000</v>
      </c>
      <c r="D225" s="39" t="n">
        <v>36607</v>
      </c>
      <c r="E225" s="46" t="n">
        <v>2389.83399168283</v>
      </c>
      <c r="F225" s="46" t="n">
        <v>-109.878591084377</v>
      </c>
      <c r="G225" s="41" t="n">
        <v>-1890.45963774257</v>
      </c>
      <c r="H225" s="41"/>
      <c r="I225" s="41" t="n">
        <v>-135.851739115403</v>
      </c>
      <c r="J225" s="41"/>
      <c r="K225" s="41" t="n">
        <v>0</v>
      </c>
      <c r="L225" s="41" t="n">
        <v>-82.5864941299013</v>
      </c>
      <c r="M225" s="41" t="n">
        <v>-40.7859590174697</v>
      </c>
      <c r="N225" s="41" t="n">
        <v>-3.14518589438199</v>
      </c>
      <c r="O225" s="41" t="n">
        <v>-50.6273471386005</v>
      </c>
      <c r="P225" s="46" t="n">
        <v>-4.00757557509964</v>
      </c>
      <c r="Q225" s="46" t="n">
        <v>-7.09188690378391</v>
      </c>
      <c r="R225" s="46" t="n">
        <v>-9.79065931638265</v>
      </c>
      <c r="S225" s="46" t="n">
        <v>-7.08174114283429</v>
      </c>
      <c r="T225" s="46" t="n">
        <v>-7.08174114283429</v>
      </c>
      <c r="U225" s="46" t="n">
        <v>-27.9718629381005</v>
      </c>
      <c r="V225" s="23" t="n">
        <v>2447</v>
      </c>
      <c r="W225" s="42" t="n">
        <v>57.1660083171669</v>
      </c>
    </row>
    <row r="226" customFormat="false" ht="12.75" hidden="false" customHeight="false" outlineLevel="0" collapsed="false">
      <c r="A226" s="37" t="n">
        <v>36586</v>
      </c>
      <c r="B226" s="38" t="n">
        <f aca="false">MONTH(D226)</f>
        <v>3</v>
      </c>
      <c r="C226" s="21" t="n">
        <f aca="false">YEAR(D226)</f>
        <v>2000</v>
      </c>
      <c r="D226" s="39" t="n">
        <v>36608</v>
      </c>
      <c r="E226" s="46" t="n">
        <v>2355.84569250161</v>
      </c>
      <c r="F226" s="46" t="n">
        <v>-108.052354113446</v>
      </c>
      <c r="G226" s="41" t="n">
        <v>-1868.84916691988</v>
      </c>
      <c r="H226" s="41"/>
      <c r="I226" s="41" t="n">
        <v>-125.503062946791</v>
      </c>
      <c r="J226" s="41"/>
      <c r="K226" s="41" t="n">
        <v>0</v>
      </c>
      <c r="L226" s="41" t="n">
        <v>-82.5864941299013</v>
      </c>
      <c r="M226" s="41" t="n">
        <v>-40.7859590174697</v>
      </c>
      <c r="N226" s="41" t="n">
        <v>-3.44955872287057</v>
      </c>
      <c r="O226" s="41" t="n">
        <v>-57.8308374128302</v>
      </c>
      <c r="P226" s="46" t="n">
        <v>-4.00757557509964</v>
      </c>
      <c r="Q226" s="46" t="n">
        <v>-7.09188690378391</v>
      </c>
      <c r="R226" s="46" t="n">
        <v>-9.79065931638265</v>
      </c>
      <c r="S226" s="46" t="n">
        <v>-7.08174114283429</v>
      </c>
      <c r="T226" s="46" t="n">
        <v>-7.08174114283429</v>
      </c>
      <c r="U226" s="46" t="n">
        <v>-27.9718629381005</v>
      </c>
      <c r="V226" s="23" t="n">
        <v>2421</v>
      </c>
      <c r="W226" s="42" t="n">
        <v>65.1543074983911</v>
      </c>
    </row>
    <row r="227" customFormat="false" ht="12.75" hidden="false" customHeight="false" outlineLevel="0" collapsed="false">
      <c r="A227" s="37" t="n">
        <v>36586</v>
      </c>
      <c r="B227" s="38" t="n">
        <f aca="false">MONTH(D227)</f>
        <v>3</v>
      </c>
      <c r="C227" s="21" t="n">
        <f aca="false">YEAR(D227)</f>
        <v>2000</v>
      </c>
      <c r="D227" s="39" t="n">
        <v>36609</v>
      </c>
      <c r="E227" s="46" t="n">
        <v>2389.83399168283</v>
      </c>
      <c r="F227" s="46" t="n">
        <v>-100.848863839216</v>
      </c>
      <c r="G227" s="41" t="n">
        <v>-1912.67885422224</v>
      </c>
      <c r="H227" s="41"/>
      <c r="I227" s="41" t="n">
        <v>-135.953196724899</v>
      </c>
      <c r="J227" s="41"/>
      <c r="K227" s="41" t="n">
        <v>0</v>
      </c>
      <c r="L227" s="41" t="n">
        <v>-82.5864941299013</v>
      </c>
      <c r="M227" s="41" t="n">
        <v>-40.7859590174697</v>
      </c>
      <c r="N227" s="41" t="n">
        <v>-3.14518589438199</v>
      </c>
      <c r="O227" s="41" t="n">
        <v>-50.6273471386005</v>
      </c>
      <c r="P227" s="46" t="n">
        <v>-4.00757557509964</v>
      </c>
      <c r="Q227" s="46" t="n">
        <v>-7.09188690378391</v>
      </c>
      <c r="R227" s="46" t="n">
        <v>-9.79065931638265</v>
      </c>
      <c r="S227" s="46" t="n">
        <v>-7.08174114283429</v>
      </c>
      <c r="T227" s="46" t="n">
        <v>-7.08174114283429</v>
      </c>
      <c r="U227" s="46" t="n">
        <v>-27.9718629381005</v>
      </c>
      <c r="V227" s="23" t="n">
        <v>2398</v>
      </c>
      <c r="W227" s="42" t="n">
        <v>8.16600831716687</v>
      </c>
    </row>
    <row r="228" customFormat="false" ht="12.75" hidden="false" customHeight="false" outlineLevel="0" collapsed="false">
      <c r="A228" s="37" t="n">
        <v>36586</v>
      </c>
      <c r="B228" s="38" t="n">
        <f aca="false">MONTH(D228)</f>
        <v>3</v>
      </c>
      <c r="C228" s="21" t="n">
        <f aca="false">YEAR(D228)</f>
        <v>2000</v>
      </c>
      <c r="D228" s="39" t="n">
        <v>36610</v>
      </c>
      <c r="E228" s="46" t="n">
        <v>2298.72505835525</v>
      </c>
      <c r="F228" s="46" t="n">
        <v>-70.4115809903582</v>
      </c>
      <c r="G228" s="41" t="n">
        <v>-1838.51334168052</v>
      </c>
      <c r="H228" s="41"/>
      <c r="I228" s="41" t="n">
        <v>-117.893742234577</v>
      </c>
      <c r="J228" s="41"/>
      <c r="K228" s="41" t="n">
        <v>0</v>
      </c>
      <c r="L228" s="41" t="n">
        <v>-82.5864941299013</v>
      </c>
      <c r="M228" s="41" t="n">
        <v>-40.7859590174697</v>
      </c>
      <c r="N228" s="41" t="n">
        <v>-3.75393155135915</v>
      </c>
      <c r="O228" s="41" t="n">
        <v>-52.2506688905396</v>
      </c>
      <c r="P228" s="46" t="n">
        <v>-4.00757557509964</v>
      </c>
      <c r="Q228" s="46" t="n">
        <v>-7.09188690378391</v>
      </c>
      <c r="R228" s="46" t="n">
        <v>-9.79065931638265</v>
      </c>
      <c r="S228" s="46" t="n">
        <v>-7.08174114283429</v>
      </c>
      <c r="T228" s="46" t="n">
        <v>-7.08174114283429</v>
      </c>
      <c r="U228" s="46" t="n">
        <v>-27.9718629381005</v>
      </c>
      <c r="V228" s="23" t="n">
        <v>2128</v>
      </c>
      <c r="W228" s="42" t="n">
        <v>-170.725058355251</v>
      </c>
    </row>
    <row r="229" customFormat="false" ht="12.75" hidden="false" customHeight="false" outlineLevel="0" collapsed="false">
      <c r="A229" s="37" t="n">
        <v>36586</v>
      </c>
      <c r="B229" s="38" t="n">
        <f aca="false">MONTH(D229)</f>
        <v>3</v>
      </c>
      <c r="C229" s="21" t="n">
        <f aca="false">YEAR(D229)</f>
        <v>2000</v>
      </c>
      <c r="D229" s="39" t="n">
        <v>36611</v>
      </c>
      <c r="E229" s="46" t="n">
        <v>2295.68133007037</v>
      </c>
      <c r="F229" s="46" t="n">
        <v>-70.310123380862</v>
      </c>
      <c r="G229" s="41" t="n">
        <v>-1835.26669817664</v>
      </c>
      <c r="H229" s="41"/>
      <c r="I229" s="41" t="n">
        <v>-117.893742234577</v>
      </c>
      <c r="J229" s="41"/>
      <c r="K229" s="41" t="n">
        <v>0</v>
      </c>
      <c r="L229" s="41" t="n">
        <v>-82.5864941299013</v>
      </c>
      <c r="M229" s="41" t="n">
        <v>-40.7859590174697</v>
      </c>
      <c r="N229" s="41" t="n">
        <v>-3.75393155135915</v>
      </c>
      <c r="O229" s="41" t="n">
        <v>-52.2506688905396</v>
      </c>
      <c r="P229" s="46" t="n">
        <v>-4.00757557509964</v>
      </c>
      <c r="Q229" s="46" t="n">
        <v>-7.09188690378391</v>
      </c>
      <c r="R229" s="46" t="n">
        <v>-9.79065931638265</v>
      </c>
      <c r="S229" s="46" t="n">
        <v>-7.08174114283429</v>
      </c>
      <c r="T229" s="46" t="n">
        <v>-7.08174114283429</v>
      </c>
      <c r="U229" s="46" t="n">
        <v>-27.9718629381005</v>
      </c>
      <c r="V229" s="23" t="n">
        <v>2331</v>
      </c>
      <c r="W229" s="42" t="n">
        <v>35.3186699296339</v>
      </c>
    </row>
    <row r="230" customFormat="false" ht="12.75" hidden="false" customHeight="false" outlineLevel="0" collapsed="false">
      <c r="A230" s="37" t="n">
        <v>36586</v>
      </c>
      <c r="B230" s="38" t="n">
        <f aca="false">MONTH(D230)</f>
        <v>3</v>
      </c>
      <c r="C230" s="21" t="n">
        <f aca="false">YEAR(D230)</f>
        <v>2000</v>
      </c>
      <c r="D230" s="39" t="n">
        <v>36612</v>
      </c>
      <c r="E230" s="46" t="n">
        <v>2298.72505835525</v>
      </c>
      <c r="F230" s="46" t="n">
        <v>-70.4115809903582</v>
      </c>
      <c r="G230" s="41" t="n">
        <v>-1835.57107100513</v>
      </c>
      <c r="H230" s="41"/>
      <c r="I230" s="41" t="n">
        <v>-117.893742234577</v>
      </c>
      <c r="J230" s="41"/>
      <c r="K230" s="41" t="n">
        <v>0</v>
      </c>
      <c r="L230" s="41" t="n">
        <v>-82.5864941299013</v>
      </c>
      <c r="M230" s="41" t="n">
        <v>-40.7859590174697</v>
      </c>
      <c r="N230" s="41" t="n">
        <v>-3.75393155135915</v>
      </c>
      <c r="O230" s="41" t="n">
        <v>-52.2506688905396</v>
      </c>
      <c r="P230" s="46" t="n">
        <v>-4.00757557509964</v>
      </c>
      <c r="Q230" s="46" t="n">
        <v>-7.09188690378391</v>
      </c>
      <c r="R230" s="46" t="n">
        <v>-9.79065931638265</v>
      </c>
      <c r="S230" s="46" t="n">
        <v>-7.08174114283429</v>
      </c>
      <c r="T230" s="46" t="n">
        <v>-7.08174114283429</v>
      </c>
      <c r="U230" s="46" t="n">
        <v>-27.9718629381005</v>
      </c>
      <c r="V230" s="23" t="n">
        <v>2328</v>
      </c>
      <c r="W230" s="42" t="n">
        <v>29.2749416447487</v>
      </c>
    </row>
    <row r="231" customFormat="false" ht="12.75" hidden="false" customHeight="false" outlineLevel="0" collapsed="false">
      <c r="A231" s="37" t="n">
        <v>36586</v>
      </c>
      <c r="B231" s="38" t="n">
        <f aca="false">MONTH(D231)</f>
        <v>3</v>
      </c>
      <c r="C231" s="21" t="n">
        <f aca="false">YEAR(D231)</f>
        <v>2000</v>
      </c>
      <c r="D231" s="39" t="n">
        <v>36613</v>
      </c>
      <c r="E231" s="46" t="n">
        <v>2305.72563341049</v>
      </c>
      <c r="F231" s="46" t="n">
        <v>-48.6996525581728</v>
      </c>
      <c r="G231" s="41" t="n">
        <v>-1880.82116484043</v>
      </c>
      <c r="H231" s="41"/>
      <c r="I231" s="41" t="n">
        <v>-122.357877052409</v>
      </c>
      <c r="J231" s="41"/>
      <c r="K231" s="41" t="n">
        <v>0</v>
      </c>
      <c r="L231" s="41" t="n">
        <v>-82.5864941299013</v>
      </c>
      <c r="M231" s="41" t="n">
        <v>-40.7859590174697</v>
      </c>
      <c r="N231" s="41" t="n">
        <v>-3.65247394186296</v>
      </c>
      <c r="O231" s="41" t="n">
        <v>-42.4092807694088</v>
      </c>
      <c r="P231" s="46" t="n">
        <v>-4.00757557509964</v>
      </c>
      <c r="Q231" s="46" t="n">
        <v>-7.09188690378391</v>
      </c>
      <c r="R231" s="46" t="n">
        <v>-9.79065931638265</v>
      </c>
      <c r="S231" s="46" t="n">
        <v>-7.08174114283429</v>
      </c>
      <c r="T231" s="46" t="n">
        <v>-7.08174114283429</v>
      </c>
      <c r="U231" s="46" t="n">
        <v>-27.9718629381005</v>
      </c>
      <c r="V231" s="23" t="n">
        <v>2381</v>
      </c>
      <c r="W231" s="42" t="n">
        <v>75.2743665895114</v>
      </c>
    </row>
    <row r="232" customFormat="false" ht="12.75" hidden="false" customHeight="false" outlineLevel="0" collapsed="false">
      <c r="A232" s="37" t="n">
        <v>36586</v>
      </c>
      <c r="B232" s="38" t="n">
        <f aca="false">MONTH(D232)</f>
        <v>3</v>
      </c>
      <c r="C232" s="21" t="n">
        <f aca="false">YEAR(D232)</f>
        <v>2000</v>
      </c>
      <c r="D232" s="39" t="n">
        <v>36614</v>
      </c>
      <c r="E232" s="46" t="n">
        <v>2334.13376406942</v>
      </c>
      <c r="F232" s="46" t="n">
        <v>-119.212691158027</v>
      </c>
      <c r="G232" s="41" t="n">
        <v>-1833.7448340342</v>
      </c>
      <c r="H232" s="41"/>
      <c r="I232" s="41" t="n">
        <v>-128.140960793692</v>
      </c>
      <c r="J232" s="41"/>
      <c r="K232" s="41" t="n">
        <v>0</v>
      </c>
      <c r="L232" s="41" t="n">
        <v>-82.5864941299013</v>
      </c>
      <c r="M232" s="41" t="n">
        <v>-40.7859590174697</v>
      </c>
      <c r="N232" s="41" t="n">
        <v>-3.95684677035154</v>
      </c>
      <c r="O232" s="41" t="n">
        <v>-37.3364002945991</v>
      </c>
      <c r="P232" s="46" t="n">
        <v>-4.00757557509964</v>
      </c>
      <c r="Q232" s="46" t="n">
        <v>-7.09188690378391</v>
      </c>
      <c r="R232" s="46" t="n">
        <v>-9.79065931638265</v>
      </c>
      <c r="S232" s="46" t="n">
        <v>-7.08174114283429</v>
      </c>
      <c r="T232" s="46" t="n">
        <v>-7.08174114283429</v>
      </c>
      <c r="U232" s="46" t="n">
        <v>-27.9718629381005</v>
      </c>
      <c r="V232" s="23" t="n">
        <v>2341</v>
      </c>
      <c r="W232" s="42" t="n">
        <v>6.86623593057675</v>
      </c>
    </row>
    <row r="233" customFormat="false" ht="12.75" hidden="false" customHeight="false" outlineLevel="0" collapsed="false">
      <c r="A233" s="37" t="n">
        <v>36586</v>
      </c>
      <c r="B233" s="38" t="n">
        <f aca="false">MONTH(D233)</f>
        <v>3</v>
      </c>
      <c r="C233" s="21" t="n">
        <f aca="false">YEAR(D233)</f>
        <v>2000</v>
      </c>
      <c r="D233" s="39" t="n">
        <v>36615</v>
      </c>
      <c r="E233" s="46" t="n">
        <v>2431.73598440476</v>
      </c>
      <c r="F233" s="46" t="n">
        <v>-154.418481653206</v>
      </c>
      <c r="G233" s="41" t="n">
        <v>-1890.05380730459</v>
      </c>
      <c r="H233" s="41"/>
      <c r="I233" s="41" t="n">
        <v>-134.32987497296</v>
      </c>
      <c r="J233" s="41"/>
      <c r="K233" s="41" t="n">
        <v>0</v>
      </c>
      <c r="L233" s="41" t="n">
        <v>-82.5864941299013</v>
      </c>
      <c r="M233" s="41" t="n">
        <v>-40.7859590174697</v>
      </c>
      <c r="N233" s="41" t="n">
        <v>-3.75393155135915</v>
      </c>
      <c r="O233" s="41" t="n">
        <v>-38.4524339990573</v>
      </c>
      <c r="P233" s="46" t="n">
        <v>-4.00757557509964</v>
      </c>
      <c r="Q233" s="46" t="n">
        <v>-5.6714803708372</v>
      </c>
      <c r="R233" s="46" t="n">
        <v>-10.8153811722942</v>
      </c>
      <c r="S233" s="46" t="n">
        <v>-6.94984625048924</v>
      </c>
      <c r="T233" s="46" t="n">
        <v>-6.94984625048924</v>
      </c>
      <c r="U233" s="46" t="n">
        <v>-27.4442833687203</v>
      </c>
      <c r="V233" s="23" t="n">
        <v>2490</v>
      </c>
      <c r="W233" s="42" t="n">
        <v>58.264015595239</v>
      </c>
    </row>
    <row r="234" customFormat="false" ht="12.75" hidden="false" customHeight="false" outlineLevel="0" collapsed="false">
      <c r="A234" s="37" t="n">
        <v>36586</v>
      </c>
      <c r="B234" s="38" t="n">
        <f aca="false">MONTH(D234)</f>
        <v>3</v>
      </c>
      <c r="C234" s="21" t="n">
        <f aca="false">YEAR(D234)</f>
        <v>2000</v>
      </c>
      <c r="D234" s="39" t="n">
        <v>36616</v>
      </c>
      <c r="E234" s="46" t="n">
        <v>2329.3652564231</v>
      </c>
      <c r="F234" s="46" t="n">
        <v>-54.1783634709672</v>
      </c>
      <c r="G234" s="41" t="n">
        <v>-1891.16984100904</v>
      </c>
      <c r="H234" s="41"/>
      <c r="I234" s="41" t="n">
        <v>-123.372453147371</v>
      </c>
      <c r="J234" s="41"/>
      <c r="K234" s="41" t="n">
        <v>0</v>
      </c>
      <c r="L234" s="41" t="n">
        <v>-82.5864941299013</v>
      </c>
      <c r="M234" s="41" t="n">
        <v>-40.7859590174697</v>
      </c>
      <c r="N234" s="41" t="n">
        <v>-4.26121959884012</v>
      </c>
      <c r="O234" s="41" t="n">
        <v>-28.5095882684303</v>
      </c>
      <c r="P234" s="46" t="n">
        <v>-4.00757557509964</v>
      </c>
      <c r="Q234" s="46" t="n">
        <v>-5.6714803708372</v>
      </c>
      <c r="R234" s="46" t="n">
        <v>-10.8153811722942</v>
      </c>
      <c r="S234" s="46" t="n">
        <v>-6.94984625048924</v>
      </c>
      <c r="T234" s="46" t="n">
        <v>-6.94984625048924</v>
      </c>
      <c r="U234" s="46" t="n">
        <v>-27.4442833687203</v>
      </c>
      <c r="V234" s="23" t="n">
        <v>2416</v>
      </c>
      <c r="W234" s="42" t="n">
        <v>86.6347435768976</v>
      </c>
    </row>
    <row r="235" customFormat="false" ht="12.75" hidden="false" customHeight="false" outlineLevel="0" collapsed="false">
      <c r="A235" s="37" t="n">
        <v>36617</v>
      </c>
      <c r="B235" s="38" t="n">
        <f aca="false">MONTH(D235)</f>
        <v>4</v>
      </c>
      <c r="C235" s="21" t="n">
        <f aca="false">YEAR(D235)</f>
        <v>2000</v>
      </c>
      <c r="D235" s="39" t="n">
        <v>36617</v>
      </c>
      <c r="E235" s="46" t="n">
        <v>2167.03308122919</v>
      </c>
      <c r="F235" s="46" t="n">
        <v>-34.5970448382019</v>
      </c>
      <c r="G235" s="41" t="n">
        <v>-1765.15949001477</v>
      </c>
      <c r="H235" s="41"/>
      <c r="I235" s="41" t="n">
        <v>-120.73455530047</v>
      </c>
      <c r="J235" s="41"/>
      <c r="K235" s="41" t="n">
        <v>0</v>
      </c>
      <c r="L235" s="41" t="n">
        <v>-66.657649438999</v>
      </c>
      <c r="M235" s="41" t="n">
        <v>0</v>
      </c>
      <c r="N235" s="41" t="n">
        <v>-10.0443033401231</v>
      </c>
      <c r="O235" s="41" t="n">
        <v>-51.0331775765852</v>
      </c>
      <c r="P235" s="46" t="n">
        <v>-4.00757557509964</v>
      </c>
      <c r="Q235" s="46" t="n">
        <v>-5.6714803708372</v>
      </c>
      <c r="R235" s="46" t="n">
        <v>-10.8153811722942</v>
      </c>
      <c r="S235" s="46" t="n">
        <v>-6.94984625048924</v>
      </c>
      <c r="T235" s="46" t="n">
        <v>-6.94984625048924</v>
      </c>
      <c r="U235" s="46" t="n">
        <v>-27.4442833687203</v>
      </c>
      <c r="V235" s="23" t="n">
        <v>2207</v>
      </c>
      <c r="W235" s="42" t="n">
        <v>39.9669187708073</v>
      </c>
    </row>
    <row r="236" customFormat="false" ht="12.75" hidden="false" customHeight="false" outlineLevel="0" collapsed="false">
      <c r="A236" s="37" t="n">
        <v>36617</v>
      </c>
      <c r="B236" s="38" t="n">
        <f aca="false">MONTH(D236)</f>
        <v>4</v>
      </c>
      <c r="C236" s="21" t="n">
        <f aca="false">YEAR(D236)</f>
        <v>2000</v>
      </c>
      <c r="D236" s="39" t="n">
        <v>36618</v>
      </c>
      <c r="E236" s="46" t="n">
        <v>2178.19341827377</v>
      </c>
      <c r="F236" s="46" t="n">
        <v>-21.6104708226892</v>
      </c>
      <c r="G236" s="41" t="n">
        <v>-1780.17521622021</v>
      </c>
      <c r="H236" s="41"/>
      <c r="I236" s="41" t="n">
        <v>-120.73455530047</v>
      </c>
      <c r="J236" s="41"/>
      <c r="K236" s="41" t="n">
        <v>0</v>
      </c>
      <c r="L236" s="41" t="n">
        <v>-82.5864941299013</v>
      </c>
      <c r="M236" s="41" t="n">
        <v>-40.7859590174697</v>
      </c>
      <c r="N236" s="41" t="n">
        <v>-8.01515115019927</v>
      </c>
      <c r="O236" s="41" t="n">
        <v>-51.5404656240662</v>
      </c>
      <c r="P236" s="46" t="n">
        <v>-4.00757557509964</v>
      </c>
      <c r="Q236" s="46" t="n">
        <v>-5.6714803708372</v>
      </c>
      <c r="R236" s="46" t="n">
        <v>-10.8153811722942</v>
      </c>
      <c r="S236" s="46" t="n">
        <v>-6.94984625048924</v>
      </c>
      <c r="T236" s="46" t="n">
        <v>-6.94984625048924</v>
      </c>
      <c r="U236" s="46" t="n">
        <v>-27.4442833687203</v>
      </c>
      <c r="V236" s="23" t="n">
        <v>2226</v>
      </c>
      <c r="W236" s="42" t="n">
        <v>47.8065817262259</v>
      </c>
    </row>
    <row r="237" customFormat="false" ht="12.75" hidden="false" customHeight="false" outlineLevel="0" collapsed="false">
      <c r="A237" s="37" t="n">
        <v>36617</v>
      </c>
      <c r="B237" s="38" t="n">
        <f aca="false">MONTH(D237)</f>
        <v>4</v>
      </c>
      <c r="C237" s="21" t="n">
        <f aca="false">YEAR(D237)</f>
        <v>2000</v>
      </c>
      <c r="D237" s="39" t="n">
        <v>36619</v>
      </c>
      <c r="E237" s="46" t="n">
        <v>2210.05110765558</v>
      </c>
      <c r="F237" s="46" t="n">
        <v>-18.1609120998186</v>
      </c>
      <c r="G237" s="41" t="n">
        <v>-1809.6993805836</v>
      </c>
      <c r="H237" s="41"/>
      <c r="I237" s="41" t="n">
        <v>-122.053504223921</v>
      </c>
      <c r="J237" s="41"/>
      <c r="K237" s="41" t="n">
        <v>0</v>
      </c>
      <c r="L237" s="41" t="n">
        <v>-82.5864941299013</v>
      </c>
      <c r="M237" s="41" t="n">
        <v>-40.7859590174697</v>
      </c>
      <c r="N237" s="41" t="n">
        <v>-8.01515115019927</v>
      </c>
      <c r="O237" s="41" t="n">
        <v>-51.5404656240662</v>
      </c>
      <c r="P237" s="46" t="n">
        <v>-4.00757557509964</v>
      </c>
      <c r="Q237" s="46" t="n">
        <v>-5.6714803708372</v>
      </c>
      <c r="R237" s="46" t="n">
        <v>-10.8153811722942</v>
      </c>
      <c r="S237" s="46" t="n">
        <v>-6.94984625048924</v>
      </c>
      <c r="T237" s="46" t="n">
        <v>-6.94984625048924</v>
      </c>
      <c r="U237" s="46" t="n">
        <v>-27.4442833687203</v>
      </c>
      <c r="V237" s="23" t="n">
        <v>2207</v>
      </c>
      <c r="W237" s="42" t="n">
        <v>-3.05110765557811</v>
      </c>
    </row>
    <row r="238" customFormat="false" ht="12.75" hidden="false" customHeight="false" outlineLevel="0" collapsed="false">
      <c r="A238" s="37" t="n">
        <v>36617</v>
      </c>
      <c r="B238" s="38" t="n">
        <f aca="false">MONTH(D238)</f>
        <v>4</v>
      </c>
      <c r="C238" s="21" t="n">
        <f aca="false">YEAR(D238)</f>
        <v>2000</v>
      </c>
      <c r="D238" s="39" t="n">
        <v>36620</v>
      </c>
      <c r="E238" s="46" t="n">
        <v>2234.80676437265</v>
      </c>
      <c r="F238" s="46" t="n">
        <v>-3.55101633236677</v>
      </c>
      <c r="G238" s="41" t="n">
        <v>-1825.52676766501</v>
      </c>
      <c r="H238" s="41"/>
      <c r="I238" s="41" t="n">
        <v>-124.894317289814</v>
      </c>
      <c r="J238" s="41"/>
      <c r="K238" s="41" t="n">
        <v>0</v>
      </c>
      <c r="L238" s="41" t="n">
        <v>-82.5864941299013</v>
      </c>
      <c r="M238" s="41" t="n">
        <v>-40.7859590174697</v>
      </c>
      <c r="N238" s="41" t="n">
        <v>-1.72477936143529</v>
      </c>
      <c r="O238" s="41" t="n">
        <v>-40.8874166269659</v>
      </c>
      <c r="P238" s="46" t="n">
        <v>-4.00757557509964</v>
      </c>
      <c r="Q238" s="46" t="n">
        <v>-5.6714803708372</v>
      </c>
      <c r="R238" s="46" t="n">
        <v>-10.8153811722942</v>
      </c>
      <c r="S238" s="46" t="n">
        <v>-7.05130385998544</v>
      </c>
      <c r="T238" s="46" t="n">
        <v>-7.05130385998544</v>
      </c>
      <c r="U238" s="46" t="n">
        <v>-27.5457409782165</v>
      </c>
      <c r="V238" s="23" t="n">
        <v>2214</v>
      </c>
      <c r="W238" s="42" t="n">
        <v>-20.8067643726495</v>
      </c>
    </row>
    <row r="239" customFormat="false" ht="12.75" hidden="false" customHeight="false" outlineLevel="0" collapsed="false">
      <c r="A239" s="37" t="n">
        <v>36617</v>
      </c>
      <c r="B239" s="38" t="n">
        <f aca="false">MONTH(D239)</f>
        <v>4</v>
      </c>
      <c r="C239" s="21" t="n">
        <f aca="false">YEAR(D239)</f>
        <v>2000</v>
      </c>
      <c r="D239" s="39" t="n">
        <v>36621</v>
      </c>
      <c r="E239" s="46" t="n">
        <v>2268.38923311589</v>
      </c>
      <c r="F239" s="46" t="n">
        <v>-8.72535441667263</v>
      </c>
      <c r="G239" s="41" t="n">
        <v>-1866.00835385399</v>
      </c>
      <c r="H239" s="41"/>
      <c r="I239" s="41" t="n">
        <v>-126.822011870242</v>
      </c>
      <c r="J239" s="41"/>
      <c r="K239" s="41" t="n">
        <v>0</v>
      </c>
      <c r="L239" s="41" t="n">
        <v>-79.5427658450156</v>
      </c>
      <c r="M239" s="41" t="n">
        <v>-29.8285371918808</v>
      </c>
      <c r="N239" s="41" t="n">
        <v>-0.91311848546574</v>
      </c>
      <c r="O239" s="41" t="n">
        <v>-43.7282296928593</v>
      </c>
      <c r="P239" s="53" t="n">
        <v>-4.00757557509964</v>
      </c>
      <c r="Q239" s="53" t="n">
        <v>-5.6714803708372</v>
      </c>
      <c r="R239" s="53" t="n">
        <v>-10.8153811722942</v>
      </c>
      <c r="S239" s="53" t="n">
        <v>-7.05130385998544</v>
      </c>
      <c r="T239" s="53" t="n">
        <v>-7.05130385998544</v>
      </c>
      <c r="U239" s="46" t="n">
        <v>-27.5457409782165</v>
      </c>
      <c r="V239" s="23" t="n">
        <v>2179</v>
      </c>
      <c r="W239" s="42" t="n">
        <v>-89.3892331158895</v>
      </c>
    </row>
    <row r="240" customFormat="false" ht="12.75" hidden="false" customHeight="false" outlineLevel="0" collapsed="false">
      <c r="A240" s="37" t="n">
        <v>36617</v>
      </c>
      <c r="B240" s="38" t="n">
        <f aca="false">MONTH(D240)</f>
        <v>4</v>
      </c>
      <c r="C240" s="21" t="n">
        <f aca="false">YEAR(D240)</f>
        <v>2000</v>
      </c>
      <c r="D240" s="39" t="n">
        <v>36622</v>
      </c>
      <c r="E240" s="46" t="n">
        <v>2206.9059217612</v>
      </c>
      <c r="F240" s="46" t="n">
        <v>-3.0437282848858</v>
      </c>
      <c r="G240" s="41" t="n">
        <v>-1840.13666343246</v>
      </c>
      <c r="H240" s="41"/>
      <c r="I240" s="41" t="n">
        <v>-117.995199844073</v>
      </c>
      <c r="J240" s="41"/>
      <c r="K240" s="41" t="n">
        <v>0</v>
      </c>
      <c r="L240" s="41" t="n">
        <v>-76.6004951696259</v>
      </c>
      <c r="M240" s="41" t="n">
        <v>-40.7859590174697</v>
      </c>
      <c r="N240" s="41" t="n">
        <v>0</v>
      </c>
      <c r="O240" s="41" t="n">
        <v>-36.4232818091334</v>
      </c>
      <c r="P240" s="53" t="n">
        <v>-4.00757557509964</v>
      </c>
      <c r="Q240" s="53" t="n">
        <v>-5.6714803708372</v>
      </c>
      <c r="R240" s="53" t="n">
        <v>-10.8153811722942</v>
      </c>
      <c r="S240" s="53" t="n">
        <v>-7.05130385998544</v>
      </c>
      <c r="T240" s="53" t="n">
        <v>-7.05130385998544</v>
      </c>
      <c r="U240" s="46" t="n">
        <v>-27.5457409782165</v>
      </c>
      <c r="V240" s="23" t="n">
        <v>2272</v>
      </c>
      <c r="W240" s="42" t="n">
        <v>65.0940782388034</v>
      </c>
    </row>
    <row r="241" customFormat="false" ht="12.75" hidden="false" customHeight="false" outlineLevel="0" collapsed="false">
      <c r="A241" s="37" t="n">
        <v>36617</v>
      </c>
      <c r="B241" s="38" t="n">
        <f aca="false">MONTH(D241)</f>
        <v>4</v>
      </c>
      <c r="C241" s="21" t="n">
        <f aca="false">YEAR(D241)</f>
        <v>2000</v>
      </c>
      <c r="D241" s="39" t="n">
        <v>36623</v>
      </c>
      <c r="E241" s="46" t="n">
        <v>2110.8255655683</v>
      </c>
      <c r="F241" s="46" t="n">
        <v>-13.4938620629937</v>
      </c>
      <c r="G241" s="41" t="n">
        <v>-1816.39558281035</v>
      </c>
      <c r="H241" s="41"/>
      <c r="I241" s="41" t="n">
        <v>-92.0220518130473</v>
      </c>
      <c r="J241" s="41"/>
      <c r="K241" s="41" t="n">
        <v>0</v>
      </c>
      <c r="L241" s="41" t="n">
        <v>-76.6004951696259</v>
      </c>
      <c r="M241" s="41" t="n">
        <v>-20.3929795087349</v>
      </c>
      <c r="N241" s="41" t="n">
        <v>-0.101457609496193</v>
      </c>
      <c r="O241" s="41" t="n">
        <v>-26.5818936880026</v>
      </c>
      <c r="P241" s="53" t="n">
        <v>-4.00757557509964</v>
      </c>
      <c r="Q241" s="53" t="n">
        <v>-5.7729379803334</v>
      </c>
      <c r="R241" s="53" t="n">
        <v>-7.98471386735041</v>
      </c>
      <c r="S241" s="53" t="n">
        <v>-5.63089732703873</v>
      </c>
      <c r="T241" s="53" t="n">
        <v>-5.63089732703873</v>
      </c>
      <c r="U241" s="46" t="n">
        <v>-23.3961247498222</v>
      </c>
      <c r="V241" s="23" t="n">
        <v>2211</v>
      </c>
      <c r="W241" s="42" t="n">
        <v>100.174434431698</v>
      </c>
    </row>
    <row r="242" customFormat="false" ht="12.75" hidden="false" customHeight="false" outlineLevel="0" collapsed="false">
      <c r="A242" s="37" t="n">
        <v>36617</v>
      </c>
      <c r="B242" s="38" t="n">
        <f aca="false">MONTH(D242)</f>
        <v>4</v>
      </c>
      <c r="C242" s="21" t="n">
        <f aca="false">YEAR(D242)</f>
        <v>2000</v>
      </c>
      <c r="D242" s="39" t="n">
        <v>36624</v>
      </c>
      <c r="E242" s="46" t="n">
        <v>2041.12418784442</v>
      </c>
      <c r="F242" s="46" t="n">
        <v>-68.8897168479153</v>
      </c>
      <c r="G242" s="41" t="n">
        <v>-1806.75710990821</v>
      </c>
      <c r="H242" s="41"/>
      <c r="I242" s="41" t="n">
        <v>-97.5007627258418</v>
      </c>
      <c r="J242" s="41"/>
      <c r="K242" s="41" t="n">
        <v>0</v>
      </c>
      <c r="L242" s="41" t="n">
        <v>-76.6004951696259</v>
      </c>
      <c r="M242" s="41" t="n">
        <v>0</v>
      </c>
      <c r="N242" s="41" t="n">
        <v>-7.10203266473353</v>
      </c>
      <c r="O242" s="41" t="n">
        <v>-39.5684677035154</v>
      </c>
      <c r="P242" s="53" t="n">
        <v>-4.00757557509964</v>
      </c>
      <c r="Q242" s="53" t="n">
        <v>-5.7729379803334</v>
      </c>
      <c r="R242" s="53" t="n">
        <v>-7.98471386735041</v>
      </c>
      <c r="S242" s="53" t="n">
        <v>-5.63089732703873</v>
      </c>
      <c r="T242" s="53" t="n">
        <v>-5.63089732703873</v>
      </c>
      <c r="U242" s="46" t="n">
        <v>-23.3961247498222</v>
      </c>
      <c r="V242" s="23" t="n">
        <v>1984</v>
      </c>
      <c r="W242" s="42" t="n">
        <v>-57.1241878444168</v>
      </c>
    </row>
    <row r="243" customFormat="false" ht="12.75" hidden="false" customHeight="false" outlineLevel="0" collapsed="false">
      <c r="A243" s="37" t="n">
        <v>36617</v>
      </c>
      <c r="B243" s="38" t="n">
        <f aca="false">MONTH(D243)</f>
        <v>4</v>
      </c>
      <c r="C243" s="21" t="n">
        <f aca="false">YEAR(D243)</f>
        <v>2000</v>
      </c>
      <c r="D243" s="39" t="n">
        <v>36625</v>
      </c>
      <c r="E243" s="46" t="n">
        <v>2046.39998353822</v>
      </c>
      <c r="F243" s="46" t="n">
        <v>-53.5696178139901</v>
      </c>
      <c r="G243" s="41" t="n">
        <v>-1808.58334687914</v>
      </c>
      <c r="H243" s="41"/>
      <c r="I243" s="41" t="n">
        <v>-97.5007627258418</v>
      </c>
      <c r="J243" s="41"/>
      <c r="K243" s="41" t="n">
        <v>0</v>
      </c>
      <c r="L243" s="41" t="n">
        <v>-76.6004951696259</v>
      </c>
      <c r="M243" s="41" t="n">
        <v>0</v>
      </c>
      <c r="N243" s="41" t="n">
        <v>-7.40640549322211</v>
      </c>
      <c r="O243" s="41" t="n">
        <v>-38.4524339990573</v>
      </c>
      <c r="P243" s="53" t="n">
        <v>-4.00757557509964</v>
      </c>
      <c r="Q243" s="53" t="n">
        <v>-5.7729379803334</v>
      </c>
      <c r="R243" s="53" t="n">
        <v>-7.98471386735041</v>
      </c>
      <c r="S243" s="53" t="n">
        <v>-5.63089732703873</v>
      </c>
      <c r="T243" s="53" t="n">
        <v>-5.63089732703873</v>
      </c>
      <c r="U243" s="46" t="n">
        <v>-23.3961247498222</v>
      </c>
      <c r="V243" s="23" t="n">
        <v>2158</v>
      </c>
      <c r="W243" s="42" t="n">
        <v>111.600016461781</v>
      </c>
    </row>
    <row r="244" customFormat="false" ht="12.75" hidden="false" customHeight="false" outlineLevel="0" collapsed="false">
      <c r="A244" s="37" t="n">
        <v>36617</v>
      </c>
      <c r="B244" s="38" t="n">
        <f aca="false">MONTH(D244)</f>
        <v>4</v>
      </c>
      <c r="C244" s="21" t="n">
        <f aca="false">YEAR(D244)</f>
        <v>2000</v>
      </c>
      <c r="D244" s="39" t="n">
        <v>36626</v>
      </c>
      <c r="E244" s="46" t="n">
        <v>2077.64892726305</v>
      </c>
      <c r="F244" s="46" t="n">
        <v>-78.5281897500536</v>
      </c>
      <c r="G244" s="41" t="n">
        <v>-1810.81541428806</v>
      </c>
      <c r="H244" s="41"/>
      <c r="I244" s="41" t="n">
        <v>-97.5007627258418</v>
      </c>
      <c r="J244" s="41"/>
      <c r="K244" s="41" t="n">
        <v>0</v>
      </c>
      <c r="L244" s="41" t="n">
        <v>-76.6004951696259</v>
      </c>
      <c r="M244" s="41" t="n">
        <v>-40.7859590174697</v>
      </c>
      <c r="N244" s="41" t="n">
        <v>-7.10203266473353</v>
      </c>
      <c r="O244" s="41" t="n">
        <v>-39.5684677035154</v>
      </c>
      <c r="P244" s="53" t="n">
        <v>-4.00757557509964</v>
      </c>
      <c r="Q244" s="53" t="n">
        <v>-5.7729379803334</v>
      </c>
      <c r="R244" s="53" t="n">
        <v>-7.98471386735041</v>
      </c>
      <c r="S244" s="53" t="n">
        <v>-5.63089732703873</v>
      </c>
      <c r="T244" s="53" t="n">
        <v>-5.63089732703873</v>
      </c>
      <c r="U244" s="46" t="n">
        <v>-23.3961247498222</v>
      </c>
      <c r="V244" s="23" t="n">
        <v>2111</v>
      </c>
      <c r="W244" s="42" t="n">
        <v>33.3510727369539</v>
      </c>
    </row>
    <row r="245" customFormat="false" ht="12.75" hidden="false" customHeight="false" outlineLevel="0" collapsed="false">
      <c r="A245" s="37" t="n">
        <v>36617</v>
      </c>
      <c r="B245" s="38" t="n">
        <f aca="false">MONTH(D245)</f>
        <v>4</v>
      </c>
      <c r="C245" s="21" t="n">
        <f aca="false">YEAR(D245)</f>
        <v>2000</v>
      </c>
      <c r="D245" s="39" t="n">
        <v>36627</v>
      </c>
      <c r="E245" s="46" t="n">
        <v>2101.59292310415</v>
      </c>
      <c r="F245" s="46" t="n">
        <v>-29.8285371918808</v>
      </c>
      <c r="G245" s="41" t="n">
        <v>-1827.96175029291</v>
      </c>
      <c r="H245" s="41"/>
      <c r="I245" s="41" t="n">
        <v>-88.5724930901768</v>
      </c>
      <c r="J245" s="41"/>
      <c r="K245" s="41" t="n">
        <v>0</v>
      </c>
      <c r="L245" s="41" t="n">
        <v>-76.6004951696259</v>
      </c>
      <c r="M245" s="41" t="n">
        <v>-35.8145361521562</v>
      </c>
      <c r="N245" s="41" t="n">
        <v>-0.811660875969546</v>
      </c>
      <c r="O245" s="41" t="n">
        <v>-21.4075556036968</v>
      </c>
      <c r="P245" s="53" t="n">
        <v>-4.00757557509964</v>
      </c>
      <c r="Q245" s="53" t="n">
        <v>-5.7729379803334</v>
      </c>
      <c r="R245" s="53" t="n">
        <v>-7.98471386735041</v>
      </c>
      <c r="S245" s="53" t="n">
        <v>-5.63089732703873</v>
      </c>
      <c r="T245" s="53" t="n">
        <v>-5.63089732703873</v>
      </c>
      <c r="U245" s="46" t="n">
        <v>-23.3961247498222</v>
      </c>
      <c r="V245" s="23" t="n">
        <v>2134</v>
      </c>
      <c r="W245" s="42" t="n">
        <v>32.4070768958522</v>
      </c>
    </row>
    <row r="246" customFormat="false" ht="12.75" hidden="false" customHeight="false" outlineLevel="0" collapsed="false">
      <c r="A246" s="37" t="n">
        <v>36617</v>
      </c>
      <c r="B246" s="38" t="n">
        <f aca="false">MONTH(D246)</f>
        <v>4</v>
      </c>
      <c r="C246" s="21" t="n">
        <f aca="false">YEAR(D246)</f>
        <v>2000</v>
      </c>
      <c r="D246" s="39" t="n">
        <v>36628</v>
      </c>
      <c r="E246" s="46" t="n">
        <v>2035.23964649364</v>
      </c>
      <c r="F246" s="46" t="n">
        <v>-9.53701529264217</v>
      </c>
      <c r="G246" s="41" t="n">
        <v>-1736.95427457483</v>
      </c>
      <c r="H246" s="41"/>
      <c r="I246" s="41" t="n">
        <v>-108.661099770423</v>
      </c>
      <c r="J246" s="41"/>
      <c r="K246" s="41" t="n">
        <v>0</v>
      </c>
      <c r="L246" s="41" t="n">
        <v>-76.6004951696259</v>
      </c>
      <c r="M246" s="41" t="n">
        <v>-13.5953196724899</v>
      </c>
      <c r="N246" s="41" t="n">
        <v>0</v>
      </c>
      <c r="O246" s="41" t="n">
        <v>-24.8571143265674</v>
      </c>
      <c r="P246" s="53" t="n">
        <v>-4.00757557509964</v>
      </c>
      <c r="Q246" s="53" t="n">
        <v>-5.7729379803334</v>
      </c>
      <c r="R246" s="53" t="n">
        <v>-7.98471386735041</v>
      </c>
      <c r="S246" s="53" t="n">
        <v>-5.63089732703873</v>
      </c>
      <c r="T246" s="53" t="n">
        <v>-5.63089732703873</v>
      </c>
      <c r="U246" s="46" t="n">
        <v>-23.3961247498222</v>
      </c>
      <c r="V246" s="23" t="n">
        <v>2087</v>
      </c>
      <c r="W246" s="42" t="n">
        <v>51.7603535063624</v>
      </c>
    </row>
    <row r="247" customFormat="false" ht="12.75" hidden="false" customHeight="false" outlineLevel="0" collapsed="false">
      <c r="A247" s="37" t="n">
        <v>36617</v>
      </c>
      <c r="B247" s="38" t="n">
        <f aca="false">MONTH(D247)</f>
        <v>4</v>
      </c>
      <c r="C247" s="21" t="n">
        <f aca="false">YEAR(D247)</f>
        <v>2000</v>
      </c>
      <c r="D247" s="39" t="n">
        <v>36629</v>
      </c>
      <c r="E247" s="46" t="n">
        <v>2001.14988970292</v>
      </c>
      <c r="F247" s="46" t="n">
        <v>22.3206740891625</v>
      </c>
      <c r="G247" s="41" t="n">
        <v>-1719.30065052249</v>
      </c>
      <c r="H247" s="41"/>
      <c r="I247" s="41" t="n">
        <v>-118.60394550105</v>
      </c>
      <c r="J247" s="41"/>
      <c r="K247" s="41" t="n">
        <v>0</v>
      </c>
      <c r="L247" s="41" t="n">
        <v>-75.585919074664</v>
      </c>
      <c r="M247" s="41" t="n">
        <v>0</v>
      </c>
      <c r="N247" s="41" t="n">
        <v>0</v>
      </c>
      <c r="O247" s="41" t="n">
        <v>-37.0320274661106</v>
      </c>
      <c r="P247" s="53" t="n">
        <v>-4.00757557509964</v>
      </c>
      <c r="Q247" s="53" t="n">
        <v>-5.7729379803334</v>
      </c>
      <c r="R247" s="53" t="n">
        <v>-7.98471386735041</v>
      </c>
      <c r="S247" s="53" t="n">
        <v>-5.63089732703873</v>
      </c>
      <c r="T247" s="53" t="n">
        <v>-5.63089732703873</v>
      </c>
      <c r="U247" s="46" t="n">
        <v>-23.3961247498222</v>
      </c>
      <c r="V247" s="23" t="n">
        <v>2055</v>
      </c>
      <c r="W247" s="42" t="n">
        <v>53.8501102970831</v>
      </c>
    </row>
    <row r="248" customFormat="false" ht="12.75" hidden="false" customHeight="false" outlineLevel="0" collapsed="false">
      <c r="A248" s="37" t="n">
        <v>36617</v>
      </c>
      <c r="B248" s="38" t="n">
        <f aca="false">MONTH(D248)</f>
        <v>4</v>
      </c>
      <c r="C248" s="21" t="n">
        <f aca="false">YEAR(D248)</f>
        <v>2000</v>
      </c>
      <c r="D248" s="39" t="n">
        <v>36630</v>
      </c>
      <c r="E248" s="46" t="n">
        <v>1917.44736186856</v>
      </c>
      <c r="F248" s="46" t="n">
        <v>110.588794350851</v>
      </c>
      <c r="G248" s="41" t="n">
        <v>-1738.07030827929</v>
      </c>
      <c r="H248" s="41"/>
      <c r="I248" s="41" t="n">
        <v>-113.125234588256</v>
      </c>
      <c r="J248" s="41"/>
      <c r="K248" s="41" t="n">
        <v>0</v>
      </c>
      <c r="L248" s="41" t="n">
        <v>-75.585919074664</v>
      </c>
      <c r="M248" s="41" t="n">
        <v>0</v>
      </c>
      <c r="N248" s="41" t="n">
        <v>0</v>
      </c>
      <c r="O248" s="41" t="n">
        <v>-32.1620622102933</v>
      </c>
      <c r="P248" s="53" t="n">
        <v>-4.00757557509964</v>
      </c>
      <c r="Q248" s="53" t="n">
        <v>-3.78436883420801</v>
      </c>
      <c r="R248" s="53" t="n">
        <v>-8.89783235281615</v>
      </c>
      <c r="S248" s="53" t="n">
        <v>-5.83381254603111</v>
      </c>
      <c r="T248" s="53" t="n">
        <v>-5.83381254603111</v>
      </c>
      <c r="U248" s="46" t="n">
        <v>-22.5235893081549</v>
      </c>
      <c r="V248" s="23" t="n">
        <v>1956</v>
      </c>
      <c r="W248" s="42" t="n">
        <v>38.552638131443</v>
      </c>
    </row>
    <row r="249" customFormat="false" ht="12.75" hidden="false" customHeight="false" outlineLevel="0" collapsed="false">
      <c r="A249" s="37" t="n">
        <v>36617</v>
      </c>
      <c r="B249" s="38" t="n">
        <f aca="false">MONTH(D249)</f>
        <v>4</v>
      </c>
      <c r="C249" s="21" t="n">
        <f aca="false">YEAR(D249)</f>
        <v>2000</v>
      </c>
      <c r="D249" s="39" t="n">
        <v>36631</v>
      </c>
      <c r="E249" s="46" t="n">
        <v>1785.04518147603</v>
      </c>
      <c r="F249" s="46" t="n">
        <v>124.488486851829</v>
      </c>
      <c r="G249" s="41" t="n">
        <v>-1656.49839024435</v>
      </c>
      <c r="H249" s="41"/>
      <c r="I249" s="41" t="n">
        <v>-112.617946540775</v>
      </c>
      <c r="J249" s="41"/>
      <c r="K249" s="41" t="n">
        <v>0</v>
      </c>
      <c r="L249" s="41" t="n">
        <v>-40.7859590174697</v>
      </c>
      <c r="M249" s="41" t="n">
        <v>0</v>
      </c>
      <c r="N249" s="41" t="n">
        <v>-1.01457609496193</v>
      </c>
      <c r="O249" s="41" t="n">
        <v>-42.9165688168898</v>
      </c>
      <c r="P249" s="53" t="n">
        <v>-4.00757557509964</v>
      </c>
      <c r="Q249" s="53" t="n">
        <v>-3.78436883420801</v>
      </c>
      <c r="R249" s="53" t="n">
        <v>-8.89783235281615</v>
      </c>
      <c r="S249" s="53" t="n">
        <v>-5.83381254603111</v>
      </c>
      <c r="T249" s="53" t="n">
        <v>-5.83381254603111</v>
      </c>
      <c r="U249" s="46" t="n">
        <v>-22.5235893081549</v>
      </c>
      <c r="V249" s="23" t="n">
        <v>1828</v>
      </c>
      <c r="W249" s="42" t="n">
        <v>42.9548185239751</v>
      </c>
    </row>
    <row r="250" customFormat="false" ht="12.75" hidden="false" customHeight="false" outlineLevel="0" collapsed="false">
      <c r="A250" s="37" t="n">
        <v>36617</v>
      </c>
      <c r="B250" s="38" t="n">
        <f aca="false">MONTH(D250)</f>
        <v>4</v>
      </c>
      <c r="C250" s="21" t="n">
        <f aca="false">YEAR(D250)</f>
        <v>2000</v>
      </c>
      <c r="D250" s="39" t="n">
        <v>36632</v>
      </c>
      <c r="E250" s="46" t="n">
        <v>1871.48706476678</v>
      </c>
      <c r="F250" s="46" t="n">
        <v>138.489636962304</v>
      </c>
      <c r="G250" s="41" t="n">
        <v>-1723.96770055932</v>
      </c>
      <c r="H250" s="41"/>
      <c r="I250" s="41" t="n">
        <v>-113.226692197752</v>
      </c>
      <c r="J250" s="41"/>
      <c r="K250" s="41" t="n">
        <v>0</v>
      </c>
      <c r="L250" s="41" t="n">
        <v>-75.585919074664</v>
      </c>
      <c r="M250" s="41" t="n">
        <v>0</v>
      </c>
      <c r="N250" s="41" t="n">
        <v>-1.01457609496193</v>
      </c>
      <c r="O250" s="41" t="n">
        <v>-42.9165688168898</v>
      </c>
      <c r="P250" s="53" t="n">
        <v>-4.00757557509964</v>
      </c>
      <c r="Q250" s="53" t="n">
        <v>-3.78436883420801</v>
      </c>
      <c r="R250" s="53" t="n">
        <v>-8.89783235281615</v>
      </c>
      <c r="S250" s="53" t="n">
        <v>-5.83381254603111</v>
      </c>
      <c r="T250" s="53" t="n">
        <v>-5.83381254603111</v>
      </c>
      <c r="U250" s="46" t="n">
        <v>-22.5235893081549</v>
      </c>
      <c r="V250" s="23" t="n">
        <v>1888</v>
      </c>
      <c r="W250" s="42" t="n">
        <v>16.5129352332183</v>
      </c>
    </row>
    <row r="251" customFormat="false" ht="12.75" hidden="false" customHeight="false" outlineLevel="0" collapsed="false">
      <c r="A251" s="37" t="n">
        <v>36617</v>
      </c>
      <c r="B251" s="38" t="n">
        <f aca="false">MONTH(D251)</f>
        <v>4</v>
      </c>
      <c r="C251" s="21" t="n">
        <f aca="false">YEAR(D251)</f>
        <v>2000</v>
      </c>
      <c r="D251" s="39" t="n">
        <v>36633</v>
      </c>
      <c r="E251" s="46" t="n">
        <v>1927.99895325616</v>
      </c>
      <c r="F251" s="46" t="n">
        <v>136.257569553388</v>
      </c>
      <c r="G251" s="41" t="n">
        <v>-1768.40613351865</v>
      </c>
      <c r="H251" s="41"/>
      <c r="I251" s="41" t="n">
        <v>-113.226692197752</v>
      </c>
      <c r="J251" s="41"/>
      <c r="K251" s="41" t="n">
        <v>0</v>
      </c>
      <c r="L251" s="41" t="n">
        <v>-75.585919074664</v>
      </c>
      <c r="M251" s="41" t="n">
        <v>0</v>
      </c>
      <c r="N251" s="41" t="n">
        <v>-1.01457609496193</v>
      </c>
      <c r="O251" s="41" t="n">
        <v>-43.2209416453783</v>
      </c>
      <c r="P251" s="53" t="n">
        <v>-4.00757557509964</v>
      </c>
      <c r="Q251" s="53" t="n">
        <v>-3.78436883420801</v>
      </c>
      <c r="R251" s="53" t="n">
        <v>-8.89783235281615</v>
      </c>
      <c r="S251" s="53" t="n">
        <v>-5.83381254603111</v>
      </c>
      <c r="T251" s="53" t="n">
        <v>-5.83381254603111</v>
      </c>
      <c r="U251" s="46" t="n">
        <v>-22.5235893081549</v>
      </c>
      <c r="V251" s="23" t="n">
        <v>1931</v>
      </c>
      <c r="W251" s="42" t="n">
        <v>3.00104674383874</v>
      </c>
    </row>
    <row r="252" customFormat="false" ht="12.75" hidden="false" customHeight="false" outlineLevel="0" collapsed="false">
      <c r="A252" s="37" t="n">
        <v>36617</v>
      </c>
      <c r="B252" s="38" t="n">
        <f aca="false">MONTH(D252)</f>
        <v>4</v>
      </c>
      <c r="C252" s="21" t="n">
        <f aca="false">YEAR(D252)</f>
        <v>2000</v>
      </c>
      <c r="D252" s="39" t="n">
        <v>36634</v>
      </c>
      <c r="E252" s="46" t="n">
        <v>1876.15411480361</v>
      </c>
      <c r="F252" s="46" t="n">
        <v>197.842338517577</v>
      </c>
      <c r="G252" s="41" t="n">
        <v>-1784.94372386653</v>
      </c>
      <c r="H252" s="41"/>
      <c r="I252" s="41" t="n">
        <v>-84.2098158818404</v>
      </c>
      <c r="J252" s="41"/>
      <c r="K252" s="41" t="n">
        <v>0</v>
      </c>
      <c r="L252" s="41" t="n">
        <v>-75.585919074664</v>
      </c>
      <c r="M252" s="41" t="n">
        <v>0</v>
      </c>
      <c r="N252" s="41" t="n">
        <v>0</v>
      </c>
      <c r="O252" s="41" t="n">
        <v>-65.3387005155485</v>
      </c>
      <c r="P252" s="53" t="n">
        <v>-4.00757557509964</v>
      </c>
      <c r="Q252" s="53" t="n">
        <v>-3.78436883420801</v>
      </c>
      <c r="R252" s="53" t="n">
        <v>-8.89783235281615</v>
      </c>
      <c r="S252" s="53" t="n">
        <v>-5.83381254603111</v>
      </c>
      <c r="T252" s="53" t="n">
        <v>-5.83381254603111</v>
      </c>
      <c r="U252" s="46" t="n">
        <v>-22.5235893081549</v>
      </c>
      <c r="V252" s="23" t="n">
        <v>1937</v>
      </c>
      <c r="W252" s="42" t="n">
        <v>60.8458851963933</v>
      </c>
    </row>
    <row r="253" customFormat="false" ht="12.75" hidden="false" customHeight="false" outlineLevel="0" collapsed="false">
      <c r="A253" s="37" t="n">
        <v>36617</v>
      </c>
      <c r="B253" s="38" t="n">
        <f aca="false">MONTH(D253)</f>
        <v>4</v>
      </c>
      <c r="C253" s="21" t="n">
        <f aca="false">YEAR(D253)</f>
        <v>2000</v>
      </c>
      <c r="D253" s="39" t="n">
        <v>36635</v>
      </c>
      <c r="E253" s="46" t="n">
        <v>1916.02695533561</v>
      </c>
      <c r="F253" s="46" t="n">
        <v>198.045253736569</v>
      </c>
      <c r="G253" s="41" t="n">
        <v>-1801.48131421441</v>
      </c>
      <c r="H253" s="41"/>
      <c r="I253" s="41" t="n">
        <v>-102.573643200651</v>
      </c>
      <c r="J253" s="41"/>
      <c r="K253" s="41" t="n">
        <v>0</v>
      </c>
      <c r="L253" s="41" t="n">
        <v>-77.6150712645879</v>
      </c>
      <c r="M253" s="41" t="n">
        <v>-3.65247394186296</v>
      </c>
      <c r="N253" s="41" t="n">
        <v>0</v>
      </c>
      <c r="O253" s="41" t="n">
        <v>-57.0191765368606</v>
      </c>
      <c r="P253" s="53" t="n">
        <v>-4.00757557509964</v>
      </c>
      <c r="Q253" s="53" t="n">
        <v>-3.78436883420801</v>
      </c>
      <c r="R253" s="53" t="n">
        <v>-8.89783235281615</v>
      </c>
      <c r="S253" s="53" t="n">
        <v>-5.83381254603111</v>
      </c>
      <c r="T253" s="53" t="n">
        <v>-5.83381254603111</v>
      </c>
      <c r="U253" s="46" t="n">
        <v>-22.5235893081549</v>
      </c>
      <c r="V253" s="23" t="n">
        <v>1942</v>
      </c>
      <c r="W253" s="42" t="n">
        <v>25.9730446643894</v>
      </c>
    </row>
    <row r="254" customFormat="false" ht="12.75" hidden="false" customHeight="false" outlineLevel="0" collapsed="false">
      <c r="A254" s="37" t="n">
        <v>36617</v>
      </c>
      <c r="B254" s="38" t="n">
        <f aca="false">MONTH(D254)</f>
        <v>4</v>
      </c>
      <c r="C254" s="21" t="n">
        <f aca="false">YEAR(D254)</f>
        <v>2000</v>
      </c>
      <c r="D254" s="39" t="n">
        <v>36636</v>
      </c>
      <c r="E254" s="46" t="n">
        <v>1921.81003907689</v>
      </c>
      <c r="F254" s="46" t="n">
        <v>185.160137330553</v>
      </c>
      <c r="G254" s="41" t="n">
        <v>-1800.46673811945</v>
      </c>
      <c r="H254" s="41"/>
      <c r="I254" s="41" t="n">
        <v>-103.080931248132</v>
      </c>
      <c r="J254" s="41"/>
      <c r="K254" s="41" t="n">
        <v>0</v>
      </c>
      <c r="L254" s="41" t="n">
        <v>-75.585919074664</v>
      </c>
      <c r="M254" s="41" t="n">
        <v>-13.5953196724899</v>
      </c>
      <c r="N254" s="41" t="n">
        <v>0</v>
      </c>
      <c r="O254" s="41" t="n">
        <v>-52.8594145475167</v>
      </c>
      <c r="P254" s="53" t="n">
        <v>-4.00757557509964</v>
      </c>
      <c r="Q254" s="53" t="n">
        <v>-3.78436883420801</v>
      </c>
      <c r="R254" s="53" t="n">
        <v>-8.89783235281615</v>
      </c>
      <c r="S254" s="53" t="n">
        <v>-5.83381254603111</v>
      </c>
      <c r="T254" s="53" t="n">
        <v>-5.83381254603111</v>
      </c>
      <c r="U254" s="46" t="n">
        <v>-22.5235893081549</v>
      </c>
      <c r="V254" s="23" t="n">
        <v>1943</v>
      </c>
      <c r="W254" s="42" t="n">
        <v>21.1899609231064</v>
      </c>
    </row>
    <row r="255" customFormat="false" ht="12.75" hidden="false" customHeight="false" outlineLevel="0" collapsed="false">
      <c r="A255" s="37" t="n">
        <v>36617</v>
      </c>
      <c r="B255" s="38" t="n">
        <f aca="false">MONTH(D255)</f>
        <v>4</v>
      </c>
      <c r="C255" s="21" t="n">
        <f aca="false">YEAR(D255)</f>
        <v>2000</v>
      </c>
      <c r="D255" s="39" t="n">
        <v>36637</v>
      </c>
      <c r="E255" s="46" t="n">
        <v>1947.68172949842</v>
      </c>
      <c r="F255" s="46" t="n">
        <v>124.285571632837</v>
      </c>
      <c r="G255" s="41" t="n">
        <v>-1810.71395667856</v>
      </c>
      <c r="H255" s="41"/>
      <c r="I255" s="41" t="n">
        <v>-78.3252745310612</v>
      </c>
      <c r="J255" s="41"/>
      <c r="K255" s="41" t="n">
        <v>0</v>
      </c>
      <c r="L255" s="41" t="n">
        <v>-75.585919074664</v>
      </c>
      <c r="M255" s="41" t="n">
        <v>0</v>
      </c>
      <c r="N255" s="41" t="n">
        <v>-0.811660875969546</v>
      </c>
      <c r="O255" s="41" t="n">
        <v>-26.9877241259874</v>
      </c>
      <c r="P255" s="53" t="n">
        <v>-4.00757557509964</v>
      </c>
      <c r="Q255" s="53" t="n">
        <v>-3.18576893818047</v>
      </c>
      <c r="R255" s="53" t="n">
        <v>-8.82681202616882</v>
      </c>
      <c r="S255" s="53" t="n">
        <v>-5.7222091755853</v>
      </c>
      <c r="T255" s="53" t="n">
        <v>-5.7222091755853</v>
      </c>
      <c r="U255" s="46" t="n">
        <v>-21.7423657150342</v>
      </c>
      <c r="V255" s="23" t="n">
        <v>1962</v>
      </c>
      <c r="W255" s="42" t="n">
        <v>14.318270501577</v>
      </c>
    </row>
    <row r="256" customFormat="false" ht="12.75" hidden="false" customHeight="false" outlineLevel="0" collapsed="false">
      <c r="A256" s="37" t="n">
        <v>36617</v>
      </c>
      <c r="B256" s="38" t="n">
        <f aca="false">MONTH(D256)</f>
        <v>4</v>
      </c>
      <c r="C256" s="21" t="n">
        <f aca="false">YEAR(D256)</f>
        <v>2000</v>
      </c>
      <c r="D256" s="39" t="n">
        <v>36638</v>
      </c>
      <c r="E256" s="46" t="n">
        <v>1919.67942927747</v>
      </c>
      <c r="F256" s="46" t="n">
        <v>109.371303036896</v>
      </c>
      <c r="G256" s="41" t="n">
        <v>-1809.90229580259</v>
      </c>
      <c r="H256" s="41"/>
      <c r="I256" s="41" t="n">
        <v>-80.1515115019927</v>
      </c>
      <c r="J256" s="41"/>
      <c r="K256" s="41" t="n">
        <v>0</v>
      </c>
      <c r="L256" s="41" t="n">
        <v>-47.786534072707</v>
      </c>
      <c r="M256" s="41" t="n">
        <v>0</v>
      </c>
      <c r="N256" s="41" t="n">
        <v>-0.811660875969546</v>
      </c>
      <c r="O256" s="41" t="n">
        <v>-27.3935545639722</v>
      </c>
      <c r="P256" s="53" t="n">
        <v>-4.00757557509964</v>
      </c>
      <c r="Q256" s="53" t="n">
        <v>-3.18576893818047</v>
      </c>
      <c r="R256" s="53" t="n">
        <v>-8.38039854438557</v>
      </c>
      <c r="S256" s="53" t="n">
        <v>-5.7222091755853</v>
      </c>
      <c r="T256" s="53" t="n">
        <v>-5.7222091755853</v>
      </c>
      <c r="U256" s="46" t="n">
        <v>-21.295952233251</v>
      </c>
      <c r="V256" s="23" t="n">
        <v>1935</v>
      </c>
      <c r="W256" s="42" t="n">
        <v>15.3205707225266</v>
      </c>
    </row>
    <row r="257" customFormat="false" ht="12.75" hidden="false" customHeight="false" outlineLevel="0" collapsed="false">
      <c r="A257" s="37" t="n">
        <v>36617</v>
      </c>
      <c r="B257" s="38" t="n">
        <f aca="false">MONTH(D257)</f>
        <v>4</v>
      </c>
      <c r="C257" s="21" t="n">
        <f aca="false">YEAR(D257)</f>
        <v>2000</v>
      </c>
      <c r="D257" s="39" t="n">
        <v>36639</v>
      </c>
      <c r="E257" s="46" t="n">
        <v>1835.87544383362</v>
      </c>
      <c r="F257" s="46" t="n">
        <v>162.636548022398</v>
      </c>
      <c r="G257" s="41" t="n">
        <v>-1804.3221272803</v>
      </c>
      <c r="H257" s="41"/>
      <c r="I257" s="41" t="n">
        <v>-80.1515115019927</v>
      </c>
      <c r="J257" s="41"/>
      <c r="K257" s="41" t="n">
        <v>0</v>
      </c>
      <c r="L257" s="41" t="n">
        <v>-7.5078631027183</v>
      </c>
      <c r="M257" s="41" t="n">
        <v>0</v>
      </c>
      <c r="N257" s="41" t="n">
        <v>-0.811660875969546</v>
      </c>
      <c r="O257" s="41" t="n">
        <v>-27.3935545639722</v>
      </c>
      <c r="P257" s="53" t="n">
        <v>-4.00757557509964</v>
      </c>
      <c r="Q257" s="53" t="n">
        <v>-3.18576893818047</v>
      </c>
      <c r="R257" s="53" t="n">
        <v>-8.38039854438557</v>
      </c>
      <c r="S257" s="53" t="n">
        <v>-5.7222091755853</v>
      </c>
      <c r="T257" s="53" t="n">
        <v>-5.7222091755853</v>
      </c>
      <c r="U257" s="46" t="n">
        <v>-21.295952233251</v>
      </c>
      <c r="V257" s="23" t="n">
        <v>1861</v>
      </c>
      <c r="W257" s="42" t="n">
        <v>25.1245561663823</v>
      </c>
    </row>
    <row r="258" customFormat="false" ht="12.75" hidden="false" customHeight="false" outlineLevel="0" collapsed="false">
      <c r="A258" s="37" t="n">
        <v>36617</v>
      </c>
      <c r="B258" s="38" t="n">
        <f aca="false">MONTH(D258)</f>
        <v>4</v>
      </c>
      <c r="C258" s="21" t="n">
        <f aca="false">YEAR(D258)</f>
        <v>2000</v>
      </c>
      <c r="D258" s="39" t="n">
        <v>36640</v>
      </c>
      <c r="E258" s="46" t="n">
        <v>1950.11671212633</v>
      </c>
      <c r="F258" s="46" t="n">
        <v>132.909468440013</v>
      </c>
      <c r="G258" s="41" t="n">
        <v>-1807.26439795569</v>
      </c>
      <c r="H258" s="41"/>
      <c r="I258" s="41" t="n">
        <v>-86.7462561192453</v>
      </c>
      <c r="J258" s="41"/>
      <c r="K258" s="41" t="n">
        <v>0</v>
      </c>
      <c r="L258" s="41" t="n">
        <v>-75.585919074664</v>
      </c>
      <c r="M258" s="41" t="n">
        <v>0</v>
      </c>
      <c r="N258" s="41" t="n">
        <v>-0.202915218992387</v>
      </c>
      <c r="O258" s="41" t="n">
        <v>-27.3935545639722</v>
      </c>
      <c r="P258" s="53" t="n">
        <v>-4.00757557509964</v>
      </c>
      <c r="Q258" s="53" t="n">
        <v>-3.18576893818047</v>
      </c>
      <c r="R258" s="53" t="n">
        <v>-8.38039854438557</v>
      </c>
      <c r="S258" s="53" t="n">
        <v>-5.7222091755853</v>
      </c>
      <c r="T258" s="53" t="n">
        <v>-5.7222091755853</v>
      </c>
      <c r="U258" s="46" t="n">
        <v>-21.295952233251</v>
      </c>
      <c r="V258" s="23" t="n">
        <v>1995</v>
      </c>
      <c r="W258" s="42" t="n">
        <v>44.8832878736687</v>
      </c>
    </row>
    <row r="259" customFormat="false" ht="12.75" hidden="false" customHeight="false" outlineLevel="0" collapsed="false">
      <c r="A259" s="37" t="n">
        <v>36617</v>
      </c>
      <c r="B259" s="38" t="n">
        <f aca="false">MONTH(D259)</f>
        <v>4</v>
      </c>
      <c r="C259" s="21" t="n">
        <f aca="false">YEAR(D259)</f>
        <v>2000</v>
      </c>
      <c r="D259" s="39" t="n">
        <v>36641</v>
      </c>
      <c r="E259" s="46" t="n">
        <v>1936.01410440636</v>
      </c>
      <c r="F259" s="46" t="n">
        <v>142.142110904167</v>
      </c>
      <c r="G259" s="41" t="n">
        <v>-1861.03693098867</v>
      </c>
      <c r="H259" s="41"/>
      <c r="I259" s="41" t="n">
        <v>-77.6150712645879</v>
      </c>
      <c r="J259" s="41"/>
      <c r="K259" s="41" t="n">
        <v>-3.95684677035154</v>
      </c>
      <c r="L259" s="41" t="n">
        <v>-75.585919074664</v>
      </c>
      <c r="M259" s="41" t="n">
        <v>0</v>
      </c>
      <c r="N259" s="41" t="n">
        <v>0</v>
      </c>
      <c r="O259" s="41" t="n">
        <v>-35.3072481046753</v>
      </c>
      <c r="P259" s="53" t="n">
        <v>-4.00757557509964</v>
      </c>
      <c r="Q259" s="53" t="n">
        <v>-3.18576893818047</v>
      </c>
      <c r="R259" s="53" t="n">
        <v>-8.38039854438557</v>
      </c>
      <c r="S259" s="53" t="n">
        <v>-5.7222091755853</v>
      </c>
      <c r="T259" s="53" t="n">
        <v>-5.7222091755853</v>
      </c>
      <c r="U259" s="46" t="n">
        <v>-21.295952233251</v>
      </c>
      <c r="V259" s="23" t="n">
        <v>1951</v>
      </c>
      <c r="W259" s="42" t="n">
        <v>14.9858955936395</v>
      </c>
    </row>
    <row r="260" customFormat="false" ht="12.75" hidden="false" customHeight="false" outlineLevel="0" collapsed="false">
      <c r="A260" s="37" t="n">
        <v>36617</v>
      </c>
      <c r="B260" s="38" t="n">
        <f aca="false">MONTH(D260)</f>
        <v>4</v>
      </c>
      <c r="C260" s="21" t="n">
        <f aca="false">YEAR(D260)</f>
        <v>2000</v>
      </c>
      <c r="D260" s="39" t="n">
        <v>36642</v>
      </c>
      <c r="E260" s="46" t="n">
        <v>1916.3313281641</v>
      </c>
      <c r="F260" s="46" t="n">
        <v>217.728029978831</v>
      </c>
      <c r="G260" s="41" t="n">
        <v>-1841.86144279389</v>
      </c>
      <c r="H260" s="41"/>
      <c r="I260" s="41" t="n">
        <v>-84.6156463198252</v>
      </c>
      <c r="J260" s="41"/>
      <c r="K260" s="41" t="n">
        <v>-7.91369354070308</v>
      </c>
      <c r="L260" s="41" t="n">
        <v>-75.585919074664</v>
      </c>
      <c r="M260" s="41" t="n">
        <v>0</v>
      </c>
      <c r="N260" s="41" t="n">
        <v>0</v>
      </c>
      <c r="O260" s="41" t="n">
        <v>-50.3229743101119</v>
      </c>
      <c r="P260" s="53" t="n">
        <v>-4.00757557509964</v>
      </c>
      <c r="Q260" s="53" t="n">
        <v>-3.18576893818047</v>
      </c>
      <c r="R260" s="53" t="n">
        <v>-8.38039854438557</v>
      </c>
      <c r="S260" s="53" t="n">
        <v>-5.7222091755853</v>
      </c>
      <c r="T260" s="53" t="n">
        <v>-5.7222091755853</v>
      </c>
      <c r="U260" s="46" t="n">
        <v>-21.295952233251</v>
      </c>
      <c r="V260" s="23" t="n">
        <v>1957</v>
      </c>
      <c r="W260" s="42" t="n">
        <v>40.668671835901</v>
      </c>
    </row>
    <row r="261" customFormat="false" ht="12.75" hidden="false" customHeight="false" outlineLevel="0" collapsed="false">
      <c r="A261" s="37" t="n">
        <v>36617</v>
      </c>
      <c r="B261" s="38" t="n">
        <f aca="false">MONTH(D261)</f>
        <v>4</v>
      </c>
      <c r="C261" s="21" t="n">
        <f aca="false">YEAR(D261)</f>
        <v>2000</v>
      </c>
      <c r="D261" s="39" t="n">
        <v>36643</v>
      </c>
      <c r="E261" s="46" t="n">
        <v>2098.24482199077</v>
      </c>
      <c r="F261" s="46" t="n">
        <v>93.6453735649864</v>
      </c>
      <c r="G261" s="41" t="n">
        <v>-1891.06838339955</v>
      </c>
      <c r="H261" s="41"/>
      <c r="I261" s="41" t="n">
        <v>-81.9777484729242</v>
      </c>
      <c r="J261" s="41"/>
      <c r="K261" s="41" t="n">
        <v>-7.91369354070308</v>
      </c>
      <c r="L261" s="41" t="n">
        <v>-75.585919074664</v>
      </c>
      <c r="M261" s="41" t="n">
        <v>0</v>
      </c>
      <c r="N261" s="41" t="n">
        <v>-0.710203266473353</v>
      </c>
      <c r="O261" s="41" t="n">
        <v>-70.4115809903582</v>
      </c>
      <c r="P261" s="53" t="n">
        <v>-4.00757557509964</v>
      </c>
      <c r="Q261" s="53" t="n">
        <v>-3.18576893818047</v>
      </c>
      <c r="R261" s="53" t="n">
        <v>-8.38039854438557</v>
      </c>
      <c r="S261" s="53" t="n">
        <v>-5.7222091755853</v>
      </c>
      <c r="T261" s="53" t="n">
        <v>-5.7222091755853</v>
      </c>
      <c r="U261" s="46" t="n">
        <v>-21.295952233251</v>
      </c>
      <c r="V261" s="23" t="n">
        <v>2114</v>
      </c>
      <c r="W261" s="42" t="n">
        <v>15.7551780092263</v>
      </c>
    </row>
    <row r="262" customFormat="false" ht="12.75" hidden="false" customHeight="false" outlineLevel="0" collapsed="false">
      <c r="A262" s="37" t="n">
        <v>36617</v>
      </c>
      <c r="B262" s="38" t="n">
        <f aca="false">MONTH(D262)</f>
        <v>4</v>
      </c>
      <c r="C262" s="21" t="n">
        <f aca="false">YEAR(D262)</f>
        <v>2000</v>
      </c>
      <c r="D262" s="39" t="n">
        <v>36644</v>
      </c>
      <c r="E262" s="46" t="n">
        <v>2073.28625005471</v>
      </c>
      <c r="F262" s="46" t="n">
        <v>95.3701529264217</v>
      </c>
      <c r="G262" s="41" t="n">
        <v>-1866.92147233945</v>
      </c>
      <c r="H262" s="41"/>
      <c r="I262" s="41" t="n">
        <v>-69.2955472859</v>
      </c>
      <c r="J262" s="41"/>
      <c r="K262" s="41" t="n">
        <v>0</v>
      </c>
      <c r="L262" s="41" t="n">
        <v>-75.585919074664</v>
      </c>
      <c r="M262" s="41" t="n">
        <v>0</v>
      </c>
      <c r="N262" s="41" t="n">
        <v>-3.44955872287057</v>
      </c>
      <c r="O262" s="41" t="n">
        <v>-84.8185615388176</v>
      </c>
      <c r="P262" s="53" t="n">
        <v>-4.00757557509964</v>
      </c>
      <c r="Q262" s="53" t="n">
        <v>-3.18576893818047</v>
      </c>
      <c r="R262" s="53" t="n">
        <v>-8.38039854438557</v>
      </c>
      <c r="S262" s="53" t="n">
        <v>-5.7222091755853</v>
      </c>
      <c r="T262" s="53" t="n">
        <v>-5.7222091755853</v>
      </c>
      <c r="U262" s="46" t="n">
        <v>-21.295952233251</v>
      </c>
      <c r="V262" s="23" t="n">
        <v>2108</v>
      </c>
      <c r="W262" s="42" t="n">
        <v>34.7137499452897</v>
      </c>
    </row>
    <row r="263" customFormat="false" ht="12.75" hidden="false" customHeight="false" outlineLevel="0" collapsed="false">
      <c r="A263" s="37" t="n">
        <v>36617</v>
      </c>
      <c r="B263" s="38" t="n">
        <f aca="false">MONTH(D263)</f>
        <v>4</v>
      </c>
      <c r="C263" s="21" t="n">
        <f aca="false">YEAR(D263)</f>
        <v>2000</v>
      </c>
      <c r="D263" s="39" t="n">
        <v>36645</v>
      </c>
      <c r="E263" s="46" t="n">
        <v>1892.89462037048</v>
      </c>
      <c r="F263" s="46" t="n">
        <v>173.289597019498</v>
      </c>
      <c r="G263" s="41" t="n">
        <v>-1773.78338682195</v>
      </c>
      <c r="H263" s="41"/>
      <c r="I263" s="41" t="n">
        <v>-71.6290723043125</v>
      </c>
      <c r="J263" s="41"/>
      <c r="K263" s="41" t="n">
        <v>0</v>
      </c>
      <c r="L263" s="41" t="n">
        <v>-75.585919074664</v>
      </c>
      <c r="M263" s="41" t="n">
        <v>0</v>
      </c>
      <c r="N263" s="41" t="n">
        <v>-1.82623697093148</v>
      </c>
      <c r="O263" s="41" t="n">
        <v>-72.1363603517934</v>
      </c>
      <c r="P263" s="53" t="n">
        <v>-2.00886066802463</v>
      </c>
      <c r="Q263" s="53" t="n">
        <v>-3.18576893818047</v>
      </c>
      <c r="R263" s="53" t="n">
        <v>-7.83252745310612</v>
      </c>
      <c r="S263" s="53" t="n">
        <v>-6.23964298401589</v>
      </c>
      <c r="T263" s="53" t="n">
        <v>-6.23964298401589</v>
      </c>
      <c r="U263" s="46" t="n">
        <v>-19.2668000433271</v>
      </c>
      <c r="V263" s="23" t="n">
        <v>1940</v>
      </c>
      <c r="W263" s="42" t="n">
        <v>47.1053796295216</v>
      </c>
    </row>
    <row r="264" customFormat="false" ht="12.75" hidden="false" customHeight="false" outlineLevel="0" collapsed="false">
      <c r="A264" s="37" t="n">
        <v>36617</v>
      </c>
      <c r="B264" s="38" t="n">
        <f aca="false">MONTH(D264)</f>
        <v>4</v>
      </c>
      <c r="C264" s="21" t="n">
        <f aca="false">YEAR(D264)</f>
        <v>2000</v>
      </c>
      <c r="D264" s="39" t="n">
        <v>36646</v>
      </c>
      <c r="E264" s="46" t="n">
        <v>1877.37160611756</v>
      </c>
      <c r="F264" s="46" t="n">
        <v>173.999800285972</v>
      </c>
      <c r="G264" s="41" t="n">
        <v>-1771.65277702253</v>
      </c>
      <c r="H264" s="40"/>
      <c r="I264" s="41" t="n">
        <v>-67.3678527054724</v>
      </c>
      <c r="J264" s="41"/>
      <c r="K264" s="41" t="n">
        <v>0</v>
      </c>
      <c r="L264" s="41" t="n">
        <v>-75.585919074664</v>
      </c>
      <c r="M264" s="41" t="n">
        <v>0</v>
      </c>
      <c r="N264" s="41" t="n">
        <v>-1.82623697093148</v>
      </c>
      <c r="O264" s="41" t="n">
        <v>-62.0920570116703</v>
      </c>
      <c r="P264" s="53" t="n">
        <v>-2.00886066802463</v>
      </c>
      <c r="Q264" s="53" t="n">
        <v>-3.18576893818047</v>
      </c>
      <c r="R264" s="53" t="n">
        <v>-7.83252745310612</v>
      </c>
      <c r="S264" s="53" t="n">
        <v>-6.23964298401589</v>
      </c>
      <c r="T264" s="53" t="n">
        <v>-6.23964298401589</v>
      </c>
      <c r="U264" s="46" t="n">
        <v>-19.2668000433271</v>
      </c>
      <c r="V264" s="23" t="n">
        <v>1925</v>
      </c>
      <c r="W264" s="42" t="n">
        <v>47.628393882439</v>
      </c>
    </row>
    <row r="265" customFormat="false" ht="12.75" hidden="false" customHeight="false" outlineLevel="0" collapsed="false">
      <c r="A265" s="37" t="n">
        <v>36647</v>
      </c>
      <c r="B265" s="38" t="n">
        <f aca="false">MONTH(D265)</f>
        <v>5</v>
      </c>
      <c r="C265" s="21" t="n">
        <f aca="false">YEAR(D265)</f>
        <v>2000</v>
      </c>
      <c r="D265" s="39" t="n">
        <v>36647</v>
      </c>
      <c r="E265" s="46" t="n">
        <v>1919.27359883949</v>
      </c>
      <c r="F265" s="46" t="n">
        <v>168.419631763681</v>
      </c>
      <c r="G265" s="41" t="n">
        <v>-1797.82884027255</v>
      </c>
      <c r="H265" s="40" t="n">
        <v>-1954.17501650618</v>
      </c>
      <c r="I265" s="41" t="n">
        <v>-82.0792060824204</v>
      </c>
      <c r="J265" s="41"/>
      <c r="K265" s="41" t="n">
        <v>-7.91369354070308</v>
      </c>
      <c r="L265" s="41" t="n">
        <v>-78.1223593120689</v>
      </c>
      <c r="M265" s="41" t="n">
        <v>-40.5830437984773</v>
      </c>
      <c r="N265" s="41" t="n">
        <v>0</v>
      </c>
      <c r="O265" s="41" t="n">
        <v>-51.7433808430586</v>
      </c>
      <c r="P265" s="53" t="n">
        <v>-2.00886066802463</v>
      </c>
      <c r="Q265" s="53" t="n">
        <v>-3.18576893818047</v>
      </c>
      <c r="R265" s="53" t="n">
        <v>-7.83252745310612</v>
      </c>
      <c r="S265" s="53" t="n">
        <v>-6.23964298401589</v>
      </c>
      <c r="T265" s="53" t="n">
        <v>-6.23964298401589</v>
      </c>
      <c r="U265" s="46" t="n">
        <v>-19.2668000433271</v>
      </c>
      <c r="V265" s="23" t="n">
        <v>1959</v>
      </c>
      <c r="W265" s="42" t="n">
        <v>39.7264011605114</v>
      </c>
    </row>
    <row r="266" customFormat="false" ht="12.75" hidden="false" customHeight="false" outlineLevel="0" collapsed="false">
      <c r="A266" s="37" t="n">
        <v>36647</v>
      </c>
      <c r="B266" s="38" t="n">
        <f aca="false">MONTH(D266)</f>
        <v>5</v>
      </c>
      <c r="C266" s="21" t="n">
        <f aca="false">YEAR(D266)</f>
        <v>2000</v>
      </c>
      <c r="D266" s="39" t="n">
        <v>36648</v>
      </c>
      <c r="E266" s="46" t="n">
        <v>2129.89959615359</v>
      </c>
      <c r="F266" s="46" t="n">
        <v>135.445908677418</v>
      </c>
      <c r="G266" s="41" t="n">
        <v>-1895.73543343637</v>
      </c>
      <c r="H266" s="40" t="n">
        <v>-1954.17501650618</v>
      </c>
      <c r="I266" s="41" t="n">
        <v>-87.8622898237034</v>
      </c>
      <c r="J266" s="41"/>
      <c r="K266" s="41" t="n">
        <v>-17.7550816618338</v>
      </c>
      <c r="L266" s="41" t="n">
        <v>-78.1223593120689</v>
      </c>
      <c r="M266" s="41" t="n">
        <v>-40.5830437984773</v>
      </c>
      <c r="N266" s="41" t="n">
        <v>-2.84081306589341</v>
      </c>
      <c r="O266" s="41" t="n">
        <v>-55.5987700039139</v>
      </c>
      <c r="P266" s="53" t="n">
        <v>-2.00886066802463</v>
      </c>
      <c r="Q266" s="53" t="n">
        <v>-3.18576893818047</v>
      </c>
      <c r="R266" s="53" t="n">
        <v>-7.83252745310612</v>
      </c>
      <c r="S266" s="53" t="n">
        <v>-6.23964298401589</v>
      </c>
      <c r="T266" s="53" t="n">
        <v>-6.23964298401589</v>
      </c>
      <c r="U266" s="46" t="n">
        <v>-19.2668000433271</v>
      </c>
      <c r="V266" s="23" t="n">
        <v>2174</v>
      </c>
      <c r="W266" s="42" t="n">
        <v>44.1004038464139</v>
      </c>
    </row>
    <row r="267" customFormat="false" ht="12.75" hidden="false" customHeight="false" outlineLevel="0" collapsed="false">
      <c r="A267" s="37" t="n">
        <v>36647</v>
      </c>
      <c r="B267" s="38" t="n">
        <f aca="false">MONTH(D267)</f>
        <v>5</v>
      </c>
      <c r="C267" s="21" t="n">
        <f aca="false">YEAR(D267)</f>
        <v>2000</v>
      </c>
      <c r="D267" s="39" t="n">
        <v>36649</v>
      </c>
      <c r="E267" s="46" t="n">
        <v>1931.34705436954</v>
      </c>
      <c r="F267" s="46" t="n">
        <v>222.496537625152</v>
      </c>
      <c r="G267" s="41" t="n">
        <v>-1868.2404212629</v>
      </c>
      <c r="H267" s="40" t="n">
        <v>-1924.04210648581</v>
      </c>
      <c r="I267" s="41" t="n">
        <v>-43.9311449118517</v>
      </c>
      <c r="J267" s="41"/>
      <c r="K267" s="41" t="n">
        <v>-5.58016852229063</v>
      </c>
      <c r="L267" s="41" t="n">
        <v>-78.1223593120689</v>
      </c>
      <c r="M267" s="41" t="n">
        <v>-40.5830437984773</v>
      </c>
      <c r="N267" s="41" t="n">
        <v>-3.14518589438199</v>
      </c>
      <c r="O267" s="41" t="n">
        <v>-52.6564993285243</v>
      </c>
      <c r="P267" s="53" t="n">
        <v>-2.00886066802463</v>
      </c>
      <c r="Q267" s="53" t="n">
        <v>-3.18576893818047</v>
      </c>
      <c r="R267" s="53" t="n">
        <v>-7.83252745310612</v>
      </c>
      <c r="S267" s="53" t="n">
        <v>-6.23964298401589</v>
      </c>
      <c r="T267" s="53" t="n">
        <v>-6.23964298401589</v>
      </c>
      <c r="U267" s="46" t="n">
        <v>-19.2668000433271</v>
      </c>
      <c r="V267" s="23" t="n">
        <v>1903</v>
      </c>
      <c r="W267" s="42" t="n">
        <v>-28.3470543695357</v>
      </c>
    </row>
    <row r="268" customFormat="false" ht="12.75" hidden="false" customHeight="false" outlineLevel="0" collapsed="false">
      <c r="A268" s="37" t="n">
        <v>36647</v>
      </c>
      <c r="B268" s="38" t="n">
        <f aca="false">MONTH(D268)</f>
        <v>5</v>
      </c>
      <c r="C268" s="21" t="n">
        <f aca="false">YEAR(D268)</f>
        <v>2000</v>
      </c>
      <c r="D268" s="39" t="n">
        <v>36650</v>
      </c>
      <c r="E268" s="46" t="n">
        <v>1982.9889776031</v>
      </c>
      <c r="F268" s="46" t="n">
        <v>190.537390633851</v>
      </c>
      <c r="G268" s="41" t="n">
        <v>-1894.72085734141</v>
      </c>
      <c r="H268" s="40" t="n">
        <v>-1952.45023714474</v>
      </c>
      <c r="I268" s="41" t="n">
        <v>-49.7142286531347</v>
      </c>
      <c r="J268" s="41"/>
      <c r="K268" s="41" t="n">
        <v>-7.91369354070308</v>
      </c>
      <c r="L268" s="41" t="n">
        <v>-78.1223593120689</v>
      </c>
      <c r="M268" s="41" t="n">
        <v>-40.5830437984773</v>
      </c>
      <c r="N268" s="41" t="n">
        <v>-3.14518589438199</v>
      </c>
      <c r="O268" s="41" t="n">
        <v>-54.584193908952</v>
      </c>
      <c r="P268" s="53" t="n">
        <v>-2.00886066802463</v>
      </c>
      <c r="Q268" s="53" t="n">
        <v>-3.18576893818047</v>
      </c>
      <c r="R268" s="53" t="n">
        <v>-7.83252745310612</v>
      </c>
      <c r="S268" s="53" t="n">
        <v>-6.23964298401589</v>
      </c>
      <c r="T268" s="53" t="n">
        <v>-6.23964298401589</v>
      </c>
      <c r="U268" s="46" t="n">
        <v>-19.2668000433271</v>
      </c>
      <c r="V268" s="23" t="n">
        <v>2037</v>
      </c>
      <c r="W268" s="42" t="n">
        <v>54.0110223969018</v>
      </c>
    </row>
    <row r="269" customFormat="false" ht="12.75" hidden="false" customHeight="false" outlineLevel="0" collapsed="false">
      <c r="A269" s="37" t="n">
        <v>36647</v>
      </c>
      <c r="B269" s="38" t="n">
        <f aca="false">MONTH(D269)</f>
        <v>5</v>
      </c>
      <c r="C269" s="21" t="n">
        <f aca="false">YEAR(D269)</f>
        <v>2000</v>
      </c>
      <c r="D269" s="39" t="n">
        <v>36651</v>
      </c>
      <c r="E269" s="46" t="n">
        <v>2018.80351375525</v>
      </c>
      <c r="F269" s="46" t="n">
        <v>150.258719663862</v>
      </c>
      <c r="G269" s="41" t="n">
        <v>-1883.56052029683</v>
      </c>
      <c r="H269" s="40" t="n">
        <v>-1947.58027188893</v>
      </c>
      <c r="I269" s="41" t="n">
        <v>-16.6390479573757</v>
      </c>
      <c r="J269" s="41"/>
      <c r="K269" s="41" t="n">
        <v>0</v>
      </c>
      <c r="L269" s="41" t="n">
        <v>-78.1223593120689</v>
      </c>
      <c r="M269" s="41" t="n">
        <v>-40.5830437984773</v>
      </c>
      <c r="N269" s="41" t="n">
        <v>-1.01457609496193</v>
      </c>
      <c r="O269" s="41" t="n">
        <v>-54.4827362994558</v>
      </c>
      <c r="P269" s="53" t="n">
        <v>-2.00886066802463</v>
      </c>
      <c r="Q269" s="53" t="n">
        <v>-3.18576893818047</v>
      </c>
      <c r="R269" s="53" t="n">
        <v>-7.83252745310612</v>
      </c>
      <c r="S269" s="53" t="n">
        <v>-6.23964298401589</v>
      </c>
      <c r="T269" s="53" t="n">
        <v>-6.23964298401589</v>
      </c>
      <c r="U269" s="46" t="n">
        <v>-19.2668000433271</v>
      </c>
      <c r="V269" s="23" t="n">
        <v>2077</v>
      </c>
      <c r="W269" s="42" t="n">
        <v>58.1964862447455</v>
      </c>
    </row>
    <row r="270" customFormat="false" ht="12.75" hidden="false" customHeight="false" outlineLevel="0" collapsed="false">
      <c r="A270" s="37" t="n">
        <v>36647</v>
      </c>
      <c r="B270" s="38" t="n">
        <f aca="false">MONTH(D270)</f>
        <v>5</v>
      </c>
      <c r="C270" s="21" t="n">
        <f aca="false">YEAR(D270)</f>
        <v>2000</v>
      </c>
      <c r="D270" s="39" t="n">
        <v>36652</v>
      </c>
      <c r="E270" s="46" t="n">
        <v>2133.34915487646</v>
      </c>
      <c r="F270" s="46" t="n">
        <v>113.936895464225</v>
      </c>
      <c r="G270" s="41" t="n">
        <v>-1904.05495741506</v>
      </c>
      <c r="H270" s="40" t="n">
        <v>-1961.17559156142</v>
      </c>
      <c r="I270" s="41" t="n">
        <v>-79.8471386735041</v>
      </c>
      <c r="J270" s="41"/>
      <c r="K270" s="41" t="n">
        <v>0</v>
      </c>
      <c r="L270" s="41" t="n">
        <v>-78.1223593120689</v>
      </c>
      <c r="M270" s="41" t="n">
        <v>-40.5830437984773</v>
      </c>
      <c r="N270" s="41" t="n">
        <v>-2.13060979942006</v>
      </c>
      <c r="O270" s="41" t="n">
        <v>-54.9900243469368</v>
      </c>
      <c r="P270" s="53" t="n">
        <v>-2.00886066802463</v>
      </c>
      <c r="Q270" s="53" t="n">
        <v>-3.18576893818047</v>
      </c>
      <c r="R270" s="53" t="n">
        <v>-7.83252745310612</v>
      </c>
      <c r="S270" s="53" t="n">
        <v>-6.23964298401589</v>
      </c>
      <c r="T270" s="53" t="n">
        <v>-6.23964298401589</v>
      </c>
      <c r="U270" s="46" t="n">
        <v>-19.2668000433271</v>
      </c>
      <c r="V270" s="23" t="n">
        <v>2152</v>
      </c>
      <c r="W270" s="42" t="n">
        <v>18.6508451235441</v>
      </c>
    </row>
    <row r="271" customFormat="false" ht="12.75" hidden="false" customHeight="false" outlineLevel="0" collapsed="false">
      <c r="A271" s="37" t="n">
        <v>36647</v>
      </c>
      <c r="B271" s="38" t="n">
        <f aca="false">MONTH(D271)</f>
        <v>5</v>
      </c>
      <c r="C271" s="21" t="n">
        <f aca="false">YEAR(D271)</f>
        <v>2000</v>
      </c>
      <c r="D271" s="39" t="n">
        <v>36653</v>
      </c>
      <c r="E271" s="46" t="n">
        <v>2129.89959615359</v>
      </c>
      <c r="F271" s="46" t="n">
        <v>114.038353073721</v>
      </c>
      <c r="G271" s="41" t="n">
        <v>-1898.37333128327</v>
      </c>
      <c r="H271" s="40" t="n">
        <v>-1955.49396542963</v>
      </c>
      <c r="I271" s="41" t="n">
        <v>-79.8471386735041</v>
      </c>
      <c r="J271" s="41"/>
      <c r="K271" s="41" t="n">
        <v>0</v>
      </c>
      <c r="L271" s="41" t="n">
        <v>-78.1223593120689</v>
      </c>
      <c r="M271" s="41" t="n">
        <v>-40.5830437984773</v>
      </c>
      <c r="N271" s="41" t="n">
        <v>-2.13060979942006</v>
      </c>
      <c r="O271" s="41" t="n">
        <v>-54.9900243469368</v>
      </c>
      <c r="P271" s="53" t="n">
        <v>-2.00886066802463</v>
      </c>
      <c r="Q271" s="53" t="n">
        <v>-3.18576893818047</v>
      </c>
      <c r="R271" s="53" t="n">
        <v>-7.83252745310612</v>
      </c>
      <c r="S271" s="53" t="n">
        <v>-6.23964298401589</v>
      </c>
      <c r="T271" s="53" t="n">
        <v>-6.23964298401589</v>
      </c>
      <c r="U271" s="46" t="n">
        <v>-19.2668000433271</v>
      </c>
      <c r="V271" s="23" t="n">
        <v>2144</v>
      </c>
      <c r="W271" s="42" t="n">
        <v>14.1004038464139</v>
      </c>
    </row>
    <row r="272" customFormat="false" ht="12.75" hidden="false" customHeight="false" outlineLevel="0" collapsed="false">
      <c r="A272" s="37" t="n">
        <v>36647</v>
      </c>
      <c r="B272" s="38" t="n">
        <f aca="false">MONTH(D272)</f>
        <v>5</v>
      </c>
      <c r="C272" s="21" t="n">
        <f aca="false">YEAR(D272)</f>
        <v>2000</v>
      </c>
      <c r="D272" s="39" t="n">
        <v>36654</v>
      </c>
      <c r="E272" s="46" t="n">
        <v>2145.6255256255</v>
      </c>
      <c r="F272" s="46" t="n">
        <v>110.791709569843</v>
      </c>
      <c r="G272" s="41" t="n">
        <v>-1914.50509119317</v>
      </c>
      <c r="H272" s="40" t="n">
        <v>-1971.42281012053</v>
      </c>
      <c r="I272" s="41" t="n">
        <v>-79.8471386735041</v>
      </c>
      <c r="J272" s="41"/>
      <c r="K272" s="41" t="n">
        <v>-7.91369354070308</v>
      </c>
      <c r="L272" s="41" t="n">
        <v>-78.1223593120689</v>
      </c>
      <c r="M272" s="41" t="n">
        <v>-40.5830437984773</v>
      </c>
      <c r="N272" s="41" t="n">
        <v>-1.92769458042767</v>
      </c>
      <c r="O272" s="41" t="n">
        <v>-54.9900243469368</v>
      </c>
      <c r="P272" s="53" t="n">
        <v>-2.00886066802463</v>
      </c>
      <c r="Q272" s="53" t="n">
        <v>-3.18576893818047</v>
      </c>
      <c r="R272" s="53" t="n">
        <v>-7.83252745310612</v>
      </c>
      <c r="S272" s="53" t="n">
        <v>-6.23964298401589</v>
      </c>
      <c r="T272" s="53" t="n">
        <v>-6.23964298401589</v>
      </c>
      <c r="U272" s="46" t="n">
        <v>-19.2668000433271</v>
      </c>
      <c r="V272" s="23" t="n">
        <v>2166</v>
      </c>
      <c r="W272" s="42" t="n">
        <v>20.3744743745037</v>
      </c>
    </row>
    <row r="273" customFormat="false" ht="12.75" hidden="false" customHeight="false" outlineLevel="0" collapsed="false">
      <c r="A273" s="37" t="n">
        <v>36647</v>
      </c>
      <c r="B273" s="38" t="n">
        <f aca="false">MONTH(D273)</f>
        <v>5</v>
      </c>
      <c r="C273" s="21" t="n">
        <f aca="false">YEAR(D273)</f>
        <v>2000</v>
      </c>
      <c r="D273" s="39" t="n">
        <v>36655</v>
      </c>
      <c r="E273" s="46" t="n">
        <v>2041.32710306341</v>
      </c>
      <c r="F273" s="46" t="n">
        <v>108.052354113446</v>
      </c>
      <c r="G273" s="41" t="n">
        <v>-1835.26669817664</v>
      </c>
      <c r="H273" s="40" t="n">
        <v>-1913.79488792669</v>
      </c>
      <c r="I273" s="41" t="n">
        <v>-72.0349027422973</v>
      </c>
      <c r="J273" s="41"/>
      <c r="K273" s="41" t="n">
        <v>-11.8705403110546</v>
      </c>
      <c r="L273" s="41" t="n">
        <v>-78.1223593120689</v>
      </c>
      <c r="M273" s="41" t="n">
        <v>-40.5830437984773</v>
      </c>
      <c r="N273" s="41" t="n">
        <v>-0.811660875969546</v>
      </c>
      <c r="O273" s="41" t="n">
        <v>-77.7165288740841</v>
      </c>
      <c r="P273" s="53" t="n">
        <v>-2.00886066802463</v>
      </c>
      <c r="Q273" s="53" t="n">
        <v>-3.18576893818047</v>
      </c>
      <c r="R273" s="53" t="n">
        <v>-7.83252745310612</v>
      </c>
      <c r="S273" s="53" t="n">
        <v>-6.23964298401589</v>
      </c>
      <c r="T273" s="53" t="n">
        <v>-6.23964298401589</v>
      </c>
      <c r="U273" s="46" t="n">
        <v>-19.2668000433271</v>
      </c>
      <c r="V273" s="23" t="n">
        <v>2069</v>
      </c>
      <c r="W273" s="42" t="n">
        <v>27.6728969365909</v>
      </c>
    </row>
    <row r="274" customFormat="false" ht="12.75" hidden="false" customHeight="false" outlineLevel="0" collapsed="false">
      <c r="A274" s="37" t="n">
        <v>36647</v>
      </c>
      <c r="B274" s="38" t="n">
        <f aca="false">MONTH(D274)</f>
        <v>5</v>
      </c>
      <c r="C274" s="21" t="n">
        <f aca="false">YEAR(D274)</f>
        <v>2000</v>
      </c>
      <c r="D274" s="39" t="n">
        <v>36656</v>
      </c>
      <c r="E274" s="46" t="n">
        <v>2223.34205449958</v>
      </c>
      <c r="F274" s="46" t="n">
        <v>-6.18891417926779</v>
      </c>
      <c r="G274" s="41" t="n">
        <v>-1865.80543863499</v>
      </c>
      <c r="H274" s="40" t="n">
        <v>-1929.82519022709</v>
      </c>
      <c r="I274" s="41" t="n">
        <v>-102.675100810148</v>
      </c>
      <c r="J274" s="41"/>
      <c r="K274" s="41" t="n">
        <v>-15.72592947191</v>
      </c>
      <c r="L274" s="41" t="n">
        <v>-78.1223593120689</v>
      </c>
      <c r="M274" s="41" t="n">
        <v>-40.5830437984773</v>
      </c>
      <c r="N274" s="41" t="n">
        <v>-0.811660875969546</v>
      </c>
      <c r="O274" s="41" t="n">
        <v>-63.2080907161284</v>
      </c>
      <c r="P274" s="53" t="n">
        <v>-2.00886066802463</v>
      </c>
      <c r="Q274" s="53" t="n">
        <v>-3.18576893818047</v>
      </c>
      <c r="R274" s="53" t="n">
        <v>-7.83252745310612</v>
      </c>
      <c r="S274" s="53" t="n">
        <v>-6.23964298401589</v>
      </c>
      <c r="T274" s="53" t="n">
        <v>-6.23964298401589</v>
      </c>
      <c r="U274" s="46" t="n">
        <v>-19.2668000433271</v>
      </c>
      <c r="V274" s="23" t="n">
        <v>2220</v>
      </c>
      <c r="W274" s="42" t="n">
        <v>-3.34205449957972</v>
      </c>
    </row>
    <row r="275" customFormat="false" ht="12.75" hidden="false" customHeight="false" outlineLevel="0" collapsed="false">
      <c r="A275" s="37" t="n">
        <v>36647</v>
      </c>
      <c r="B275" s="38" t="n">
        <f aca="false">MONTH(D275)</f>
        <v>5</v>
      </c>
      <c r="C275" s="21" t="n">
        <f aca="false">YEAR(D275)</f>
        <v>2000</v>
      </c>
      <c r="D275" s="39" t="n">
        <v>36657</v>
      </c>
      <c r="E275" s="46" t="n">
        <v>2312.42183563724</v>
      </c>
      <c r="F275" s="46" t="n">
        <v>-69.2955472859</v>
      </c>
      <c r="G275" s="41" t="n">
        <v>-1872.80601369023</v>
      </c>
      <c r="H275" s="40" t="n">
        <v>-1943.31905229009</v>
      </c>
      <c r="I275" s="41" t="n">
        <v>-96.2832714118874</v>
      </c>
      <c r="J275" s="41"/>
      <c r="K275" s="41" t="n">
        <v>-15.8273870814062</v>
      </c>
      <c r="L275" s="41" t="n">
        <v>-78.1223593120689</v>
      </c>
      <c r="M275" s="41" t="n">
        <v>-37.5393155135915</v>
      </c>
      <c r="N275" s="41" t="n">
        <v>-0.60874565697716</v>
      </c>
      <c r="O275" s="41" t="n">
        <v>-69.9042929428772</v>
      </c>
      <c r="P275" s="53" t="n">
        <v>-2.00886066802463</v>
      </c>
      <c r="Q275" s="53" t="n">
        <v>-3.18576893818047</v>
      </c>
      <c r="R275" s="53" t="n">
        <v>-7.83252745310612</v>
      </c>
      <c r="S275" s="53" t="n">
        <v>-6.23964298401589</v>
      </c>
      <c r="T275" s="53" t="n">
        <v>-6.23964298401589</v>
      </c>
      <c r="U275" s="46" t="n">
        <v>-19.2668000433271</v>
      </c>
      <c r="V275" s="23" t="n">
        <v>2339</v>
      </c>
      <c r="W275" s="42" t="n">
        <v>26.578164362762</v>
      </c>
    </row>
    <row r="276" customFormat="false" ht="12.75" hidden="false" customHeight="false" outlineLevel="0" collapsed="false">
      <c r="A276" s="37" t="n">
        <v>36647</v>
      </c>
      <c r="B276" s="38" t="n">
        <f aca="false">MONTH(D276)</f>
        <v>5</v>
      </c>
      <c r="C276" s="21" t="n">
        <f aca="false">YEAR(D276)</f>
        <v>2000</v>
      </c>
      <c r="D276" s="39" t="n">
        <v>36658</v>
      </c>
      <c r="E276" s="46" t="n">
        <v>2145.63772765683</v>
      </c>
      <c r="F276" s="46" t="n">
        <v>54.8885667374406</v>
      </c>
      <c r="G276" s="41" t="n">
        <v>-1819.54076870473</v>
      </c>
      <c r="H276" s="40" t="n">
        <v>-1897.86604323579</v>
      </c>
      <c r="I276" s="41" t="n">
        <v>-84.6156463198252</v>
      </c>
      <c r="J276" s="41"/>
      <c r="K276" s="41" t="n">
        <v>-15.8273870814062</v>
      </c>
      <c r="L276" s="41" t="n">
        <v>-78.1223593120689</v>
      </c>
      <c r="M276" s="41" t="n">
        <v>-39.5684677035154</v>
      </c>
      <c r="N276" s="41" t="n">
        <v>-1.82623697093148</v>
      </c>
      <c r="O276" s="41" t="n">
        <v>-76.4990375601297</v>
      </c>
      <c r="P276" s="53" t="n">
        <v>-2.00886066802463</v>
      </c>
      <c r="Q276" s="53" t="n">
        <v>-3.18576893818047</v>
      </c>
      <c r="R276" s="53" t="n">
        <v>-7.83252745310612</v>
      </c>
      <c r="S276" s="53" t="n">
        <v>-6.23964298401589</v>
      </c>
      <c r="T276" s="53" t="n">
        <v>-6.23964298401589</v>
      </c>
      <c r="U276" s="46" t="n">
        <v>-19.2668000433271</v>
      </c>
      <c r="V276" s="23" t="n">
        <v>2169</v>
      </c>
      <c r="W276" s="42" t="n">
        <v>23.3622723431749</v>
      </c>
    </row>
    <row r="277" customFormat="false" ht="12.75" hidden="false" customHeight="false" outlineLevel="0" collapsed="false">
      <c r="A277" s="37" t="n">
        <v>36647</v>
      </c>
      <c r="B277" s="38" t="n">
        <f aca="false">MONTH(D277)</f>
        <v>5</v>
      </c>
      <c r="C277" s="21" t="n">
        <f aca="false">YEAR(D277)</f>
        <v>2000</v>
      </c>
      <c r="D277" s="39" t="n">
        <v>36659</v>
      </c>
      <c r="E277" s="46" t="n">
        <v>2018.39768331727</v>
      </c>
      <c r="F277" s="46" t="n">
        <v>-120.537640081478</v>
      </c>
      <c r="G277" s="41" t="n">
        <v>-1884.67655400129</v>
      </c>
      <c r="H277" s="40" t="n">
        <v>-1933.27474894996</v>
      </c>
      <c r="I277" s="41" t="n">
        <v>-39.872840532004</v>
      </c>
      <c r="J277" s="41"/>
      <c r="K277" s="41" t="n">
        <v>0</v>
      </c>
      <c r="L277" s="41" t="n">
        <v>-57.3235493653492</v>
      </c>
      <c r="M277" s="41" t="n">
        <v>-39.5684677035154</v>
      </c>
      <c r="N277" s="41" t="n">
        <v>-1.72477936143529</v>
      </c>
      <c r="O277" s="41" t="n">
        <v>-46.8734155872413</v>
      </c>
      <c r="P277" s="53" t="n">
        <v>-2.00886066802463</v>
      </c>
      <c r="Q277" s="53" t="n">
        <v>-3.18576893818047</v>
      </c>
      <c r="R277" s="53" t="n">
        <v>-7.83252745310612</v>
      </c>
      <c r="S277" s="53" t="n">
        <v>-6.23964298401589</v>
      </c>
      <c r="T277" s="53" t="n">
        <v>-6.23964298401589</v>
      </c>
      <c r="U277" s="46" t="n">
        <v>-19.2668000433271</v>
      </c>
      <c r="V277" s="23" t="n">
        <v>2046</v>
      </c>
      <c r="W277" s="42" t="n">
        <v>27.6023166827306</v>
      </c>
    </row>
    <row r="278" customFormat="false" ht="12.75" hidden="false" customHeight="false" outlineLevel="0" collapsed="false">
      <c r="A278" s="37" t="n">
        <v>36647</v>
      </c>
      <c r="B278" s="38" t="n">
        <f aca="false">MONTH(D278)</f>
        <v>5</v>
      </c>
      <c r="C278" s="21" t="n">
        <f aca="false">YEAR(D278)</f>
        <v>2000</v>
      </c>
      <c r="D278" s="39" t="n">
        <v>36660</v>
      </c>
      <c r="E278" s="46" t="n">
        <v>2000.64260165544</v>
      </c>
      <c r="F278" s="46" t="n">
        <v>131.083231469082</v>
      </c>
      <c r="G278" s="41" t="n">
        <v>-1884.57509639179</v>
      </c>
      <c r="H278" s="40" t="n">
        <v>-1933.17329134047</v>
      </c>
      <c r="I278" s="41" t="n">
        <v>-43.2209416453783</v>
      </c>
      <c r="J278" s="41"/>
      <c r="K278" s="41" t="n">
        <v>-7.91369354070308</v>
      </c>
      <c r="L278" s="41" t="n">
        <v>-37.5393155135915</v>
      </c>
      <c r="M278" s="41" t="n">
        <v>-39.5684677035154</v>
      </c>
      <c r="N278" s="41" t="n">
        <v>-1.72477936143529</v>
      </c>
      <c r="O278" s="41" t="n">
        <v>-46.8734155872413</v>
      </c>
      <c r="P278" s="53" t="n">
        <v>-2.00886066802463</v>
      </c>
      <c r="Q278" s="53" t="n">
        <v>-3.18576893818047</v>
      </c>
      <c r="R278" s="53" t="n">
        <v>-7.83252745310612</v>
      </c>
      <c r="S278" s="53" t="n">
        <v>-6.23964298401589</v>
      </c>
      <c r="T278" s="53" t="n">
        <v>-6.23964298401589</v>
      </c>
      <c r="U278" s="46" t="n">
        <v>-19.2668000433271</v>
      </c>
      <c r="V278" s="23" t="n">
        <v>2024</v>
      </c>
      <c r="W278" s="42" t="n">
        <v>23.3573983445642</v>
      </c>
    </row>
    <row r="279" customFormat="false" ht="12.75" hidden="false" customHeight="false" outlineLevel="0" collapsed="false">
      <c r="A279" s="37" t="n">
        <v>36647</v>
      </c>
      <c r="B279" s="38" t="n">
        <f aca="false">MONTH(D279)</f>
        <v>5</v>
      </c>
      <c r="C279" s="21" t="n">
        <f aca="false">YEAR(D279)</f>
        <v>2000</v>
      </c>
      <c r="D279" s="39" t="n">
        <v>36661</v>
      </c>
      <c r="E279" s="46" t="n">
        <v>1988.87351895388</v>
      </c>
      <c r="F279" s="46" t="n">
        <v>141.228992418701</v>
      </c>
      <c r="G279" s="41" t="n">
        <v>-1893.80773885594</v>
      </c>
      <c r="H279" s="40" t="n">
        <v>-1942.40593380462</v>
      </c>
      <c r="I279" s="41" t="n">
        <v>-38.7568068275458</v>
      </c>
      <c r="J279" s="41"/>
      <c r="K279" s="41" t="n">
        <v>-7.91369354070308</v>
      </c>
      <c r="L279" s="41" t="n">
        <v>-37.5393155135915</v>
      </c>
      <c r="M279" s="41" t="n">
        <v>-39.5684677035154</v>
      </c>
      <c r="N279" s="41" t="n">
        <v>-1.72477936143529</v>
      </c>
      <c r="O279" s="41" t="n">
        <v>-46.8734155872413</v>
      </c>
      <c r="P279" s="53" t="n">
        <v>-2.00886066802463</v>
      </c>
      <c r="Q279" s="53" t="n">
        <v>-3.18576893818047</v>
      </c>
      <c r="R279" s="53" t="n">
        <v>-7.83252745310612</v>
      </c>
      <c r="S279" s="53" t="n">
        <v>-6.23964298401589</v>
      </c>
      <c r="T279" s="53" t="n">
        <v>-6.23964298401589</v>
      </c>
      <c r="U279" s="46" t="n">
        <v>-19.2668000433271</v>
      </c>
      <c r="V279" s="23" t="n">
        <v>1985</v>
      </c>
      <c r="W279" s="42" t="n">
        <v>-3.87351895387701</v>
      </c>
    </row>
    <row r="280" customFormat="false" ht="12.75" hidden="false" customHeight="false" outlineLevel="0" collapsed="false">
      <c r="A280" s="37" t="n">
        <v>36647</v>
      </c>
      <c r="B280" s="38" t="n">
        <f aca="false">MONTH(D280)</f>
        <v>5</v>
      </c>
      <c r="C280" s="21" t="n">
        <f aca="false">YEAR(D280)</f>
        <v>2000</v>
      </c>
      <c r="D280" s="39" t="n">
        <v>36662</v>
      </c>
      <c r="E280" s="46" t="n">
        <v>1957.92894805754</v>
      </c>
      <c r="F280" s="46" t="n">
        <v>189.116984100904</v>
      </c>
      <c r="G280" s="41" t="n">
        <v>-1888.22757033365</v>
      </c>
      <c r="H280" s="40" t="n">
        <v>-1948.08755993641</v>
      </c>
      <c r="I280" s="41" t="n">
        <v>-31.1474861153313</v>
      </c>
      <c r="J280" s="41"/>
      <c r="K280" s="41" t="n">
        <v>-15.8273870814062</v>
      </c>
      <c r="L280" s="41" t="n">
        <v>-37.5393155135915</v>
      </c>
      <c r="M280" s="41" t="n">
        <v>-30.6401980678504</v>
      </c>
      <c r="N280" s="41" t="n">
        <v>0</v>
      </c>
      <c r="O280" s="41" t="n">
        <v>-59.8599896027541</v>
      </c>
      <c r="P280" s="53" t="n">
        <v>-2.00886066802463</v>
      </c>
      <c r="Q280" s="53" t="n">
        <v>-3.18576893818047</v>
      </c>
      <c r="R280" s="53" t="n">
        <v>-7.83252745310612</v>
      </c>
      <c r="S280" s="53" t="n">
        <v>-6.23964298401589</v>
      </c>
      <c r="T280" s="53" t="n">
        <v>-6.23964298401589</v>
      </c>
      <c r="U280" s="46" t="n">
        <v>-19.2668000433271</v>
      </c>
      <c r="V280" s="23" t="n">
        <v>1970</v>
      </c>
      <c r="W280" s="42" t="n">
        <v>12.0710519424617</v>
      </c>
    </row>
    <row r="281" customFormat="false" ht="12.75" hidden="false" customHeight="false" outlineLevel="0" collapsed="false">
      <c r="A281" s="37" t="n">
        <v>36647</v>
      </c>
      <c r="B281" s="38" t="n">
        <f aca="false">MONTH(D281)</f>
        <v>5</v>
      </c>
      <c r="C281" s="21" t="n">
        <f aca="false">YEAR(D281)</f>
        <v>2000</v>
      </c>
      <c r="D281" s="39" t="n">
        <v>36663</v>
      </c>
      <c r="E281" s="46" t="n">
        <v>2054.8209651264</v>
      </c>
      <c r="F281" s="46" t="n">
        <v>252.426532426529</v>
      </c>
      <c r="G281" s="41" t="n">
        <v>-1911.86719334627</v>
      </c>
      <c r="H281" s="40" t="n">
        <v>-1972.53884382499</v>
      </c>
      <c r="I281" s="41" t="n">
        <v>-71.4261570853201</v>
      </c>
      <c r="J281" s="41"/>
      <c r="K281" s="41" t="n">
        <v>-18.2623697093148</v>
      </c>
      <c r="L281" s="41" t="n">
        <v>-37.5393155135915</v>
      </c>
      <c r="M281" s="41" t="n">
        <v>-14.8128109864442</v>
      </c>
      <c r="N281" s="41" t="n">
        <v>0</v>
      </c>
      <c r="O281" s="41" t="n">
        <v>-60.6716504787236</v>
      </c>
      <c r="P281" s="53" t="n">
        <v>-2.00886066802463</v>
      </c>
      <c r="Q281" s="53" t="n">
        <v>-3.18576893818047</v>
      </c>
      <c r="R281" s="53" t="n">
        <v>-7.83252745310612</v>
      </c>
      <c r="S281" s="53" t="n">
        <v>-6.23964298401589</v>
      </c>
      <c r="T281" s="53" t="n">
        <v>-6.23964298401589</v>
      </c>
      <c r="U281" s="46" t="n">
        <v>-19.2668000433271</v>
      </c>
      <c r="V281" s="23" t="n">
        <v>2076</v>
      </c>
      <c r="W281" s="42" t="n">
        <v>21.1790348735972</v>
      </c>
    </row>
    <row r="282" customFormat="false" ht="12.75" hidden="false" customHeight="false" outlineLevel="0" collapsed="false">
      <c r="A282" s="37" t="n">
        <v>36647</v>
      </c>
      <c r="B282" s="38" t="n">
        <f aca="false">MONTH(D282)</f>
        <v>5</v>
      </c>
      <c r="C282" s="21" t="n">
        <f aca="false">YEAR(D282)</f>
        <v>2000</v>
      </c>
      <c r="D282" s="39" t="n">
        <v>36664</v>
      </c>
      <c r="E282" s="46" t="n">
        <v>2128.27627440165</v>
      </c>
      <c r="F282" s="46" t="n">
        <v>58.3381254603112</v>
      </c>
      <c r="G282" s="41" t="n">
        <v>-1892.2858747135</v>
      </c>
      <c r="H282" s="40" t="n">
        <v>-1948.79776320288</v>
      </c>
      <c r="I282" s="41" t="n">
        <v>-63.9182939826018</v>
      </c>
      <c r="J282" s="41"/>
      <c r="K282" s="41" t="n">
        <v>-23.7410806221092</v>
      </c>
      <c r="L282" s="41" t="n">
        <v>-37.5393155135915</v>
      </c>
      <c r="M282" s="41" t="n">
        <v>-14.8128109864442</v>
      </c>
      <c r="N282" s="41" t="n">
        <v>0</v>
      </c>
      <c r="O282" s="41" t="n">
        <v>-56.5118884893797</v>
      </c>
      <c r="P282" s="53" t="n">
        <v>-2.00886066802463</v>
      </c>
      <c r="Q282" s="53" t="n">
        <v>-3.18576893818047</v>
      </c>
      <c r="R282" s="53" t="n">
        <v>-7.83252745310612</v>
      </c>
      <c r="S282" s="53" t="n">
        <v>-6.23964298401589</v>
      </c>
      <c r="T282" s="53" t="n">
        <v>-6.23964298401589</v>
      </c>
      <c r="U282" s="46" t="n">
        <v>-19.2668000433271</v>
      </c>
      <c r="V282" s="23" t="n">
        <v>2148</v>
      </c>
      <c r="W282" s="42" t="n">
        <v>19.7237255983532</v>
      </c>
    </row>
    <row r="283" customFormat="false" ht="12.75" hidden="false" customHeight="false" outlineLevel="0" collapsed="false">
      <c r="A283" s="37" t="n">
        <v>36647</v>
      </c>
      <c r="B283" s="38" t="n">
        <f aca="false">MONTH(D283)</f>
        <v>5</v>
      </c>
      <c r="C283" s="21" t="n">
        <f aca="false">YEAR(D283)</f>
        <v>2000</v>
      </c>
      <c r="D283" s="39" t="n">
        <v>36665</v>
      </c>
      <c r="E283" s="46" t="n">
        <v>2158.20626920302</v>
      </c>
      <c r="F283" s="46" t="n">
        <v>-4.26121959884012</v>
      </c>
      <c r="G283" s="41" t="n">
        <v>-1921.09983581042</v>
      </c>
      <c r="H283" s="40" t="n">
        <v>-1957.42166001006</v>
      </c>
      <c r="I283" s="41" t="n">
        <v>-70.5130385998544</v>
      </c>
      <c r="J283" s="41"/>
      <c r="K283" s="41" t="n">
        <v>-19.7842338517577</v>
      </c>
      <c r="L283" s="41" t="n">
        <v>-37.5393155135915</v>
      </c>
      <c r="M283" s="41" t="n">
        <v>-39.5684677035154</v>
      </c>
      <c r="N283" s="41" t="n">
        <v>0</v>
      </c>
      <c r="O283" s="41" t="n">
        <v>-36.3218241996372</v>
      </c>
      <c r="P283" s="53" t="n">
        <v>-2.00886066802463</v>
      </c>
      <c r="Q283" s="53" t="n">
        <v>-3.18576893818047</v>
      </c>
      <c r="R283" s="53" t="n">
        <v>-7.83252745310612</v>
      </c>
      <c r="S283" s="53" t="n">
        <v>-6.23964298401589</v>
      </c>
      <c r="T283" s="53" t="n">
        <v>-6.23964298401589</v>
      </c>
      <c r="U283" s="46" t="n">
        <v>-19.2668000433271</v>
      </c>
      <c r="V283" s="23" t="n">
        <v>2194</v>
      </c>
      <c r="W283" s="42" t="n">
        <v>35.793730796976</v>
      </c>
    </row>
    <row r="284" customFormat="false" ht="12.75" hidden="false" customHeight="false" outlineLevel="0" collapsed="false">
      <c r="A284" s="37" t="n">
        <v>36647</v>
      </c>
      <c r="B284" s="38" t="n">
        <f aca="false">MONTH(D284)</f>
        <v>5</v>
      </c>
      <c r="C284" s="21" t="n">
        <f aca="false">YEAR(D284)</f>
        <v>2000</v>
      </c>
      <c r="D284" s="39" t="n">
        <v>36666</v>
      </c>
      <c r="E284" s="46" t="n">
        <v>2297.5075670413</v>
      </c>
      <c r="F284" s="46" t="n">
        <v>-76.4990375601297</v>
      </c>
      <c r="G284" s="41" t="n">
        <v>-1920.99837820092</v>
      </c>
      <c r="H284" s="40" t="n">
        <v>-1954.27647411568</v>
      </c>
      <c r="I284" s="41" t="n">
        <v>-86.1375104622681</v>
      </c>
      <c r="J284" s="41"/>
      <c r="K284" s="41" t="n">
        <v>-11.8705403110546</v>
      </c>
      <c r="L284" s="41" t="n">
        <v>-37.5393155135915</v>
      </c>
      <c r="M284" s="41" t="n">
        <v>-39.5684677035154</v>
      </c>
      <c r="N284" s="41" t="n">
        <v>0</v>
      </c>
      <c r="O284" s="41" t="n">
        <v>-33.2780959147514</v>
      </c>
      <c r="P284" s="53" t="n">
        <v>-2.00886066802463</v>
      </c>
      <c r="Q284" s="53" t="n">
        <v>-3.18576893818047</v>
      </c>
      <c r="R284" s="53" t="n">
        <v>-7.83252745310612</v>
      </c>
      <c r="S284" s="53" t="n">
        <v>-6.23964298401589</v>
      </c>
      <c r="T284" s="53" t="n">
        <v>-6.23964298401589</v>
      </c>
      <c r="U284" s="46" t="n">
        <v>-19.2668000433271</v>
      </c>
      <c r="V284" s="23" t="n">
        <v>2312</v>
      </c>
      <c r="W284" s="42" t="n">
        <v>14.4924329587029</v>
      </c>
    </row>
    <row r="285" customFormat="false" ht="12.75" hidden="false" customHeight="false" outlineLevel="0" collapsed="false">
      <c r="A285" s="37" t="n">
        <v>36647</v>
      </c>
      <c r="B285" s="38" t="n">
        <f aca="false">MONTH(D285)</f>
        <v>5</v>
      </c>
      <c r="C285" s="21" t="n">
        <f aca="false">YEAR(D285)</f>
        <v>2000</v>
      </c>
      <c r="D285" s="39" t="n">
        <v>36667</v>
      </c>
      <c r="E285" s="46" t="n">
        <v>2297.81193986979</v>
      </c>
      <c r="F285" s="46" t="n">
        <v>-70.6144962093506</v>
      </c>
      <c r="G285" s="41" t="n">
        <v>-1903.34475414859</v>
      </c>
      <c r="H285" s="40" t="n">
        <v>-1935.70973157787</v>
      </c>
      <c r="I285" s="41" t="n">
        <v>-86.1375104622681</v>
      </c>
      <c r="J285" s="41"/>
      <c r="K285" s="41" t="n">
        <v>-13.7982348914823</v>
      </c>
      <c r="L285" s="41" t="n">
        <v>-57.3235493653492</v>
      </c>
      <c r="M285" s="41" t="n">
        <v>-39.5684677035154</v>
      </c>
      <c r="N285" s="41" t="n">
        <v>0</v>
      </c>
      <c r="O285" s="41" t="n">
        <v>-32.3649774292857</v>
      </c>
      <c r="P285" s="53" t="n">
        <v>-2.00886066802463</v>
      </c>
      <c r="Q285" s="53" t="n">
        <v>-3.18576893818047</v>
      </c>
      <c r="R285" s="53" t="n">
        <v>-7.83252745310612</v>
      </c>
      <c r="S285" s="53" t="n">
        <v>-6.23964298401589</v>
      </c>
      <c r="T285" s="53" t="n">
        <v>-6.23964298401589</v>
      </c>
      <c r="U285" s="46" t="n">
        <v>-19.2668000433271</v>
      </c>
      <c r="V285" s="23" t="n">
        <v>2319</v>
      </c>
      <c r="W285" s="42" t="n">
        <v>21.1880601302141</v>
      </c>
    </row>
    <row r="286" customFormat="false" ht="12.75" hidden="false" customHeight="false" outlineLevel="0" collapsed="false">
      <c r="A286" s="37" t="n">
        <v>36647</v>
      </c>
      <c r="B286" s="38" t="n">
        <f aca="false">MONTH(D286)</f>
        <v>5</v>
      </c>
      <c r="C286" s="21" t="n">
        <f aca="false">YEAR(D286)</f>
        <v>2000</v>
      </c>
      <c r="D286" s="39" t="n">
        <v>36668</v>
      </c>
      <c r="E286" s="46" t="n">
        <v>2307.14603994344</v>
      </c>
      <c r="F286" s="46" t="n">
        <v>-63.9182939826018</v>
      </c>
      <c r="G286" s="41" t="n">
        <v>-1911.76573573677</v>
      </c>
      <c r="H286" s="40" t="n">
        <v>-1944.13071316606</v>
      </c>
      <c r="I286" s="41" t="n">
        <v>-86.1375104622681</v>
      </c>
      <c r="J286" s="41"/>
      <c r="K286" s="41" t="n">
        <v>-23.7410806221092</v>
      </c>
      <c r="L286" s="41" t="n">
        <v>-78.1223593120689</v>
      </c>
      <c r="M286" s="41" t="n">
        <v>-39.5684677035154</v>
      </c>
      <c r="N286" s="41" t="n">
        <v>0</v>
      </c>
      <c r="O286" s="41" t="n">
        <v>-32.3649774292857</v>
      </c>
      <c r="P286" s="53" t="n">
        <v>-2.00886066802463</v>
      </c>
      <c r="Q286" s="53" t="n">
        <v>-3.18576893818047</v>
      </c>
      <c r="R286" s="53" t="n">
        <v>-7.83252745310612</v>
      </c>
      <c r="S286" s="53" t="n">
        <v>-6.23964298401589</v>
      </c>
      <c r="T286" s="53" t="n">
        <v>-6.23964298401589</v>
      </c>
      <c r="U286" s="46" t="n">
        <v>-19.2668000433271</v>
      </c>
      <c r="V286" s="23" t="n">
        <v>2303</v>
      </c>
      <c r="W286" s="42" t="n">
        <v>-4.14603994343588</v>
      </c>
    </row>
    <row r="287" customFormat="false" ht="12.75" hidden="false" customHeight="false" outlineLevel="0" collapsed="false">
      <c r="A287" s="37" t="n">
        <v>36647</v>
      </c>
      <c r="B287" s="38" t="n">
        <f aca="false">MONTH(D287)</f>
        <v>5</v>
      </c>
      <c r="C287" s="21" t="n">
        <f aca="false">YEAR(D287)</f>
        <v>2000</v>
      </c>
      <c r="D287" s="39" t="n">
        <v>36669</v>
      </c>
      <c r="E287" s="46" t="n">
        <v>2239.06798397149</v>
      </c>
      <c r="F287" s="46" t="n">
        <v>-200.074405926493</v>
      </c>
      <c r="G287" s="41" t="n">
        <v>-1905.37390633851</v>
      </c>
      <c r="H287" s="40" t="n">
        <v>-1951.43566104978</v>
      </c>
      <c r="I287" s="41" t="n">
        <v>-102.167812762667</v>
      </c>
      <c r="J287" s="41"/>
      <c r="K287" s="41" t="n">
        <v>-14.5084381579556</v>
      </c>
      <c r="L287" s="41" t="n">
        <v>-78.1223593120689</v>
      </c>
      <c r="M287" s="41" t="n">
        <v>-40.5830437984773</v>
      </c>
      <c r="N287" s="41" t="n">
        <v>-2.53644023740483</v>
      </c>
      <c r="O287" s="41" t="n">
        <v>-43.5253144738669</v>
      </c>
      <c r="P287" s="53" t="n">
        <v>-2.00886066802463</v>
      </c>
      <c r="Q287" s="53" t="n">
        <v>-3.18576893818047</v>
      </c>
      <c r="R287" s="53" t="n">
        <v>-7.83252745310612</v>
      </c>
      <c r="S287" s="53" t="n">
        <v>-6.23964298401589</v>
      </c>
      <c r="T287" s="53" t="n">
        <v>-6.23964298401589</v>
      </c>
      <c r="U287" s="46" t="n">
        <v>-19.2668000433271</v>
      </c>
      <c r="V287" s="23" t="n">
        <v>2256</v>
      </c>
      <c r="W287" s="42" t="n">
        <v>16.9320160285101</v>
      </c>
    </row>
    <row r="288" customFormat="false" ht="12.75" hidden="false" customHeight="false" outlineLevel="0" collapsed="false">
      <c r="A288" s="37" t="n">
        <v>36647</v>
      </c>
      <c r="B288" s="38" t="n">
        <f aca="false">MONTH(D288)</f>
        <v>5</v>
      </c>
      <c r="C288" s="21" t="n">
        <f aca="false">YEAR(D288)</f>
        <v>2000</v>
      </c>
      <c r="D288" s="39" t="n">
        <v>36670</v>
      </c>
      <c r="E288" s="46" t="n">
        <v>2075.41685985413</v>
      </c>
      <c r="F288" s="46" t="n">
        <v>-140.011501104747</v>
      </c>
      <c r="G288" s="41" t="n">
        <v>-1855.15238963789</v>
      </c>
      <c r="H288" s="40" t="n">
        <v>-1909.73658354685</v>
      </c>
      <c r="I288" s="41" t="n">
        <v>-61.381853745197</v>
      </c>
      <c r="J288" s="41"/>
      <c r="K288" s="41" t="n">
        <v>-5.88454135077921</v>
      </c>
      <c r="L288" s="41" t="n">
        <v>-82.5864941299013</v>
      </c>
      <c r="M288" s="41" t="n">
        <v>-40.5830437984773</v>
      </c>
      <c r="N288" s="41" t="n">
        <v>-0.710203266473353</v>
      </c>
      <c r="O288" s="41" t="n">
        <v>-53.8739906424786</v>
      </c>
      <c r="P288" s="53" t="n">
        <v>-2.00886066802463</v>
      </c>
      <c r="Q288" s="53" t="n">
        <v>-3.18576893818047</v>
      </c>
      <c r="R288" s="53" t="n">
        <v>-7.83252745310612</v>
      </c>
      <c r="S288" s="53" t="n">
        <v>-6.23964298401589</v>
      </c>
      <c r="T288" s="53" t="n">
        <v>-6.23964298401589</v>
      </c>
      <c r="U288" s="46" t="n">
        <v>-19.2668000433271</v>
      </c>
      <c r="V288" s="23" t="n">
        <v>2118</v>
      </c>
      <c r="W288" s="42" t="n">
        <v>42.58314014587</v>
      </c>
    </row>
    <row r="289" customFormat="false" ht="12.75" hidden="false" customHeight="false" outlineLevel="0" collapsed="false">
      <c r="A289" s="37" t="n">
        <v>36647</v>
      </c>
      <c r="B289" s="38" t="n">
        <f aca="false">MONTH(D289)</f>
        <v>5</v>
      </c>
      <c r="C289" s="21" t="n">
        <f aca="false">YEAR(D289)</f>
        <v>2000</v>
      </c>
      <c r="D289" s="39" t="n">
        <v>36671</v>
      </c>
      <c r="E289" s="46" t="n">
        <v>2088.50489147914</v>
      </c>
      <c r="F289" s="46" t="n">
        <v>-107.545066065965</v>
      </c>
      <c r="G289" s="41" t="n">
        <v>-1885.48821487726</v>
      </c>
      <c r="H289" s="40" t="n">
        <v>-1930.53539349357</v>
      </c>
      <c r="I289" s="41" t="n">
        <v>-84.0069006628481</v>
      </c>
      <c r="J289" s="41"/>
      <c r="K289" s="41" t="n">
        <v>-14.8128109864442</v>
      </c>
      <c r="L289" s="41" t="n">
        <v>-82.5864941299013</v>
      </c>
      <c r="M289" s="41" t="n">
        <v>-40.5830437984773</v>
      </c>
      <c r="N289" s="41" t="n">
        <v>-1.72477936143529</v>
      </c>
      <c r="O289" s="41" t="n">
        <v>-43.3223992548745</v>
      </c>
      <c r="P289" s="53" t="n">
        <v>-2.00886066802463</v>
      </c>
      <c r="Q289" s="53" t="n">
        <v>-3.18576893818047</v>
      </c>
      <c r="R289" s="53" t="n">
        <v>-7.83252745310612</v>
      </c>
      <c r="S289" s="53" t="n">
        <v>-6.23964298401589</v>
      </c>
      <c r="T289" s="53" t="n">
        <v>-6.23964298401589</v>
      </c>
      <c r="U289" s="46" t="n">
        <v>-19.2668000433271</v>
      </c>
      <c r="V289" s="23" t="n">
        <v>2111</v>
      </c>
      <c r="W289" s="42" t="n">
        <v>22.4951085208609</v>
      </c>
    </row>
    <row r="290" customFormat="false" ht="12.75" hidden="false" customHeight="false" outlineLevel="0" collapsed="false">
      <c r="A290" s="37" t="n">
        <v>36647</v>
      </c>
      <c r="B290" s="38" t="n">
        <f aca="false">MONTH(D290)</f>
        <v>5</v>
      </c>
      <c r="C290" s="21" t="n">
        <f aca="false">YEAR(D290)</f>
        <v>2000</v>
      </c>
      <c r="D290" s="39" t="n">
        <v>36672</v>
      </c>
      <c r="E290" s="46" t="n">
        <v>2168.35203015264</v>
      </c>
      <c r="F290" s="46" t="n">
        <v>-172.782308972017</v>
      </c>
      <c r="G290" s="41" t="n">
        <v>-1891.27129861854</v>
      </c>
      <c r="H290" s="40" t="n">
        <v>-1930.73830871256</v>
      </c>
      <c r="I290" s="41" t="n">
        <v>-73.6582244942364</v>
      </c>
      <c r="J290" s="41"/>
      <c r="K290" s="41" t="n">
        <v>-17.7550816618338</v>
      </c>
      <c r="L290" s="41" t="n">
        <v>-83.8039854438557</v>
      </c>
      <c r="M290" s="41" t="n">
        <v>-40.5830437984773</v>
      </c>
      <c r="N290" s="41" t="n">
        <v>-0.202915218992387</v>
      </c>
      <c r="O290" s="41" t="n">
        <v>-39.2640948750268</v>
      </c>
      <c r="P290" s="53" t="n">
        <v>-2.00886066802463</v>
      </c>
      <c r="Q290" s="53" t="n">
        <v>-3.18576893818047</v>
      </c>
      <c r="R290" s="53" t="n">
        <v>-7.83252745310612</v>
      </c>
      <c r="S290" s="53" t="n">
        <v>-6.23964298401589</v>
      </c>
      <c r="T290" s="53" t="n">
        <v>-6.23964298401589</v>
      </c>
      <c r="U290" s="46" t="n">
        <v>-19.2668000433271</v>
      </c>
      <c r="V290" s="23" t="n">
        <v>2243</v>
      </c>
      <c r="W290" s="42" t="n">
        <v>74.6479698473563</v>
      </c>
    </row>
    <row r="291" customFormat="false" ht="12.75" hidden="false" customHeight="false" outlineLevel="0" collapsed="false">
      <c r="A291" s="37" t="n">
        <v>36647</v>
      </c>
      <c r="B291" s="38" t="n">
        <f aca="false">MONTH(D291)</f>
        <v>5</v>
      </c>
      <c r="C291" s="21" t="n">
        <f aca="false">YEAR(D291)</f>
        <v>2000</v>
      </c>
      <c r="D291" s="39" t="n">
        <v>36673</v>
      </c>
      <c r="E291" s="46" t="n">
        <v>2167.13453883869</v>
      </c>
      <c r="F291" s="46" t="n">
        <v>-174.811461161941</v>
      </c>
      <c r="G291" s="41" t="n">
        <v>-1855.96405051386</v>
      </c>
      <c r="H291" s="40" t="n">
        <v>-1894.01065407494</v>
      </c>
      <c r="I291" s="41" t="n">
        <v>-110.588794350851</v>
      </c>
      <c r="J291" s="41"/>
      <c r="K291" s="41" t="n">
        <v>0</v>
      </c>
      <c r="L291" s="41" t="n">
        <v>-69.1940896764038</v>
      </c>
      <c r="M291" s="41" t="n">
        <v>-40.5830437984773</v>
      </c>
      <c r="N291" s="41" t="n">
        <v>-1.21749131395432</v>
      </c>
      <c r="O291" s="41" t="n">
        <v>-36.8291122471182</v>
      </c>
      <c r="P291" s="53" t="n">
        <v>-2.00886066802463</v>
      </c>
      <c r="Q291" s="53" t="n">
        <v>-3.18576893818047</v>
      </c>
      <c r="R291" s="53" t="n">
        <v>-7.83252745310612</v>
      </c>
      <c r="S291" s="53" t="n">
        <v>-6.23964298401589</v>
      </c>
      <c r="T291" s="53" t="n">
        <v>-6.23964298401589</v>
      </c>
      <c r="U291" s="46" t="n">
        <v>-19.2668000433271</v>
      </c>
      <c r="V291" s="23" t="n">
        <v>2189</v>
      </c>
      <c r="W291" s="42" t="n">
        <v>21.8654611613106</v>
      </c>
    </row>
    <row r="292" customFormat="false" ht="12.75" hidden="false" customHeight="false" outlineLevel="0" collapsed="false">
      <c r="A292" s="37" t="n">
        <v>36647</v>
      </c>
      <c r="B292" s="38" t="n">
        <f aca="false">MONTH(D292)</f>
        <v>5</v>
      </c>
      <c r="C292" s="21" t="n">
        <f aca="false">YEAR(D292)</f>
        <v>2000</v>
      </c>
      <c r="D292" s="39" t="n">
        <v>36674</v>
      </c>
      <c r="E292" s="46" t="n">
        <v>2143.90074626406</v>
      </c>
      <c r="F292" s="46" t="n">
        <v>-149.751431616381</v>
      </c>
      <c r="G292" s="41" t="n">
        <v>-1842.77456127936</v>
      </c>
      <c r="H292" s="40" t="n">
        <v>-1881.02408005942</v>
      </c>
      <c r="I292" s="41" t="n">
        <v>-106.023201923522</v>
      </c>
      <c r="J292" s="41"/>
      <c r="K292" s="41" t="n">
        <v>-7.10203266473353</v>
      </c>
      <c r="L292" s="41" t="n">
        <v>-59.3527015552731</v>
      </c>
      <c r="M292" s="41" t="n">
        <v>-40.5830437984773</v>
      </c>
      <c r="N292" s="41" t="n">
        <v>-1.21749131395432</v>
      </c>
      <c r="O292" s="41" t="n">
        <v>-37.0320274661106</v>
      </c>
      <c r="P292" s="54" t="n">
        <v>-2.00886066802463</v>
      </c>
      <c r="Q292" s="54" t="n">
        <v>-3.18576893818047</v>
      </c>
      <c r="R292" s="54" t="n">
        <v>-7.83252745310612</v>
      </c>
      <c r="S292" s="54" t="n">
        <v>-6.23964298401589</v>
      </c>
      <c r="T292" s="54" t="n">
        <v>-6.23964298401589</v>
      </c>
      <c r="U292" s="46" t="n">
        <v>-19.2668000433271</v>
      </c>
      <c r="V292" s="23" t="n">
        <v>2162</v>
      </c>
      <c r="W292" s="42" t="n">
        <v>18.0992537359393</v>
      </c>
    </row>
    <row r="293" customFormat="false" ht="12.75" hidden="false" customHeight="false" outlineLevel="0" collapsed="false">
      <c r="A293" s="37" t="n">
        <v>36647</v>
      </c>
      <c r="B293" s="38" t="n">
        <f aca="false">MONTH(D293)</f>
        <v>5</v>
      </c>
      <c r="C293" s="21" t="n">
        <f aca="false">YEAR(D293)</f>
        <v>2000</v>
      </c>
      <c r="D293" s="39" t="n">
        <v>36675</v>
      </c>
      <c r="E293" s="46" t="n">
        <v>2182.55609548211</v>
      </c>
      <c r="F293" s="46" t="n">
        <v>-158.781158861543</v>
      </c>
      <c r="G293" s="41" t="n">
        <v>-1901.31560195866</v>
      </c>
      <c r="H293" s="40" t="n">
        <v>-1939.46366312923</v>
      </c>
      <c r="I293" s="41" t="n">
        <v>-99.2255420872771</v>
      </c>
      <c r="J293" s="41"/>
      <c r="K293" s="41" t="n">
        <v>-13.7982348914823</v>
      </c>
      <c r="L293" s="41" t="n">
        <v>-80.0500538924965</v>
      </c>
      <c r="M293" s="41" t="n">
        <v>-40.5830437984773</v>
      </c>
      <c r="N293" s="41" t="n">
        <v>-1.21749131395432</v>
      </c>
      <c r="O293" s="41" t="n">
        <v>-36.9305698566144</v>
      </c>
      <c r="P293" s="54" t="n">
        <v>-2.00886066802463</v>
      </c>
      <c r="Q293" s="54" t="n">
        <v>-3.18576893818047</v>
      </c>
      <c r="R293" s="54" t="n">
        <v>-7.83252745310612</v>
      </c>
      <c r="S293" s="54" t="n">
        <v>-6.23964298401589</v>
      </c>
      <c r="T293" s="54" t="n">
        <v>-6.23964298401589</v>
      </c>
      <c r="U293" s="46" t="n">
        <v>-19.2668000433271</v>
      </c>
      <c r="V293" s="23" t="n">
        <v>2214</v>
      </c>
      <c r="W293" s="42" t="n">
        <v>31.4439045178901</v>
      </c>
    </row>
    <row r="294" customFormat="false" ht="12.75" hidden="false" customHeight="false" outlineLevel="0" collapsed="false">
      <c r="A294" s="37" t="n">
        <v>36647</v>
      </c>
      <c r="B294" s="38" t="n">
        <f aca="false">MONTH(D294)</f>
        <v>5</v>
      </c>
      <c r="C294" s="21" t="n">
        <f aca="false">YEAR(D294)</f>
        <v>2000</v>
      </c>
      <c r="D294" s="39" t="n">
        <v>36676</v>
      </c>
      <c r="E294" s="46" t="n">
        <v>2200.81846519143</v>
      </c>
      <c r="F294" s="46" t="n">
        <v>-174.811461161941</v>
      </c>
      <c r="G294" s="41" t="n">
        <v>-1907.70743135692</v>
      </c>
      <c r="H294" s="40" t="n">
        <v>-1945.85549252749</v>
      </c>
      <c r="I294" s="41" t="n">
        <v>-86.1375104622681</v>
      </c>
      <c r="J294" s="41"/>
      <c r="K294" s="41" t="n">
        <v>-26.6833512974988</v>
      </c>
      <c r="L294" s="41" t="n">
        <v>-80.0500538924965</v>
      </c>
      <c r="M294" s="41" t="n">
        <v>-40.5830437984773</v>
      </c>
      <c r="N294" s="41" t="n">
        <v>-1.21749131395432</v>
      </c>
      <c r="O294" s="41" t="n">
        <v>-36.9305698566144</v>
      </c>
      <c r="P294" s="54" t="n">
        <v>-2.00886066802463</v>
      </c>
      <c r="Q294" s="54" t="n">
        <v>-3.18576893818047</v>
      </c>
      <c r="R294" s="54" t="n">
        <v>-7.83252745310612</v>
      </c>
      <c r="S294" s="54" t="n">
        <v>-6.23964298401589</v>
      </c>
      <c r="T294" s="54" t="n">
        <v>-6.23964298401589</v>
      </c>
      <c r="U294" s="46" t="n">
        <v>-19.2668000433271</v>
      </c>
      <c r="V294" s="23" t="n">
        <v>2193</v>
      </c>
      <c r="W294" s="42" t="n">
        <v>-7.81846519142528</v>
      </c>
    </row>
    <row r="295" customFormat="false" ht="12.75" hidden="false" customHeight="false" outlineLevel="0" collapsed="false">
      <c r="A295" s="37" t="n">
        <v>36647</v>
      </c>
      <c r="B295" s="38" t="n">
        <f aca="false">MONTH(D295)</f>
        <v>5</v>
      </c>
      <c r="C295" s="21" t="n">
        <f aca="false">YEAR(D295)</f>
        <v>2000</v>
      </c>
      <c r="D295" s="39" t="n">
        <v>36677</v>
      </c>
      <c r="E295" s="46" t="n">
        <v>2008.96212563412</v>
      </c>
      <c r="F295" s="46" t="n">
        <v>-101.153236667705</v>
      </c>
      <c r="G295" s="41" t="n">
        <v>-1889.14068881912</v>
      </c>
      <c r="H295" s="40" t="n">
        <v>-1942.00010336664</v>
      </c>
      <c r="I295" s="41" t="n">
        <v>-63.2080907161284</v>
      </c>
      <c r="J295" s="41"/>
      <c r="K295" s="41" t="n">
        <v>-26.6833512974988</v>
      </c>
      <c r="L295" s="41" t="n">
        <v>-83.0937821773823</v>
      </c>
      <c r="M295" s="41" t="n">
        <v>-40.5830437984773</v>
      </c>
      <c r="N295" s="41" t="n">
        <v>-3.95684677035154</v>
      </c>
      <c r="O295" s="41" t="n">
        <v>-48.9025677771652</v>
      </c>
      <c r="P295" s="54" t="n">
        <v>-2.00886066802463</v>
      </c>
      <c r="Q295" s="54" t="n">
        <v>-3.18576893818047</v>
      </c>
      <c r="R295" s="54" t="n">
        <v>-7.83252745310612</v>
      </c>
      <c r="S295" s="54" t="n">
        <v>-6.23964298401589</v>
      </c>
      <c r="T295" s="54" t="n">
        <v>-6.23964298401589</v>
      </c>
      <c r="U295" s="46" t="n">
        <v>-19.2668000433271</v>
      </c>
      <c r="V295" s="23" t="n">
        <v>2105</v>
      </c>
      <c r="W295" s="42" t="n">
        <v>96.0378743658764</v>
      </c>
    </row>
    <row r="296" customFormat="false" ht="12.75" hidden="false" customHeight="false" outlineLevel="0" collapsed="false">
      <c r="A296" s="37" t="n">
        <v>36678</v>
      </c>
      <c r="B296" s="38" t="n">
        <f aca="false">MONTH(D296)</f>
        <v>6</v>
      </c>
      <c r="C296" s="21" t="n">
        <f aca="false">YEAR(D296)</f>
        <v>2000</v>
      </c>
      <c r="D296" s="39" t="n">
        <v>36678</v>
      </c>
      <c r="E296" s="46" t="n">
        <v>2156.48148984159</v>
      </c>
      <c r="F296" s="46" t="n">
        <v>-158.273870814062</v>
      </c>
      <c r="G296" s="41" t="n">
        <v>-1890.25672252358</v>
      </c>
      <c r="H296" s="40" t="n">
        <v>-1943.62342511858</v>
      </c>
      <c r="I296" s="41" t="n">
        <v>-68.1795135814419</v>
      </c>
      <c r="J296" s="41"/>
      <c r="K296" s="41" t="n">
        <v>-29.6256219728884</v>
      </c>
      <c r="L296" s="41" t="n">
        <v>-83.6010702248633</v>
      </c>
      <c r="M296" s="41" t="n">
        <v>-40.7859590174697</v>
      </c>
      <c r="N296" s="41" t="n">
        <v>-0.91311848546574</v>
      </c>
      <c r="O296" s="41" t="n">
        <v>-52.4535841095319</v>
      </c>
      <c r="P296" s="54" t="n">
        <v>-2.00886066802463</v>
      </c>
      <c r="Q296" s="54" t="n">
        <v>-3.18576893818047</v>
      </c>
      <c r="R296" s="54" t="n">
        <v>-7.83252745310612</v>
      </c>
      <c r="S296" s="54" t="n">
        <v>-6.23964298401589</v>
      </c>
      <c r="T296" s="54" t="n">
        <v>-6.23964298401589</v>
      </c>
      <c r="U296" s="46" t="n">
        <v>-19.2668000433271</v>
      </c>
      <c r="V296" s="23" t="n">
        <v>2165</v>
      </c>
      <c r="W296" s="42" t="n">
        <v>8.51851015841112</v>
      </c>
    </row>
    <row r="297" customFormat="false" ht="12.75" hidden="false" customHeight="false" outlineLevel="0" collapsed="false">
      <c r="A297" s="37" t="n">
        <v>36678</v>
      </c>
      <c r="B297" s="38" t="n">
        <f aca="false">MONTH(D297)</f>
        <v>6</v>
      </c>
      <c r="C297" s="21" t="n">
        <f aca="false">YEAR(D297)</f>
        <v>2000</v>
      </c>
      <c r="D297" s="39" t="n">
        <v>36679</v>
      </c>
      <c r="E297" s="46" t="n">
        <v>2257.63472650929</v>
      </c>
      <c r="F297" s="46" t="n">
        <v>-161.824887146428</v>
      </c>
      <c r="G297" s="41" t="n">
        <v>-1901.72143239665</v>
      </c>
      <c r="H297" s="40" t="n">
        <v>-1950.8269153928</v>
      </c>
      <c r="I297" s="41" t="n">
        <v>-74.1655125417173</v>
      </c>
      <c r="J297" s="41"/>
      <c r="K297" s="41" t="n">
        <v>-30.437282848858</v>
      </c>
      <c r="L297" s="41" t="n">
        <v>-83.6010702248633</v>
      </c>
      <c r="M297" s="41" t="n">
        <v>-40.7859590174697</v>
      </c>
      <c r="N297" s="41" t="n">
        <v>0</v>
      </c>
      <c r="O297" s="41" t="n">
        <v>-49.1054829961576</v>
      </c>
      <c r="P297" s="54" t="n">
        <v>-2.00886066802463</v>
      </c>
      <c r="Q297" s="54" t="n">
        <v>-3.18576893818047</v>
      </c>
      <c r="R297" s="54" t="n">
        <v>-7.83252745310612</v>
      </c>
      <c r="S297" s="54" t="n">
        <v>-6.23964298401589</v>
      </c>
      <c r="T297" s="54" t="n">
        <v>-6.23964298401589</v>
      </c>
      <c r="U297" s="46" t="n">
        <v>-19.2668000433271</v>
      </c>
      <c r="V297" s="23" t="n">
        <v>2279</v>
      </c>
      <c r="W297" s="42" t="n">
        <v>21.3652734907064</v>
      </c>
    </row>
    <row r="298" customFormat="false" ht="12.75" hidden="false" customHeight="false" outlineLevel="0" collapsed="false">
      <c r="A298" s="37" t="n">
        <v>36678</v>
      </c>
      <c r="B298" s="38" t="n">
        <f aca="false">MONTH(D298)</f>
        <v>6</v>
      </c>
      <c r="C298" s="21" t="n">
        <f aca="false">YEAR(D298)</f>
        <v>2000</v>
      </c>
      <c r="D298" s="39" t="n">
        <v>36680</v>
      </c>
      <c r="E298" s="46" t="n">
        <v>2230.7484599928</v>
      </c>
      <c r="F298" s="46" t="n">
        <v>-140.823161980716</v>
      </c>
      <c r="G298" s="41" t="n">
        <v>-1904.35933024355</v>
      </c>
      <c r="H298" s="40" t="n">
        <v>-1939.15929030074</v>
      </c>
      <c r="I298" s="41" t="n">
        <v>-81.1660875969547</v>
      </c>
      <c r="J298" s="41"/>
      <c r="K298" s="41" t="n">
        <v>-31.8576893818047</v>
      </c>
      <c r="L298" s="41" t="n">
        <v>-81.5719180349394</v>
      </c>
      <c r="M298" s="41" t="n">
        <v>-40.7859590174697</v>
      </c>
      <c r="N298" s="41" t="n">
        <v>-0.101457609496193</v>
      </c>
      <c r="O298" s="41" t="n">
        <v>-34.6985024476981</v>
      </c>
      <c r="P298" s="40" t="n">
        <v>-2.00886066802463</v>
      </c>
      <c r="Q298" s="40" t="n">
        <v>-3.18576893818047</v>
      </c>
      <c r="R298" s="40" t="n">
        <v>-7.83252745310612</v>
      </c>
      <c r="S298" s="40" t="n">
        <v>-6.23964298401589</v>
      </c>
      <c r="T298" s="40" t="n">
        <v>-6.23964298401589</v>
      </c>
      <c r="U298" s="46" t="n">
        <v>-19.2668000433271</v>
      </c>
      <c r="V298" s="23" t="n">
        <v>2262</v>
      </c>
      <c r="W298" s="42" t="n">
        <v>31.2515400071979</v>
      </c>
    </row>
    <row r="299" customFormat="false" ht="12.75" hidden="false" customHeight="false" outlineLevel="0" collapsed="false">
      <c r="A299" s="37" t="n">
        <v>36678</v>
      </c>
      <c r="B299" s="38" t="n">
        <f aca="false">MONTH(D299)</f>
        <v>6</v>
      </c>
      <c r="C299" s="21" t="n">
        <f aca="false">YEAR(D299)</f>
        <v>2000</v>
      </c>
      <c r="D299" s="39" t="n">
        <v>36681</v>
      </c>
      <c r="E299" s="46" t="n">
        <v>2208.12341307515</v>
      </c>
      <c r="F299" s="46" t="n">
        <v>-133.822586925479</v>
      </c>
      <c r="G299" s="41" t="n">
        <v>-1829.88944487334</v>
      </c>
      <c r="H299" s="40" t="n">
        <v>-1878.28472460303</v>
      </c>
      <c r="I299" s="41" t="n">
        <v>-78.1223593120689</v>
      </c>
      <c r="J299" s="41"/>
      <c r="K299" s="41" t="n">
        <v>-29.3212491443999</v>
      </c>
      <c r="L299" s="41" t="n">
        <v>-81.5719180349394</v>
      </c>
      <c r="M299" s="41" t="n">
        <v>-40.7859590174697</v>
      </c>
      <c r="N299" s="41" t="n">
        <v>-1.01457609496193</v>
      </c>
      <c r="O299" s="41" t="n">
        <v>-47.3807036347223</v>
      </c>
      <c r="P299" s="40" t="n">
        <v>-2.00886066802463</v>
      </c>
      <c r="Q299" s="40" t="n">
        <v>-3.18576893818047</v>
      </c>
      <c r="R299" s="40" t="n">
        <v>-7.83252745310612</v>
      </c>
      <c r="S299" s="40" t="n">
        <v>-6.23964298401589</v>
      </c>
      <c r="T299" s="40" t="n">
        <v>-6.23964298401589</v>
      </c>
      <c r="U299" s="46" t="n">
        <v>-19.2668000433271</v>
      </c>
      <c r="V299" s="23" t="n">
        <v>2237</v>
      </c>
      <c r="W299" s="42" t="n">
        <v>28.8765869248491</v>
      </c>
    </row>
    <row r="300" customFormat="false" ht="12.75" hidden="false" customHeight="false" outlineLevel="0" collapsed="false">
      <c r="A300" s="37" t="n">
        <v>36678</v>
      </c>
      <c r="B300" s="38" t="n">
        <f aca="false">MONTH(D300)</f>
        <v>6</v>
      </c>
      <c r="C300" s="21" t="n">
        <f aca="false">YEAR(D300)</f>
        <v>2000</v>
      </c>
      <c r="D300" s="39" t="n">
        <v>36682</v>
      </c>
      <c r="E300" s="46" t="n">
        <v>2259.96825152771</v>
      </c>
      <c r="F300" s="46" t="n">
        <v>-164.158412164841</v>
      </c>
      <c r="G300" s="41" t="n">
        <v>-1829.88944487334</v>
      </c>
      <c r="H300" s="40" t="n">
        <v>-1884.57509639179</v>
      </c>
      <c r="I300" s="41" t="n">
        <v>-83.3981550058709</v>
      </c>
      <c r="J300" s="41"/>
      <c r="K300" s="41" t="n">
        <v>-26.8862665164912</v>
      </c>
      <c r="L300" s="41" t="n">
        <v>-81.5719180349394</v>
      </c>
      <c r="M300" s="41" t="n">
        <v>-40.7859590174697</v>
      </c>
      <c r="N300" s="41" t="n">
        <v>0</v>
      </c>
      <c r="O300" s="41" t="n">
        <v>-54.6856515184482</v>
      </c>
      <c r="P300" s="40" t="n">
        <v>-2.00886066802463</v>
      </c>
      <c r="Q300" s="40" t="n">
        <v>-3.18576893818047</v>
      </c>
      <c r="R300" s="40" t="n">
        <v>-7.83252745310612</v>
      </c>
      <c r="S300" s="40" t="n">
        <v>-6.23964298401589</v>
      </c>
      <c r="T300" s="40" t="n">
        <v>-6.23964298401589</v>
      </c>
      <c r="U300" s="46" t="n">
        <v>-19.2668000433271</v>
      </c>
      <c r="V300" s="23" t="n">
        <v>2284</v>
      </c>
      <c r="W300" s="42" t="n">
        <v>24.0317484722941</v>
      </c>
    </row>
    <row r="301" customFormat="false" ht="12.75" hidden="false" customHeight="false" outlineLevel="0" collapsed="false">
      <c r="A301" s="37" t="n">
        <v>36678</v>
      </c>
      <c r="B301" s="38" t="n">
        <f aca="false">MONTH(D301)</f>
        <v>6</v>
      </c>
      <c r="C301" s="21" t="n">
        <f aca="false">YEAR(D301)</f>
        <v>2000</v>
      </c>
      <c r="D301" s="39" t="n">
        <v>36683</v>
      </c>
      <c r="E301" s="46" t="n">
        <v>2292.94197461397</v>
      </c>
      <c r="F301" s="46" t="n">
        <v>-223.308198501121</v>
      </c>
      <c r="G301" s="41" t="n">
        <v>-1863.57337122608</v>
      </c>
      <c r="H301" s="40" t="n">
        <v>-1932.05725763601</v>
      </c>
      <c r="I301" s="41" t="n">
        <v>-51.6419232335624</v>
      </c>
      <c r="J301" s="41"/>
      <c r="K301" s="41" t="n">
        <v>-24.146911060094</v>
      </c>
      <c r="L301" s="41" t="n">
        <v>-83.6010702248633</v>
      </c>
      <c r="M301" s="41" t="n">
        <v>-40.7859590174697</v>
      </c>
      <c r="N301" s="41" t="n">
        <v>0</v>
      </c>
      <c r="O301" s="41" t="n">
        <v>-68.4838864099305</v>
      </c>
      <c r="P301" s="40" t="n">
        <v>-2.00886066802463</v>
      </c>
      <c r="Q301" s="40" t="n">
        <v>-3.18576893818047</v>
      </c>
      <c r="R301" s="40" t="n">
        <v>-7.83252745310612</v>
      </c>
      <c r="S301" s="40" t="n">
        <v>-6.23964298401589</v>
      </c>
      <c r="T301" s="40" t="n">
        <v>-6.23964298401589</v>
      </c>
      <c r="U301" s="46" t="n">
        <v>-19.2668000433271</v>
      </c>
      <c r="V301" s="23" t="n">
        <v>2355</v>
      </c>
      <c r="W301" s="42" t="n">
        <v>62.0580253860317</v>
      </c>
    </row>
    <row r="302" customFormat="false" ht="12.75" hidden="false" customHeight="false" outlineLevel="0" collapsed="false">
      <c r="A302" s="37" t="n">
        <v>36678</v>
      </c>
      <c r="B302" s="38" t="n">
        <f aca="false">MONTH(D302)</f>
        <v>6</v>
      </c>
      <c r="C302" s="21" t="n">
        <f aca="false">YEAR(D302)</f>
        <v>2000</v>
      </c>
      <c r="D302" s="39" t="n">
        <v>36684</v>
      </c>
      <c r="E302" s="46" t="n">
        <v>2234.29947632517</v>
      </c>
      <c r="F302" s="46" t="n">
        <v>-186.682001472996</v>
      </c>
      <c r="G302" s="41" t="n">
        <v>-1883.45906268733</v>
      </c>
      <c r="H302" s="40" t="n">
        <v>-1951.84149148777</v>
      </c>
      <c r="I302" s="41" t="n">
        <v>-66.150361391518</v>
      </c>
      <c r="J302" s="41"/>
      <c r="K302" s="41" t="n">
        <v>-30.8431132868428</v>
      </c>
      <c r="L302" s="41" t="n">
        <v>-83.6010702248633</v>
      </c>
      <c r="M302" s="41" t="n">
        <v>-40.7859590174697</v>
      </c>
      <c r="N302" s="41" t="n">
        <v>0</v>
      </c>
      <c r="O302" s="41" t="n">
        <v>-68.3824288004343</v>
      </c>
      <c r="P302" s="40" t="n">
        <v>-2.00886066802463</v>
      </c>
      <c r="Q302" s="40" t="n">
        <v>-3.18576893818047</v>
      </c>
      <c r="R302" s="40" t="n">
        <v>-7.83252745310612</v>
      </c>
      <c r="S302" s="40" t="n">
        <v>-6.23964298401589</v>
      </c>
      <c r="T302" s="40" t="n">
        <v>-6.23964298401589</v>
      </c>
      <c r="U302" s="46" t="n">
        <v>-19.2668000433271</v>
      </c>
      <c r="V302" s="23" t="n">
        <v>2241</v>
      </c>
      <c r="W302" s="42" t="n">
        <v>6.70052367483095</v>
      </c>
    </row>
    <row r="303" customFormat="false" ht="12.75" hidden="false" customHeight="false" outlineLevel="0" collapsed="false">
      <c r="A303" s="37" t="n">
        <v>36678</v>
      </c>
      <c r="B303" s="38" t="n">
        <f aca="false">MONTH(D303)</f>
        <v>6</v>
      </c>
      <c r="C303" s="21" t="n">
        <f aca="false">YEAR(D303)</f>
        <v>2000</v>
      </c>
      <c r="D303" s="39" t="n">
        <v>36685</v>
      </c>
      <c r="E303" s="46" t="n">
        <v>2280.46268864594</v>
      </c>
      <c r="F303" s="46" t="n">
        <v>-230.410231165855</v>
      </c>
      <c r="G303" s="41" t="n">
        <v>-1878.28472460303</v>
      </c>
      <c r="H303" s="40" t="n">
        <v>-1956.50854152459</v>
      </c>
      <c r="I303" s="41" t="n">
        <v>-96.7905594593684</v>
      </c>
      <c r="J303" s="41"/>
      <c r="K303" s="41" t="n">
        <v>-31.2489437248275</v>
      </c>
      <c r="L303" s="41" t="n">
        <v>-83.6010702248633</v>
      </c>
      <c r="M303" s="41" t="n">
        <v>-40.7859590174697</v>
      </c>
      <c r="N303" s="41" t="n">
        <v>0</v>
      </c>
      <c r="O303" s="41" t="n">
        <v>-78.223816921565</v>
      </c>
      <c r="P303" s="40" t="n">
        <v>-2.00886066802463</v>
      </c>
      <c r="Q303" s="40" t="n">
        <v>-3.18576893818047</v>
      </c>
      <c r="R303" s="40" t="n">
        <v>-7.83252745310612</v>
      </c>
      <c r="S303" s="40" t="n">
        <v>-6.23964298401589</v>
      </c>
      <c r="T303" s="40" t="n">
        <v>-6.23964298401589</v>
      </c>
      <c r="U303" s="46" t="n">
        <v>-19.2668000433271</v>
      </c>
      <c r="V303" s="23" t="n">
        <v>2303</v>
      </c>
      <c r="W303" s="42" t="n">
        <v>22.5373113540632</v>
      </c>
    </row>
    <row r="304" customFormat="false" ht="12.75" hidden="false" customHeight="false" outlineLevel="0" collapsed="false">
      <c r="A304" s="37" t="n">
        <v>36678</v>
      </c>
      <c r="B304" s="38" t="n">
        <f aca="false">MONTH(D304)</f>
        <v>6</v>
      </c>
      <c r="C304" s="21" t="n">
        <f aca="false">YEAR(D304)</f>
        <v>2000</v>
      </c>
      <c r="D304" s="39" t="n">
        <v>36686</v>
      </c>
      <c r="E304" s="46" t="n">
        <v>2273.66502880969</v>
      </c>
      <c r="F304" s="46" t="n">
        <v>-169.028377420658</v>
      </c>
      <c r="G304" s="41" t="n">
        <v>-1884.77801161078</v>
      </c>
      <c r="H304" s="40" t="n">
        <v>-1962.90037092285</v>
      </c>
      <c r="I304" s="41" t="n">
        <v>-117.183538968103</v>
      </c>
      <c r="J304" s="41"/>
      <c r="K304" s="41" t="n">
        <v>-25.3644023740483</v>
      </c>
      <c r="L304" s="41" t="n">
        <v>-83.6010702248633</v>
      </c>
      <c r="M304" s="41" t="n">
        <v>-40.7859590174697</v>
      </c>
      <c r="N304" s="41" t="n">
        <v>0</v>
      </c>
      <c r="O304" s="41" t="n">
        <v>-78.1223593120689</v>
      </c>
      <c r="P304" s="40" t="n">
        <v>-2.00886066802463</v>
      </c>
      <c r="Q304" s="40" t="n">
        <v>-3.18576893818047</v>
      </c>
      <c r="R304" s="40" t="n">
        <v>-7.83252745310612</v>
      </c>
      <c r="S304" s="40" t="n">
        <v>-6.23964298401589</v>
      </c>
      <c r="T304" s="40" t="n">
        <v>-6.23964298401589</v>
      </c>
      <c r="U304" s="46" t="n">
        <v>-19.2668000433271</v>
      </c>
      <c r="V304" s="23" t="n">
        <v>2290</v>
      </c>
      <c r="W304" s="42" t="n">
        <v>16.3349711903084</v>
      </c>
    </row>
    <row r="305" customFormat="false" ht="12.75" hidden="false" customHeight="false" outlineLevel="0" collapsed="false">
      <c r="A305" s="37" t="n">
        <v>36678</v>
      </c>
      <c r="B305" s="38" t="n">
        <f aca="false">MONTH(D305)</f>
        <v>6</v>
      </c>
      <c r="C305" s="21" t="n">
        <f aca="false">YEAR(D305)</f>
        <v>2000</v>
      </c>
      <c r="D305" s="39" t="n">
        <v>36687</v>
      </c>
      <c r="E305" s="46" t="n">
        <v>2168.45348776214</v>
      </c>
      <c r="F305" s="46" t="n">
        <v>-124.589944461325</v>
      </c>
      <c r="G305" s="41" t="n">
        <v>-1898.06895845478</v>
      </c>
      <c r="H305" s="40" t="n">
        <v>-1954.37793172517</v>
      </c>
      <c r="I305" s="41" t="n">
        <v>-97.602220335338</v>
      </c>
      <c r="J305" s="41"/>
      <c r="K305" s="41" t="n">
        <v>-25.3644023740483</v>
      </c>
      <c r="L305" s="41" t="n">
        <v>-80.5573419399775</v>
      </c>
      <c r="M305" s="41" t="n">
        <v>-40.7859590174697</v>
      </c>
      <c r="N305" s="41" t="n">
        <v>0</v>
      </c>
      <c r="O305" s="41" t="n">
        <v>-56.3089732703873</v>
      </c>
      <c r="P305" s="40" t="n">
        <v>-2.00886066802463</v>
      </c>
      <c r="Q305" s="40" t="n">
        <v>-3.18576893818047</v>
      </c>
      <c r="R305" s="40" t="n">
        <v>-7.83252745310612</v>
      </c>
      <c r="S305" s="40" t="n">
        <v>-6.23964298401589</v>
      </c>
      <c r="T305" s="40" t="n">
        <v>-6.23964298401589</v>
      </c>
      <c r="U305" s="46" t="n">
        <v>-19.2668000433271</v>
      </c>
      <c r="V305" s="23" t="n">
        <v>2214</v>
      </c>
      <c r="W305" s="42" t="n">
        <v>45.5465122378605</v>
      </c>
    </row>
    <row r="306" customFormat="false" ht="12.75" hidden="false" customHeight="false" outlineLevel="0" collapsed="false">
      <c r="A306" s="37" t="n">
        <v>36678</v>
      </c>
      <c r="B306" s="38" t="n">
        <f aca="false">MONTH(D306)</f>
        <v>6</v>
      </c>
      <c r="C306" s="21" t="n">
        <f aca="false">YEAR(D306)</f>
        <v>2000</v>
      </c>
      <c r="D306" s="39" t="n">
        <v>36688</v>
      </c>
      <c r="E306" s="46" t="n">
        <v>2187.12168790944</v>
      </c>
      <c r="F306" s="46" t="n">
        <v>-138.692552181296</v>
      </c>
      <c r="G306" s="41" t="n">
        <v>-1889.5465192571</v>
      </c>
      <c r="H306" s="40" t="n">
        <v>-1945.85549252749</v>
      </c>
      <c r="I306" s="41" t="n">
        <v>-97.602220335338</v>
      </c>
      <c r="J306" s="41"/>
      <c r="K306" s="41" t="n">
        <v>-25.3644023740483</v>
      </c>
      <c r="L306" s="41" t="n">
        <v>-80.5573419399775</v>
      </c>
      <c r="M306" s="41" t="n">
        <v>-40.7859590174697</v>
      </c>
      <c r="N306" s="41" t="n">
        <v>0</v>
      </c>
      <c r="O306" s="41" t="n">
        <v>-56.3089732703873</v>
      </c>
      <c r="P306" s="40" t="n">
        <v>-2.00886066802463</v>
      </c>
      <c r="Q306" s="40" t="n">
        <v>-3.18576893818047</v>
      </c>
      <c r="R306" s="40" t="n">
        <v>-7.83252745310612</v>
      </c>
      <c r="S306" s="40" t="n">
        <v>-6.23964298401589</v>
      </c>
      <c r="T306" s="40" t="n">
        <v>-6.23964298401589</v>
      </c>
      <c r="U306" s="46" t="n">
        <v>-19.2668000433271</v>
      </c>
      <c r="V306" s="23" t="n">
        <v>2249</v>
      </c>
      <c r="W306" s="42" t="n">
        <v>61.8783120905614</v>
      </c>
    </row>
    <row r="307" customFormat="false" ht="12.75" hidden="false" customHeight="false" outlineLevel="0" collapsed="false">
      <c r="A307" s="37" t="n">
        <v>36678</v>
      </c>
      <c r="B307" s="38" t="n">
        <f aca="false">MONTH(D307)</f>
        <v>6</v>
      </c>
      <c r="C307" s="21" t="n">
        <f aca="false">YEAR(D307)</f>
        <v>2000</v>
      </c>
      <c r="D307" s="39" t="n">
        <v>36689</v>
      </c>
      <c r="E307" s="46" t="n">
        <v>2209.34090438911</v>
      </c>
      <c r="F307" s="46" t="n">
        <v>-147.214991378976</v>
      </c>
      <c r="G307" s="41" t="n">
        <v>-1872.29872564275</v>
      </c>
      <c r="H307" s="40" t="n">
        <v>-1938.55054464377</v>
      </c>
      <c r="I307" s="41" t="n">
        <v>-98.1095083828189</v>
      </c>
      <c r="J307" s="41"/>
      <c r="K307" s="41" t="n">
        <v>-30.3358252393618</v>
      </c>
      <c r="L307" s="41" t="n">
        <v>-80.5573419399775</v>
      </c>
      <c r="M307" s="41" t="n">
        <v>-40.7859590174697</v>
      </c>
      <c r="N307" s="41" t="n">
        <v>0</v>
      </c>
      <c r="O307" s="41" t="n">
        <v>-66.2518190010142</v>
      </c>
      <c r="P307" s="40" t="n">
        <v>-2.00886066802463</v>
      </c>
      <c r="Q307" s="40" t="n">
        <v>-3.18576893818047</v>
      </c>
      <c r="R307" s="40" t="n">
        <v>-7.83252745310612</v>
      </c>
      <c r="S307" s="40" t="n">
        <v>-6.23964298401589</v>
      </c>
      <c r="T307" s="40" t="n">
        <v>-6.23964298401589</v>
      </c>
      <c r="U307" s="46" t="n">
        <v>-19.2668000433271</v>
      </c>
      <c r="V307" s="23" t="n">
        <v>2258</v>
      </c>
      <c r="W307" s="42" t="n">
        <v>48.6590956108948</v>
      </c>
    </row>
    <row r="308" customFormat="false" ht="12.75" hidden="false" customHeight="false" outlineLevel="0" collapsed="false">
      <c r="A308" s="37" t="n">
        <v>36678</v>
      </c>
      <c r="B308" s="38" t="n">
        <f aca="false">MONTH(D308)</f>
        <v>6</v>
      </c>
      <c r="C308" s="21" t="n">
        <f aca="false">YEAR(D308)</f>
        <v>2000</v>
      </c>
      <c r="D308" s="39" t="n">
        <v>36690</v>
      </c>
      <c r="E308" s="46" t="n">
        <v>2293.95655070893</v>
      </c>
      <c r="F308" s="46" t="n">
        <v>-199.161287441027</v>
      </c>
      <c r="G308" s="41" t="n">
        <v>-1880.41533440245</v>
      </c>
      <c r="H308" s="40" t="n">
        <v>-1951.63857626877</v>
      </c>
      <c r="I308" s="41" t="n">
        <v>-109.980048693874</v>
      </c>
      <c r="J308" s="41"/>
      <c r="K308" s="41" t="n">
        <v>-28.3066730494379</v>
      </c>
      <c r="L308" s="41" t="n">
        <v>-83.6010702248633</v>
      </c>
      <c r="M308" s="41" t="n">
        <v>-40.7859590174697</v>
      </c>
      <c r="N308" s="41" t="n">
        <v>-3.34810111337438</v>
      </c>
      <c r="O308" s="41" t="n">
        <v>-67.8751407529533</v>
      </c>
      <c r="P308" s="40" t="n">
        <v>-2.00886066802463</v>
      </c>
      <c r="Q308" s="40" t="n">
        <v>-3.18576893818047</v>
      </c>
      <c r="R308" s="40" t="n">
        <v>-7.83252745310612</v>
      </c>
      <c r="S308" s="40" t="n">
        <v>-6.23964298401589</v>
      </c>
      <c r="T308" s="40" t="n">
        <v>-6.23964298401589</v>
      </c>
      <c r="U308" s="46" t="n">
        <v>-19.2668000433271</v>
      </c>
      <c r="V308" s="23" t="n">
        <v>2316</v>
      </c>
      <c r="W308" s="42" t="n">
        <v>22.0434492910695</v>
      </c>
    </row>
    <row r="309" customFormat="false" ht="12.75" hidden="false" customHeight="false" outlineLevel="0" collapsed="false">
      <c r="A309" s="37" t="n">
        <v>36678</v>
      </c>
      <c r="B309" s="38" t="n">
        <f aca="false">MONTH(D309)</f>
        <v>6</v>
      </c>
      <c r="C309" s="21" t="n">
        <f aca="false">YEAR(D309)</f>
        <v>2000</v>
      </c>
      <c r="D309" s="39" t="n">
        <v>36691</v>
      </c>
      <c r="E309" s="46" t="n">
        <v>2352.29467616924</v>
      </c>
      <c r="F309" s="46" t="n">
        <v>-204.94437118231</v>
      </c>
      <c r="G309" s="41" t="n">
        <v>-1893.09753558947</v>
      </c>
      <c r="H309" s="40" t="n">
        <v>-1962.79891331336</v>
      </c>
      <c r="I309" s="41" t="n">
        <v>-97.5007627258418</v>
      </c>
      <c r="J309" s="41"/>
      <c r="K309" s="41" t="n">
        <v>-40.7859590174697</v>
      </c>
      <c r="L309" s="41" t="n">
        <v>-83.6010702248633</v>
      </c>
      <c r="M309" s="41" t="n">
        <v>-40.7859590174697</v>
      </c>
      <c r="N309" s="41" t="n">
        <v>-1.82623697093148</v>
      </c>
      <c r="O309" s="41" t="n">
        <v>-67.8751407529533</v>
      </c>
      <c r="P309" s="40" t="n">
        <v>-2.00886066802463</v>
      </c>
      <c r="Q309" s="40" t="n">
        <v>-3.18576893818047</v>
      </c>
      <c r="R309" s="40" t="n">
        <v>-7.83252745310612</v>
      </c>
      <c r="S309" s="40" t="n">
        <v>-6.23964298401589</v>
      </c>
      <c r="T309" s="40" t="n">
        <v>-6.23964298401589</v>
      </c>
      <c r="U309" s="46" t="n">
        <v>-19.2668000433271</v>
      </c>
      <c r="V309" s="23" t="n">
        <v>2430</v>
      </c>
      <c r="W309" s="42" t="n">
        <v>77.7053238307581</v>
      </c>
    </row>
    <row r="310" customFormat="false" ht="12.75" hidden="false" customHeight="false" outlineLevel="0" collapsed="false">
      <c r="A310" s="37" t="n">
        <v>36678</v>
      </c>
      <c r="B310" s="38" t="n">
        <f aca="false">MONTH(D310)</f>
        <v>6</v>
      </c>
      <c r="C310" s="21" t="n">
        <f aca="false">YEAR(D310)</f>
        <v>2000</v>
      </c>
      <c r="D310" s="39" t="n">
        <v>36692</v>
      </c>
      <c r="E310" s="46" t="n">
        <v>2371.26724914503</v>
      </c>
      <c r="F310" s="46" t="n">
        <v>-218.742606073793</v>
      </c>
      <c r="G310" s="41" t="n">
        <v>-1898.37333128327</v>
      </c>
      <c r="H310" s="40" t="n">
        <v>-1963.50911657983</v>
      </c>
      <c r="I310" s="41" t="n">
        <v>-98.9211692587885</v>
      </c>
      <c r="J310" s="41"/>
      <c r="K310" s="41" t="n">
        <v>-40.9888742364621</v>
      </c>
      <c r="L310" s="41" t="n">
        <v>-83.6010702248633</v>
      </c>
      <c r="M310" s="41" t="n">
        <v>-40.7859590174697</v>
      </c>
      <c r="N310" s="41" t="n">
        <v>-1.82623697093148</v>
      </c>
      <c r="O310" s="41" t="n">
        <v>-57.9322950223264</v>
      </c>
      <c r="P310" s="40" t="n">
        <v>-2.00886066802463</v>
      </c>
      <c r="Q310" s="40" t="n">
        <v>-3.18576893818047</v>
      </c>
      <c r="R310" s="40" t="n">
        <v>-7.83252745310612</v>
      </c>
      <c r="S310" s="40" t="n">
        <v>-6.23964298401589</v>
      </c>
      <c r="T310" s="40" t="n">
        <v>-6.23964298401589</v>
      </c>
      <c r="U310" s="46" t="n">
        <v>-19.2668000433271</v>
      </c>
      <c r="V310" s="23" t="n">
        <v>2430</v>
      </c>
      <c r="W310" s="42" t="n">
        <v>58.7327508549702</v>
      </c>
    </row>
    <row r="311" customFormat="false" ht="12.75" hidden="false" customHeight="false" outlineLevel="0" collapsed="false">
      <c r="A311" s="37" t="n">
        <v>36678</v>
      </c>
      <c r="B311" s="38" t="n">
        <f aca="false">MONTH(D311)</f>
        <v>6</v>
      </c>
      <c r="C311" s="21" t="n">
        <f aca="false">YEAR(D311)</f>
        <v>2000</v>
      </c>
      <c r="D311" s="39" t="n">
        <v>36693</v>
      </c>
      <c r="E311" s="46" t="n">
        <v>2287.15889087269</v>
      </c>
      <c r="F311" s="46" t="n">
        <v>-126.010350994272</v>
      </c>
      <c r="G311" s="41" t="n">
        <v>-1900.4024834732</v>
      </c>
      <c r="H311" s="40" t="n">
        <v>-1968.58199705464</v>
      </c>
      <c r="I311" s="41" t="n">
        <v>-101.964897543674</v>
      </c>
      <c r="J311" s="41"/>
      <c r="K311" s="41" t="n">
        <v>-31.4518589438199</v>
      </c>
      <c r="L311" s="41" t="n">
        <v>-83.6010702248633</v>
      </c>
      <c r="M311" s="41" t="n">
        <v>-18.5667425378034</v>
      </c>
      <c r="N311" s="41" t="n">
        <v>-4.5655924273287</v>
      </c>
      <c r="O311" s="41" t="n">
        <v>-58.236667850815</v>
      </c>
      <c r="P311" s="40" t="n">
        <v>-2.00886066802463</v>
      </c>
      <c r="Q311" s="40" t="n">
        <v>-3.18576893818047</v>
      </c>
      <c r="R311" s="40" t="n">
        <v>-7.83252745310612</v>
      </c>
      <c r="S311" s="40" t="n">
        <v>-6.23964298401589</v>
      </c>
      <c r="T311" s="40" t="n">
        <v>-6.23964298401589</v>
      </c>
      <c r="U311" s="46" t="n">
        <v>-19.2668000433271</v>
      </c>
      <c r="V311" s="23" t="n">
        <v>2331</v>
      </c>
      <c r="W311" s="42" t="n">
        <v>43.8411091273142</v>
      </c>
    </row>
    <row r="312" customFormat="false" ht="12.75" hidden="false" customHeight="false" outlineLevel="0" collapsed="false">
      <c r="A312" s="37" t="n">
        <v>36678</v>
      </c>
      <c r="B312" s="38" t="n">
        <f aca="false">MONTH(D312)</f>
        <v>6</v>
      </c>
      <c r="C312" s="21" t="n">
        <f aca="false">YEAR(D312)</f>
        <v>2000</v>
      </c>
      <c r="D312" s="39" t="n">
        <v>36694</v>
      </c>
      <c r="E312" s="46" t="n">
        <v>2285.23119629226</v>
      </c>
      <c r="F312" s="46" t="n">
        <v>-231.323349651321</v>
      </c>
      <c r="G312" s="41" t="n">
        <v>-1905.37390633851</v>
      </c>
      <c r="H312" s="40" t="n">
        <v>-1953.97210128719</v>
      </c>
      <c r="I312" s="41" t="n">
        <v>-99.6313725252618</v>
      </c>
      <c r="J312" s="41"/>
      <c r="K312" s="41" t="n">
        <v>0</v>
      </c>
      <c r="L312" s="41" t="n">
        <v>-79.5427658450156</v>
      </c>
      <c r="M312" s="41" t="n">
        <v>0</v>
      </c>
      <c r="N312" s="41" t="n">
        <v>-7.10203266473353</v>
      </c>
      <c r="O312" s="41" t="n">
        <v>-38.2495187800649</v>
      </c>
      <c r="P312" s="40" t="n">
        <v>-2.00886066802463</v>
      </c>
      <c r="Q312" s="40" t="n">
        <v>-3.18576893818047</v>
      </c>
      <c r="R312" s="40" t="n">
        <v>-7.83252745310612</v>
      </c>
      <c r="S312" s="40" t="n">
        <v>-6.23964298401589</v>
      </c>
      <c r="T312" s="40" t="n">
        <v>-6.23964298401589</v>
      </c>
      <c r="U312" s="46" t="n">
        <v>-19.2668000433271</v>
      </c>
      <c r="V312" s="23" t="n">
        <v>2308</v>
      </c>
      <c r="W312" s="42" t="n">
        <v>22.7688037077423</v>
      </c>
    </row>
    <row r="313" customFormat="false" ht="12.75" hidden="false" customHeight="false" outlineLevel="0" collapsed="false">
      <c r="A313" s="37" t="n">
        <v>36678</v>
      </c>
      <c r="B313" s="38" t="n">
        <f aca="false">MONTH(D313)</f>
        <v>6</v>
      </c>
      <c r="C313" s="21" t="n">
        <f aca="false">YEAR(D313)</f>
        <v>2000</v>
      </c>
      <c r="D313" s="39" t="n">
        <v>36695</v>
      </c>
      <c r="E313" s="46" t="n">
        <v>2320.13261395895</v>
      </c>
      <c r="F313" s="46" t="n">
        <v>-250.80321067459</v>
      </c>
      <c r="G313" s="41" t="n">
        <v>-1918.76631079201</v>
      </c>
      <c r="H313" s="40" t="n">
        <v>-1967.36450574068</v>
      </c>
      <c r="I313" s="41" t="n">
        <v>-99.6313725252618</v>
      </c>
      <c r="J313" s="41"/>
      <c r="K313" s="41" t="n">
        <v>-9.94284573062694</v>
      </c>
      <c r="L313" s="41" t="n">
        <v>-79.5427658450156</v>
      </c>
      <c r="M313" s="41" t="n">
        <v>0</v>
      </c>
      <c r="N313" s="41" t="n">
        <v>-7.10203266473353</v>
      </c>
      <c r="O313" s="41" t="n">
        <v>-38.2495187800649</v>
      </c>
      <c r="P313" s="40" t="n">
        <v>-2.00886066802463</v>
      </c>
      <c r="Q313" s="40" t="n">
        <v>-3.18576893818047</v>
      </c>
      <c r="R313" s="40" t="n">
        <v>-7.83252745310612</v>
      </c>
      <c r="S313" s="40" t="n">
        <v>-6.23964298401589</v>
      </c>
      <c r="T313" s="40" t="n">
        <v>-6.23964298401589</v>
      </c>
      <c r="U313" s="46" t="n">
        <v>-19.2668000433271</v>
      </c>
      <c r="V313" s="23" t="n">
        <v>2335</v>
      </c>
      <c r="W313" s="42" t="n">
        <v>14.8673860410518</v>
      </c>
    </row>
    <row r="314" customFormat="false" ht="12.75" hidden="false" customHeight="false" outlineLevel="0" collapsed="false">
      <c r="A314" s="37" t="n">
        <v>36678</v>
      </c>
      <c r="B314" s="38" t="n">
        <f aca="false">MONTH(D314)</f>
        <v>6</v>
      </c>
      <c r="C314" s="21" t="n">
        <f aca="false">YEAR(D314)</f>
        <v>2000</v>
      </c>
      <c r="D314" s="39" t="n">
        <v>36696</v>
      </c>
      <c r="E314" s="46" t="n">
        <v>2274.27377446667</v>
      </c>
      <c r="F314" s="46" t="n">
        <v>-225.438808300542</v>
      </c>
      <c r="G314" s="41" t="n">
        <v>-1905.37390633851</v>
      </c>
      <c r="H314" s="40" t="n">
        <v>-1959.044981762</v>
      </c>
      <c r="I314" s="41" t="n">
        <v>-99.6313725252618</v>
      </c>
      <c r="J314" s="41"/>
      <c r="K314" s="41" t="n">
        <v>-9.94284573062694</v>
      </c>
      <c r="L314" s="41" t="n">
        <v>-79.5427658450156</v>
      </c>
      <c r="M314" s="41" t="n">
        <v>0</v>
      </c>
      <c r="N314" s="41" t="n">
        <v>-7.10203266473353</v>
      </c>
      <c r="O314" s="41" t="n">
        <v>-43.3223992548745</v>
      </c>
      <c r="P314" s="40" t="n">
        <v>-2.00886066802463</v>
      </c>
      <c r="Q314" s="40" t="n">
        <v>-3.18576893818047</v>
      </c>
      <c r="R314" s="40" t="n">
        <v>-7.83252745310612</v>
      </c>
      <c r="S314" s="40" t="n">
        <v>-6.23964298401589</v>
      </c>
      <c r="T314" s="40" t="n">
        <v>-6.23964298401589</v>
      </c>
      <c r="U314" s="46" t="n">
        <v>-19.2668000433271</v>
      </c>
      <c r="V314" s="23" t="n">
        <v>2285</v>
      </c>
      <c r="W314" s="42" t="n">
        <v>10.7262255333308</v>
      </c>
    </row>
    <row r="315" customFormat="false" ht="12.75" hidden="false" customHeight="false" outlineLevel="0" collapsed="false">
      <c r="A315" s="37" t="n">
        <v>36678</v>
      </c>
      <c r="B315" s="38" t="n">
        <f aca="false">MONTH(D315)</f>
        <v>6</v>
      </c>
      <c r="C315" s="21" t="n">
        <f aca="false">YEAR(D315)</f>
        <v>2000</v>
      </c>
      <c r="D315" s="39" t="n">
        <v>36697</v>
      </c>
      <c r="E315" s="46" t="n">
        <v>2323.07488463434</v>
      </c>
      <c r="F315" s="46" t="n">
        <v>-227.569418099962</v>
      </c>
      <c r="G315" s="41" t="n">
        <v>-1915.21529445964</v>
      </c>
      <c r="H315" s="40" t="n">
        <v>-1968.88636988313</v>
      </c>
      <c r="I315" s="41" t="n">
        <v>-98.1095083828189</v>
      </c>
      <c r="J315" s="41"/>
      <c r="K315" s="41" t="n">
        <v>-22.0163012606739</v>
      </c>
      <c r="L315" s="41" t="n">
        <v>-79.5427658450156</v>
      </c>
      <c r="M315" s="41" t="n">
        <v>0</v>
      </c>
      <c r="N315" s="41" t="n">
        <v>-7.10203266473353</v>
      </c>
      <c r="O315" s="41" t="n">
        <v>-43.3223992548745</v>
      </c>
      <c r="P315" s="40" t="n">
        <v>-2.00886066802463</v>
      </c>
      <c r="Q315" s="40" t="n">
        <v>-3.18576893818047</v>
      </c>
      <c r="R315" s="40" t="n">
        <v>-7.83252745310612</v>
      </c>
      <c r="S315" s="40" t="n">
        <v>-6.23964298401589</v>
      </c>
      <c r="T315" s="40" t="n">
        <v>-6.23964298401589</v>
      </c>
      <c r="U315" s="46" t="n">
        <v>-19.2668000433271</v>
      </c>
      <c r="V315" s="23" t="n">
        <v>2308</v>
      </c>
      <c r="W315" s="42" t="n">
        <v>-15.0748846343377</v>
      </c>
    </row>
    <row r="316" customFormat="false" ht="12.75" hidden="false" customHeight="false" outlineLevel="0" collapsed="false">
      <c r="A316" s="37" t="n">
        <v>36678</v>
      </c>
      <c r="B316" s="38" t="n">
        <f aca="false">MONTH(D316)</f>
        <v>6</v>
      </c>
      <c r="C316" s="21" t="n">
        <f aca="false">YEAR(D316)</f>
        <v>2000</v>
      </c>
      <c r="D316" s="55" t="n">
        <v>36698</v>
      </c>
      <c r="E316" s="46" t="n">
        <v>2287.76763652966</v>
      </c>
      <c r="F316" s="46" t="n">
        <v>-157.969497985573</v>
      </c>
      <c r="G316" s="46" t="n">
        <v>-1918.969226011</v>
      </c>
      <c r="H316" s="46" t="n">
        <v>-1967.26304813119</v>
      </c>
      <c r="I316" s="46" t="n">
        <v>-116.168962873141</v>
      </c>
      <c r="J316" s="46"/>
      <c r="K316" s="46" t="n">
        <v>-9.94284573062694</v>
      </c>
      <c r="L316" s="46" t="n">
        <v>-79.5427658450156</v>
      </c>
      <c r="M316" s="46" t="n">
        <v>0</v>
      </c>
      <c r="N316" s="46" t="n">
        <v>-7.71077832171069</v>
      </c>
      <c r="O316" s="46" t="n">
        <v>-37.3364002945991</v>
      </c>
      <c r="P316" s="46" t="n">
        <v>-2.00886066802463</v>
      </c>
      <c r="Q316" s="46" t="n">
        <v>-3.18576893818047</v>
      </c>
      <c r="R316" s="46" t="n">
        <v>-7.83252745310612</v>
      </c>
      <c r="S316" s="46" t="n">
        <v>-6.23964298401589</v>
      </c>
      <c r="T316" s="46" t="n">
        <v>-6.23964298401589</v>
      </c>
      <c r="U316" s="46" t="n">
        <v>-19.2668000433271</v>
      </c>
      <c r="V316" s="56" t="n">
        <v>2272</v>
      </c>
      <c r="W316" s="42" t="n">
        <v>-15.7676365296625</v>
      </c>
      <c r="X316" s="57"/>
    </row>
    <row r="317" customFormat="false" ht="12.75" hidden="false" customHeight="false" outlineLevel="0" collapsed="false">
      <c r="A317" s="37" t="n">
        <v>36678</v>
      </c>
      <c r="B317" s="38" t="n">
        <f aca="false">MONTH(D317)</f>
        <v>6</v>
      </c>
      <c r="C317" s="21" t="n">
        <f aca="false">YEAR(D317)</f>
        <v>2000</v>
      </c>
      <c r="D317" s="55" t="n">
        <v>36699</v>
      </c>
      <c r="E317" s="46" t="n">
        <v>2276.70875709458</v>
      </c>
      <c r="F317" s="46" t="n">
        <v>-170.04295351562</v>
      </c>
      <c r="G317" s="46" t="n">
        <v>-1900.4024834732</v>
      </c>
      <c r="H317" s="46" t="n">
        <v>-1959.044981762</v>
      </c>
      <c r="I317" s="46" t="n">
        <v>-98.8197116492922</v>
      </c>
      <c r="J317" s="46"/>
      <c r="K317" s="46" t="n">
        <v>-19.8856914612539</v>
      </c>
      <c r="L317" s="46" t="n">
        <v>-81.5719180349394</v>
      </c>
      <c r="M317" s="46" t="n">
        <v>0</v>
      </c>
      <c r="N317" s="46" t="n">
        <v>-7.40640549322211</v>
      </c>
      <c r="O317" s="46" t="n">
        <v>-48.0909069011956</v>
      </c>
      <c r="P317" s="46" t="n">
        <v>-2.00886066802463</v>
      </c>
      <c r="Q317" s="46" t="n">
        <v>-3.18576893818047</v>
      </c>
      <c r="R317" s="46" t="n">
        <v>-7.83252745310612</v>
      </c>
      <c r="S317" s="46" t="n">
        <v>-6.23964298401589</v>
      </c>
      <c r="T317" s="46" t="n">
        <v>-6.23964298401589</v>
      </c>
      <c r="U317" s="46" t="n">
        <v>-19.2668000433271</v>
      </c>
      <c r="V317" s="56" t="n">
        <v>2299</v>
      </c>
      <c r="W317" s="42" t="n">
        <v>22.2912429054222</v>
      </c>
      <c r="X317" s="57"/>
    </row>
    <row r="318" customFormat="false" ht="12.75" hidden="false" customHeight="false" outlineLevel="0" collapsed="false">
      <c r="A318" s="37" t="n">
        <v>36678</v>
      </c>
      <c r="B318" s="38" t="n">
        <f aca="false">MONTH(D318)</f>
        <v>6</v>
      </c>
      <c r="C318" s="21" t="n">
        <f aca="false">YEAR(D318)</f>
        <v>2000</v>
      </c>
      <c r="D318" s="39" t="n">
        <v>36700</v>
      </c>
      <c r="E318" s="46" t="n">
        <v>2197.16599124956</v>
      </c>
      <c r="F318" s="46" t="n">
        <v>-127.735130355707</v>
      </c>
      <c r="G318" s="46" t="n">
        <v>-1915.31675206914</v>
      </c>
      <c r="H318" s="46" t="n">
        <v>-1970.00240358759</v>
      </c>
      <c r="I318" s="46" t="n">
        <v>-94.7614072694445</v>
      </c>
      <c r="J318" s="46"/>
      <c r="K318" s="46" t="n">
        <v>-23.639623012613</v>
      </c>
      <c r="L318" s="46" t="n">
        <v>-81.5719180349394</v>
      </c>
      <c r="M318" s="46" t="n">
        <v>0</v>
      </c>
      <c r="N318" s="46" t="n">
        <v>-7.6093207122145</v>
      </c>
      <c r="O318" s="46" t="n">
        <v>-43.9311449118517</v>
      </c>
      <c r="P318" s="40" t="n">
        <v>-2.00886066802463</v>
      </c>
      <c r="Q318" s="40" t="n">
        <v>-3.18576893818047</v>
      </c>
      <c r="R318" s="40" t="n">
        <v>-7.83252745310612</v>
      </c>
      <c r="S318" s="40" t="n">
        <v>-6.23964298401589</v>
      </c>
      <c r="T318" s="40" t="n">
        <v>-6.23964298401589</v>
      </c>
      <c r="U318" s="46" t="n">
        <v>-19.2668000433271</v>
      </c>
      <c r="V318" s="23" t="n">
        <v>2194</v>
      </c>
      <c r="W318" s="42" t="n">
        <v>-3.16599124956247</v>
      </c>
    </row>
    <row r="319" customFormat="false" ht="12.75" hidden="false" customHeight="false" outlineLevel="0" collapsed="false">
      <c r="A319" s="37" t="n">
        <v>36678</v>
      </c>
      <c r="B319" s="38" t="n">
        <f aca="false">MONTH(D319)</f>
        <v>6</v>
      </c>
      <c r="C319" s="21" t="n">
        <f aca="false">YEAR(D319)</f>
        <v>2000</v>
      </c>
      <c r="D319" s="39" t="n">
        <v>36701</v>
      </c>
      <c r="E319" s="46" t="n">
        <v>2326.52444335721</v>
      </c>
      <c r="F319" s="46" t="n">
        <v>-202.002100506921</v>
      </c>
      <c r="G319" s="46" t="n">
        <v>-1910.34532920382</v>
      </c>
      <c r="H319" s="46" t="n">
        <v>-1959.45081219998</v>
      </c>
      <c r="I319" s="46" t="n">
        <v>-133.213841268502</v>
      </c>
      <c r="J319" s="46"/>
      <c r="K319" s="46" t="n">
        <v>-9.94284573062694</v>
      </c>
      <c r="L319" s="46" t="n">
        <v>-79.5427658450156</v>
      </c>
      <c r="M319" s="46" t="n">
        <v>0</v>
      </c>
      <c r="N319" s="46" t="n">
        <v>-5.9859989602754</v>
      </c>
      <c r="O319" s="46" t="n">
        <v>-39.9742981415002</v>
      </c>
      <c r="P319" s="40" t="n">
        <v>-2.00886066802463</v>
      </c>
      <c r="Q319" s="40" t="n">
        <v>-3.18576893818047</v>
      </c>
      <c r="R319" s="40" t="n">
        <v>-7.83252745310612</v>
      </c>
      <c r="S319" s="40" t="n">
        <v>-6.23964298401589</v>
      </c>
      <c r="T319" s="40" t="n">
        <v>-6.23964298401589</v>
      </c>
      <c r="U319" s="46" t="n">
        <v>-19.2668000433271</v>
      </c>
      <c r="V319" s="23" t="n">
        <v>2309</v>
      </c>
      <c r="W319" s="42" t="n">
        <v>-17.5244433572084</v>
      </c>
    </row>
    <row r="320" customFormat="false" ht="12.75" hidden="false" customHeight="false" outlineLevel="0" collapsed="false">
      <c r="A320" s="37" t="n">
        <v>36678</v>
      </c>
      <c r="B320" s="38" t="n">
        <f aca="false">MONTH(D320)</f>
        <v>6</v>
      </c>
      <c r="C320" s="21" t="n">
        <f aca="false">YEAR(D320)</f>
        <v>2000</v>
      </c>
      <c r="D320" s="39" t="n">
        <v>36702</v>
      </c>
      <c r="E320" s="46" t="n">
        <v>2319.21949547348</v>
      </c>
      <c r="F320" s="46" t="n">
        <v>-202.002100506921</v>
      </c>
      <c r="G320" s="46" t="n">
        <v>-1914.91092163115</v>
      </c>
      <c r="H320" s="46" t="n">
        <v>-1964.01640462731</v>
      </c>
      <c r="I320" s="46" t="n">
        <v>-122.459334661905</v>
      </c>
      <c r="J320" s="46"/>
      <c r="K320" s="46" t="n">
        <v>-21.1031827752082</v>
      </c>
      <c r="L320" s="46" t="n">
        <v>-79.5427658450156</v>
      </c>
      <c r="M320" s="46" t="n">
        <v>0</v>
      </c>
      <c r="N320" s="46" t="n">
        <v>-5.9859989602754</v>
      </c>
      <c r="O320" s="46" t="n">
        <v>-39.9742981415002</v>
      </c>
      <c r="P320" s="40" t="n">
        <v>-2.00886066802463</v>
      </c>
      <c r="Q320" s="40" t="n">
        <v>-3.18576893818047</v>
      </c>
      <c r="R320" s="40" t="n">
        <v>-7.83252745310612</v>
      </c>
      <c r="S320" s="40" t="n">
        <v>-6.23964298401589</v>
      </c>
      <c r="T320" s="40" t="n">
        <v>-6.23964298401589</v>
      </c>
      <c r="U320" s="46" t="n">
        <v>-19.2668000433271</v>
      </c>
      <c r="V320" s="23" t="n">
        <v>2328</v>
      </c>
      <c r="W320" s="42" t="n">
        <v>8.78050452651723</v>
      </c>
    </row>
    <row r="321" customFormat="false" ht="12.75" hidden="false" customHeight="false" outlineLevel="0" collapsed="false">
      <c r="A321" s="37" t="n">
        <v>36678</v>
      </c>
      <c r="B321" s="38" t="n">
        <f aca="false">MONTH(D321)</f>
        <v>6</v>
      </c>
      <c r="C321" s="21" t="n">
        <f aca="false">YEAR(D321)</f>
        <v>2000</v>
      </c>
      <c r="D321" s="39" t="n">
        <v>36703</v>
      </c>
      <c r="E321" s="46" t="n">
        <v>2268.79506355387</v>
      </c>
      <c r="F321" s="46" t="n">
        <v>-162.738005631894</v>
      </c>
      <c r="G321" s="46" t="n">
        <v>-1886.9086214102</v>
      </c>
      <c r="H321" s="46" t="n">
        <v>-1941.59427292865</v>
      </c>
      <c r="I321" s="46" t="n">
        <v>-122.459334661905</v>
      </c>
      <c r="J321" s="46"/>
      <c r="K321" s="46" t="n">
        <v>-21.1031827752082</v>
      </c>
      <c r="L321" s="46" t="n">
        <v>-79.5427658450156</v>
      </c>
      <c r="M321" s="46" t="n">
        <v>-20.3929795087349</v>
      </c>
      <c r="N321" s="46" t="n">
        <v>-5.9859989602754</v>
      </c>
      <c r="O321" s="46" t="n">
        <v>-45.5544666637908</v>
      </c>
      <c r="P321" s="40" t="n">
        <v>-2.00886066802463</v>
      </c>
      <c r="Q321" s="40" t="n">
        <v>-3.18576893818047</v>
      </c>
      <c r="R321" s="40" t="n">
        <v>-7.83252745310612</v>
      </c>
      <c r="S321" s="40" t="n">
        <v>-6.23964298401589</v>
      </c>
      <c r="T321" s="40" t="n">
        <v>-6.23964298401589</v>
      </c>
      <c r="U321" s="46" t="n">
        <v>-19.2668000433271</v>
      </c>
      <c r="V321" s="23" t="n">
        <v>2227</v>
      </c>
      <c r="W321" s="42" t="n">
        <v>-41.7950635538746</v>
      </c>
    </row>
    <row r="322" customFormat="false" ht="12.75" hidden="false" customHeight="false" outlineLevel="0" collapsed="false">
      <c r="A322" s="37" t="n">
        <v>36678</v>
      </c>
      <c r="B322" s="38" t="n">
        <f aca="false">MONTH(D322)</f>
        <v>6</v>
      </c>
      <c r="C322" s="21" t="n">
        <f aca="false">YEAR(D322)</f>
        <v>2000</v>
      </c>
      <c r="D322" s="39" t="n">
        <v>36704</v>
      </c>
      <c r="E322" s="46" t="n">
        <v>2374.8182654774</v>
      </c>
      <c r="F322" s="46" t="n">
        <v>-175.623122037911</v>
      </c>
      <c r="G322" s="46" t="n">
        <v>-1897.86604323579</v>
      </c>
      <c r="H322" s="46" t="n">
        <v>-1953.05898280172</v>
      </c>
      <c r="I322" s="46" t="n">
        <v>-104.602795390575</v>
      </c>
      <c r="J322" s="46"/>
      <c r="K322" s="46" t="n">
        <v>-33.075180695759</v>
      </c>
      <c r="L322" s="46" t="n">
        <v>-81.5719180349394</v>
      </c>
      <c r="M322" s="46" t="n">
        <v>-20.3929795087349</v>
      </c>
      <c r="N322" s="46" t="n">
        <v>-10.8559642160927</v>
      </c>
      <c r="O322" s="46" t="n">
        <v>-44.1340601308441</v>
      </c>
      <c r="P322" s="40" t="n">
        <v>-2.00886066802463</v>
      </c>
      <c r="Q322" s="40" t="n">
        <v>-3.18576893818047</v>
      </c>
      <c r="R322" s="40" t="n">
        <v>-7.83252745310612</v>
      </c>
      <c r="S322" s="40" t="n">
        <v>-6.23964298401589</v>
      </c>
      <c r="T322" s="40" t="n">
        <v>-6.23964298401589</v>
      </c>
      <c r="U322" s="46" t="n">
        <v>-19.2668000433271</v>
      </c>
      <c r="V322" s="23" t="n">
        <v>2357</v>
      </c>
      <c r="W322" s="42" t="n">
        <v>-17.8182654773964</v>
      </c>
    </row>
    <row r="323" customFormat="false" ht="12.75" hidden="false" customHeight="false" outlineLevel="0" collapsed="false">
      <c r="A323" s="37" t="n">
        <v>36678</v>
      </c>
      <c r="B323" s="38" t="n">
        <f aca="false">MONTH(D323)</f>
        <v>6</v>
      </c>
      <c r="C323" s="21" t="n">
        <f aca="false">YEAR(D323)</f>
        <v>2000</v>
      </c>
      <c r="D323" s="39" t="n">
        <v>36705</v>
      </c>
      <c r="E323" s="46" t="n">
        <v>2313.94369977968</v>
      </c>
      <c r="F323" s="46" t="n">
        <v>-209.307048390647</v>
      </c>
      <c r="G323" s="46" t="n">
        <v>-1881.02408005942</v>
      </c>
      <c r="H323" s="46" t="n">
        <v>-1942.71030663311</v>
      </c>
      <c r="I323" s="46" t="n">
        <v>-94.8628648789407</v>
      </c>
      <c r="J323" s="46"/>
      <c r="K323" s="46" t="n">
        <v>-44.7428057878213</v>
      </c>
      <c r="L323" s="46" t="n">
        <v>-77.6150712645879</v>
      </c>
      <c r="M323" s="46" t="n">
        <v>-19.9871490707501</v>
      </c>
      <c r="N323" s="46" t="n">
        <v>-10.8559642160927</v>
      </c>
      <c r="O323" s="46" t="n">
        <v>-50.6273471386005</v>
      </c>
      <c r="P323" s="40" t="n">
        <v>-2.00886066802463</v>
      </c>
      <c r="Q323" s="40" t="n">
        <v>-3.18576893818047</v>
      </c>
      <c r="R323" s="40" t="n">
        <v>-7.83252745310612</v>
      </c>
      <c r="S323" s="40" t="n">
        <v>-6.23964298401589</v>
      </c>
      <c r="T323" s="40" t="n">
        <v>-6.23964298401589</v>
      </c>
      <c r="U323" s="46" t="n">
        <v>-19.2668000433271</v>
      </c>
      <c r="V323" s="23" t="n">
        <v>2329</v>
      </c>
      <c r="W323" s="42" t="n">
        <v>15.0563002203194</v>
      </c>
    </row>
    <row r="324" customFormat="false" ht="12.75" hidden="false" customHeight="false" outlineLevel="0" collapsed="false">
      <c r="A324" s="37" t="n">
        <v>36678</v>
      </c>
      <c r="B324" s="38" t="n">
        <f aca="false">MONTH(D324)</f>
        <v>6</v>
      </c>
      <c r="C324" s="21" t="n">
        <f aca="false">YEAR(D324)</f>
        <v>2000</v>
      </c>
      <c r="D324" s="39" t="n">
        <v>36706</v>
      </c>
      <c r="E324" s="41" t="n">
        <v>2299.84109205971</v>
      </c>
      <c r="F324" s="41" t="n">
        <v>-154.114108824718</v>
      </c>
      <c r="G324" s="41" t="n">
        <v>-1875.24099631814</v>
      </c>
      <c r="H324" s="40" t="n">
        <v>-1875.24099631814</v>
      </c>
      <c r="I324" s="41" t="n">
        <v>-100.341575791735</v>
      </c>
      <c r="J324" s="41"/>
      <c r="K324" s="41" t="n">
        <v>-52.9608721570129</v>
      </c>
      <c r="L324" s="41" t="n">
        <v>-67.6722255339609</v>
      </c>
      <c r="M324" s="41" t="n">
        <v>-40.7859590174697</v>
      </c>
      <c r="N324" s="41" t="n">
        <v>-10.8559642160927</v>
      </c>
      <c r="O324" s="41" t="n">
        <v>-48.5981949486766</v>
      </c>
      <c r="P324" s="40" t="n">
        <v>-2.00886066802463</v>
      </c>
      <c r="Q324" s="40" t="n">
        <v>-3.18576893818047</v>
      </c>
      <c r="R324" s="40" t="n">
        <v>-7.83252745310612</v>
      </c>
      <c r="S324" s="40" t="n">
        <v>-6.23964298401589</v>
      </c>
      <c r="T324" s="40" t="n">
        <v>-6.23964298401589</v>
      </c>
      <c r="U324" s="46" t="n">
        <v>-19.2668000433271</v>
      </c>
      <c r="V324" s="23" t="n">
        <v>2289</v>
      </c>
      <c r="W324" s="42" t="n">
        <v>-10.8410920597098</v>
      </c>
    </row>
    <row r="325" customFormat="false" ht="12.75" hidden="false" customHeight="false" outlineLevel="0" collapsed="false">
      <c r="A325" s="37" t="n">
        <v>36678</v>
      </c>
      <c r="B325" s="38" t="n">
        <f aca="false">MONTH(D325)</f>
        <v>6</v>
      </c>
      <c r="C325" s="21" t="n">
        <f aca="false">YEAR(D325)</f>
        <v>2000</v>
      </c>
      <c r="D325" s="39" t="n">
        <v>36707</v>
      </c>
      <c r="E325" s="41" t="n">
        <v>2322.06030853938</v>
      </c>
      <c r="F325" s="41" t="n">
        <v>-123.575368366363</v>
      </c>
      <c r="G325" s="41" t="n">
        <v>-1882.44448659237</v>
      </c>
      <c r="H325" s="40" t="n">
        <v>-1952.14586431626</v>
      </c>
      <c r="I325" s="41" t="n">
        <v>-131.590519516563</v>
      </c>
      <c r="J325" s="41"/>
      <c r="K325" s="41" t="n">
        <v>-51.946296062051</v>
      </c>
      <c r="L325" s="41" t="n">
        <v>-77.6150712645879</v>
      </c>
      <c r="M325" s="41" t="n">
        <v>-40.7859590174697</v>
      </c>
      <c r="N325" s="41" t="n">
        <v>-10.8559642160927</v>
      </c>
      <c r="O325" s="41" t="n">
        <v>-58.6424982887997</v>
      </c>
      <c r="P325" s="40" t="n">
        <v>-2.00886066802463</v>
      </c>
      <c r="Q325" s="40" t="n">
        <v>-3.18576893818047</v>
      </c>
      <c r="R325" s="40" t="n">
        <v>-7.83252745310612</v>
      </c>
      <c r="S325" s="40" t="n">
        <v>-6.23964298401589</v>
      </c>
      <c r="T325" s="40" t="n">
        <v>-6.23964298401589</v>
      </c>
      <c r="U325" s="46" t="n">
        <v>-19.2668000433271</v>
      </c>
      <c r="V325" s="23" t="n">
        <v>2367</v>
      </c>
      <c r="W325" s="42" t="n">
        <v>44.9396914606241</v>
      </c>
    </row>
    <row r="326" customFormat="false" ht="12.75" hidden="false" customHeight="false" outlineLevel="0" collapsed="false">
      <c r="A326" s="37" t="n">
        <v>36708</v>
      </c>
      <c r="B326" s="38" t="n">
        <f aca="false">MONTH(D326)</f>
        <v>7</v>
      </c>
      <c r="C326" s="21" t="n">
        <f aca="false">YEAR(D326)</f>
        <v>2000</v>
      </c>
      <c r="D326" s="39" t="n">
        <v>36708</v>
      </c>
      <c r="E326" s="41" t="n">
        <v>2368.42643607914</v>
      </c>
      <c r="F326" s="41" t="n">
        <v>-178.362477494308</v>
      </c>
      <c r="G326" s="41" t="n">
        <v>-1903.0403813201</v>
      </c>
      <c r="H326" s="40" t="n">
        <v>-1952.65315236374</v>
      </c>
      <c r="I326" s="41" t="n">
        <v>-71.3246994758239</v>
      </c>
      <c r="J326" s="41"/>
      <c r="K326" s="41" t="n">
        <v>-43.3223992548745</v>
      </c>
      <c r="L326" s="41" t="n">
        <v>-79.9485962830003</v>
      </c>
      <c r="M326" s="41" t="n">
        <v>-37.1334850756068</v>
      </c>
      <c r="N326" s="41" t="n">
        <v>-8.62389680717643</v>
      </c>
      <c r="O326" s="41" t="n">
        <v>-40.9888742364621</v>
      </c>
      <c r="P326" s="40" t="n">
        <v>-2.00886066802463</v>
      </c>
      <c r="Q326" s="40" t="n">
        <v>-3.18576893818047</v>
      </c>
      <c r="R326" s="40" t="n">
        <v>-7.83252745310612</v>
      </c>
      <c r="S326" s="40" t="n">
        <v>-6.23964298401589</v>
      </c>
      <c r="T326" s="54" t="n">
        <v>-4.42155177403403</v>
      </c>
      <c r="U326" s="46" t="n">
        <v>-17.4487088333452</v>
      </c>
      <c r="V326" s="23" t="n">
        <v>2342</v>
      </c>
      <c r="W326" s="42" t="n">
        <v>-26.4264360791362</v>
      </c>
    </row>
    <row r="327" customFormat="false" ht="12.75" hidden="false" customHeight="false" outlineLevel="0" collapsed="false">
      <c r="A327" s="37" t="n">
        <v>36708</v>
      </c>
      <c r="B327" s="38" t="n">
        <f aca="false">MONTH(D327)</f>
        <v>7</v>
      </c>
      <c r="C327" s="21" t="n">
        <f aca="false">YEAR(D327)</f>
        <v>2000</v>
      </c>
      <c r="D327" s="39" t="n">
        <v>36709</v>
      </c>
      <c r="E327" s="41" t="n">
        <v>2404.95117549777</v>
      </c>
      <c r="F327" s="41" t="n">
        <v>-185.565967768538</v>
      </c>
      <c r="G327" s="41" t="n">
        <v>-1904.46078785304</v>
      </c>
      <c r="H327" s="40" t="n">
        <v>-1954.07355889668</v>
      </c>
      <c r="I327" s="41" t="n">
        <v>-70.8174114283429</v>
      </c>
      <c r="J327" s="41"/>
      <c r="K327" s="41" t="n">
        <v>-43.3223992548745</v>
      </c>
      <c r="L327" s="41" t="n">
        <v>-79.9485962830003</v>
      </c>
      <c r="M327" s="41" t="n">
        <v>-37.1334850756068</v>
      </c>
      <c r="N327" s="41" t="n">
        <v>-8.62389680717643</v>
      </c>
      <c r="O327" s="41" t="n">
        <v>-40.9888742364621</v>
      </c>
      <c r="P327" s="40" t="n">
        <v>-2.00886066802463</v>
      </c>
      <c r="Q327" s="40" t="n">
        <v>-3.18576893818047</v>
      </c>
      <c r="R327" s="40" t="n">
        <v>-7.83252745310612</v>
      </c>
      <c r="S327" s="40" t="n">
        <v>-6.23964298401589</v>
      </c>
      <c r="T327" s="54" t="n">
        <v>-4.42155177403403</v>
      </c>
      <c r="U327" s="46" t="n">
        <v>-17.4487088333452</v>
      </c>
      <c r="V327" s="23" t="n">
        <v>2389</v>
      </c>
      <c r="W327" s="42" t="n">
        <v>-15.9511754977661</v>
      </c>
    </row>
    <row r="328" customFormat="false" ht="12.75" hidden="false" customHeight="false" outlineLevel="0" collapsed="false">
      <c r="A328" s="37" t="n">
        <v>36708</v>
      </c>
      <c r="B328" s="38" t="n">
        <f aca="false">MONTH(D328)</f>
        <v>7</v>
      </c>
      <c r="C328" s="21" t="n">
        <f aca="false">YEAR(D328)</f>
        <v>2000</v>
      </c>
      <c r="D328" s="39" t="n">
        <v>36710</v>
      </c>
      <c r="E328" s="41" t="n">
        <v>2369.84684261208</v>
      </c>
      <c r="F328" s="41" t="n">
        <v>-160.607395832474</v>
      </c>
      <c r="G328" s="41" t="n">
        <v>-1910.04095637534</v>
      </c>
      <c r="H328" s="40" t="n">
        <v>-1960.26247307595</v>
      </c>
      <c r="I328" s="41" t="n">
        <v>-71.1217842568315</v>
      </c>
      <c r="J328" s="41"/>
      <c r="K328" s="41" t="n">
        <v>-43.3223992548745</v>
      </c>
      <c r="L328" s="41" t="n">
        <v>-79.9485962830003</v>
      </c>
      <c r="M328" s="41" t="n">
        <v>-37.1334850756068</v>
      </c>
      <c r="N328" s="41" t="n">
        <v>-9.23264246415359</v>
      </c>
      <c r="O328" s="41" t="n">
        <v>-40.9888742364621</v>
      </c>
      <c r="P328" s="40" t="n">
        <v>-2.00886066802463</v>
      </c>
      <c r="Q328" s="40" t="n">
        <v>-3.18576893818047</v>
      </c>
      <c r="R328" s="40" t="n">
        <v>-7.83252745310612</v>
      </c>
      <c r="S328" s="40" t="n">
        <v>-6.23964298401589</v>
      </c>
      <c r="T328" s="54" t="n">
        <v>-4.42155177403403</v>
      </c>
      <c r="U328" s="46" t="n">
        <v>-17.4487088333452</v>
      </c>
      <c r="V328" s="23" t="n">
        <v>2386</v>
      </c>
      <c r="W328" s="42" t="n">
        <v>16.153157387917</v>
      </c>
    </row>
    <row r="329" customFormat="false" ht="12.75" hidden="false" customHeight="false" outlineLevel="0" collapsed="false">
      <c r="A329" s="37" t="n">
        <v>36708</v>
      </c>
      <c r="B329" s="38" t="n">
        <f aca="false">MONTH(D329)</f>
        <v>7</v>
      </c>
      <c r="C329" s="21" t="n">
        <f aca="false">YEAR(D329)</f>
        <v>2000</v>
      </c>
      <c r="D329" s="39" t="n">
        <v>36711</v>
      </c>
      <c r="E329" s="41" t="n">
        <v>2413.57507230494</v>
      </c>
      <c r="F329" s="41" t="n">
        <v>-153.302447948748</v>
      </c>
      <c r="G329" s="41" t="n">
        <v>-1898.88061933075</v>
      </c>
      <c r="H329" s="40" t="n">
        <v>-1948.59484798389</v>
      </c>
      <c r="I329" s="41" t="n">
        <v>-78.9340201880384</v>
      </c>
      <c r="J329" s="41"/>
      <c r="K329" s="41" t="n">
        <v>-43.3223992548745</v>
      </c>
      <c r="L329" s="41" t="n">
        <v>-79.9485962830003</v>
      </c>
      <c r="M329" s="41" t="n">
        <v>-37.1334850756068</v>
      </c>
      <c r="N329" s="41" t="n">
        <v>-8.72535441667263</v>
      </c>
      <c r="O329" s="41" t="n">
        <v>-40.9888742364621</v>
      </c>
      <c r="P329" s="40" t="n">
        <v>-2.00886066802463</v>
      </c>
      <c r="Q329" s="40" t="n">
        <v>-3.18576893818047</v>
      </c>
      <c r="R329" s="40" t="n">
        <v>-7.83252745310612</v>
      </c>
      <c r="S329" s="40" t="n">
        <v>-6.23964298401589</v>
      </c>
      <c r="T329" s="54" t="n">
        <v>-4.42155177403403</v>
      </c>
      <c r="U329" s="46" t="n">
        <v>-17.4487088333452</v>
      </c>
      <c r="V329" s="23" t="n">
        <v>2462</v>
      </c>
      <c r="W329" s="42" t="n">
        <v>48.4249276950573</v>
      </c>
    </row>
    <row r="330" customFormat="false" ht="12.75" hidden="false" customHeight="false" outlineLevel="0" collapsed="false">
      <c r="A330" s="37" t="n">
        <v>36708</v>
      </c>
      <c r="B330" s="38" t="n">
        <f aca="false">MONTH(D330)</f>
        <v>7</v>
      </c>
      <c r="C330" s="21" t="n">
        <f aca="false">YEAR(D330)</f>
        <v>2000</v>
      </c>
      <c r="D330" s="39" t="n">
        <v>36712</v>
      </c>
      <c r="E330" s="41" t="n">
        <v>2361.12148819541</v>
      </c>
      <c r="F330" s="41" t="n">
        <v>-181.203290560201</v>
      </c>
      <c r="G330" s="41" t="n">
        <v>-1896.03980626486</v>
      </c>
      <c r="H330" s="40" t="n">
        <v>-1945.85549252749</v>
      </c>
      <c r="I330" s="41" t="n">
        <v>-73.1509364467554</v>
      </c>
      <c r="J330" s="41"/>
      <c r="K330" s="41" t="n">
        <v>-14.4069805484595</v>
      </c>
      <c r="L330" s="41" t="n">
        <v>-79.9485962830003</v>
      </c>
      <c r="M330" s="41" t="n">
        <v>-37.1334850756068</v>
      </c>
      <c r="N330" s="41" t="n">
        <v>-8.82681202616882</v>
      </c>
      <c r="O330" s="41" t="n">
        <v>-40.9888742364621</v>
      </c>
      <c r="P330" s="40" t="n">
        <v>-2.00886066802463</v>
      </c>
      <c r="Q330" s="40" t="n">
        <v>-3.18576893818047</v>
      </c>
      <c r="R330" s="40" t="n">
        <v>-7.83252745310612</v>
      </c>
      <c r="S330" s="40" t="n">
        <v>-6.23964298401589</v>
      </c>
      <c r="T330" s="54" t="n">
        <v>-4.42155177403403</v>
      </c>
      <c r="U330" s="46" t="n">
        <v>-17.4487088333452</v>
      </c>
      <c r="V330" s="23" t="n">
        <v>2322</v>
      </c>
      <c r="W330" s="42" t="n">
        <v>-39.1214881954106</v>
      </c>
    </row>
    <row r="331" customFormat="false" ht="12.75" hidden="false" customHeight="false" outlineLevel="0" collapsed="false">
      <c r="A331" s="37" t="n">
        <v>36708</v>
      </c>
      <c r="B331" s="38" t="n">
        <f aca="false">MONTH(D331)</f>
        <v>7</v>
      </c>
      <c r="C331" s="21" t="n">
        <f aca="false">YEAR(D331)</f>
        <v>2000</v>
      </c>
      <c r="D331" s="39" t="n">
        <v>36713</v>
      </c>
      <c r="E331" s="41" t="n">
        <v>2399.47246458497</v>
      </c>
      <c r="F331" s="41" t="n">
        <v>-189.928644976874</v>
      </c>
      <c r="G331" s="41" t="n">
        <v>-1889.14068881912</v>
      </c>
      <c r="H331" s="40" t="n">
        <v>-1958.53769371452</v>
      </c>
      <c r="I331" s="41" t="n">
        <v>-98.0080507733227</v>
      </c>
      <c r="J331" s="41"/>
      <c r="K331" s="41" t="n">
        <v>-11.1603370445813</v>
      </c>
      <c r="L331" s="41" t="n">
        <v>-81.9777484729242</v>
      </c>
      <c r="M331" s="41" t="n">
        <v>-37.1334850756068</v>
      </c>
      <c r="N331" s="41" t="n">
        <v>-10.6530489971003</v>
      </c>
      <c r="O331" s="41" t="n">
        <v>-58.7439558982959</v>
      </c>
      <c r="P331" s="40" t="n">
        <v>-2.00886066802463</v>
      </c>
      <c r="Q331" s="40" t="n">
        <v>-3.18576893818047</v>
      </c>
      <c r="R331" s="40" t="n">
        <v>-7.83252745310612</v>
      </c>
      <c r="S331" s="40" t="n">
        <v>-6.23964298401589</v>
      </c>
      <c r="T331" s="54" t="n">
        <v>-4.42155177403403</v>
      </c>
      <c r="U331" s="46" t="n">
        <v>-17.4487088333452</v>
      </c>
      <c r="V331" s="23" t="n">
        <v>2361</v>
      </c>
      <c r="W331" s="42" t="n">
        <v>-38.4724645849715</v>
      </c>
    </row>
    <row r="332" customFormat="false" ht="12.75" hidden="false" customHeight="false" outlineLevel="0" collapsed="false">
      <c r="A332" s="37" t="n">
        <v>36708</v>
      </c>
      <c r="B332" s="38" t="n">
        <f aca="false">MONTH(D332)</f>
        <v>7</v>
      </c>
      <c r="C332" s="21" t="n">
        <f aca="false">YEAR(D332)</f>
        <v>2000</v>
      </c>
      <c r="D332" s="39" t="n">
        <v>36714</v>
      </c>
      <c r="E332" s="41" t="n">
        <v>2350.26552397932</v>
      </c>
      <c r="F332" s="41" t="n">
        <v>-186.580543863499</v>
      </c>
      <c r="G332" s="41" t="n">
        <v>-1878.18326699353</v>
      </c>
      <c r="H332" s="40" t="n">
        <v>-1924.75230975228</v>
      </c>
      <c r="I332" s="41" t="n">
        <v>-88.6739506996729</v>
      </c>
      <c r="J332" s="41"/>
      <c r="K332" s="41" t="n">
        <v>-18.363827318811</v>
      </c>
      <c r="L332" s="41" t="n">
        <v>-81.9777484729242</v>
      </c>
      <c r="M332" s="41" t="n">
        <v>-37.1334850756068</v>
      </c>
      <c r="N332" s="41" t="n">
        <v>-11.9719979205508</v>
      </c>
      <c r="O332" s="41" t="n">
        <v>-65.0343276870599</v>
      </c>
      <c r="P332" s="40" t="n">
        <v>-2.00886066802463</v>
      </c>
      <c r="Q332" s="40" t="n">
        <v>-3.18576893818047</v>
      </c>
      <c r="R332" s="40" t="n">
        <v>-7.83252745310612</v>
      </c>
      <c r="S332" s="40" t="n">
        <v>-6.23964298401589</v>
      </c>
      <c r="T332" s="54" t="n">
        <v>-4.42155177403403</v>
      </c>
      <c r="U332" s="46" t="n">
        <v>-17.4487088333452</v>
      </c>
      <c r="V332" s="23" t="n">
        <v>2430</v>
      </c>
      <c r="W332" s="42" t="n">
        <v>79.734476020682</v>
      </c>
    </row>
    <row r="333" customFormat="false" ht="12.75" hidden="false" customHeight="false" outlineLevel="0" collapsed="false">
      <c r="A333" s="37" t="n">
        <v>36708</v>
      </c>
      <c r="B333" s="38" t="n">
        <f aca="false">MONTH(D333)</f>
        <v>7</v>
      </c>
      <c r="C333" s="21" t="n">
        <f aca="false">YEAR(D333)</f>
        <v>2000</v>
      </c>
      <c r="D333" s="39" t="n">
        <v>36715</v>
      </c>
      <c r="E333" s="41" t="n">
        <v>2372.58619806848</v>
      </c>
      <c r="F333" s="41" t="n">
        <v>-268.253919507935</v>
      </c>
      <c r="G333" s="41" t="n">
        <v>-1738.07030827929</v>
      </c>
      <c r="H333" s="40" t="n">
        <v>-1814.56934583942</v>
      </c>
      <c r="I333" s="41" t="n">
        <v>-94.2541192219636</v>
      </c>
      <c r="J333" s="41"/>
      <c r="K333" s="41" t="n">
        <v>-14.5084381579556</v>
      </c>
      <c r="L333" s="41" t="n">
        <v>-81.9777484729242</v>
      </c>
      <c r="M333" s="41" t="n">
        <v>-37.1334850756068</v>
      </c>
      <c r="N333" s="41" t="n">
        <v>-9.1311848546574</v>
      </c>
      <c r="O333" s="41" t="n">
        <v>-67.3678527054724</v>
      </c>
      <c r="P333" s="40" t="n">
        <v>-2.00886066802463</v>
      </c>
      <c r="Q333" s="40" t="n">
        <v>-3.18576893818047</v>
      </c>
      <c r="R333" s="40" t="n">
        <v>-7.83252745310612</v>
      </c>
      <c r="S333" s="40" t="n">
        <v>-6.23964298401589</v>
      </c>
      <c r="T333" s="54" t="n">
        <v>-4.42155177403403</v>
      </c>
      <c r="U333" s="46" t="n">
        <v>-17.4487088333452</v>
      </c>
      <c r="V333" s="23" t="n">
        <v>2377</v>
      </c>
      <c r="W333" s="42" t="n">
        <v>4.41380193151963</v>
      </c>
    </row>
    <row r="334" customFormat="false" ht="12.75" hidden="false" customHeight="false" outlineLevel="0" collapsed="false">
      <c r="A334" s="37" t="n">
        <v>36708</v>
      </c>
      <c r="B334" s="38" t="n">
        <f aca="false">MONTH(D334)</f>
        <v>7</v>
      </c>
      <c r="C334" s="21" t="n">
        <f aca="false">YEAR(D334)</f>
        <v>2000</v>
      </c>
      <c r="D334" s="39" t="n">
        <v>36716</v>
      </c>
      <c r="E334" s="41" t="n">
        <v>2470.7971640608</v>
      </c>
      <c r="F334" s="41" t="n">
        <v>-267.746631460454</v>
      </c>
      <c r="G334" s="41" t="n">
        <v>-1882.64740181136</v>
      </c>
      <c r="H334" s="40" t="n">
        <v>-1955.49396542963</v>
      </c>
      <c r="I334" s="41" t="n">
        <v>-94.2541192219636</v>
      </c>
      <c r="J334" s="41"/>
      <c r="K334" s="41" t="n">
        <v>-14.5084381579556</v>
      </c>
      <c r="L334" s="41" t="n">
        <v>-81.9777484729242</v>
      </c>
      <c r="M334" s="41" t="n">
        <v>-37.1334850756068</v>
      </c>
      <c r="N334" s="41" t="n">
        <v>-9.1311848546574</v>
      </c>
      <c r="O334" s="41" t="n">
        <v>-63.7153787636094</v>
      </c>
      <c r="P334" s="40" t="n">
        <v>-2.00886066802463</v>
      </c>
      <c r="Q334" s="40" t="n">
        <v>-3.18576893818047</v>
      </c>
      <c r="R334" s="40" t="n">
        <v>-7.83252745310612</v>
      </c>
      <c r="S334" s="40" t="n">
        <v>-6.23964298401589</v>
      </c>
      <c r="T334" s="54" t="n">
        <v>-4.42155177403403</v>
      </c>
      <c r="U334" s="46" t="n">
        <v>-17.4487088333452</v>
      </c>
      <c r="V334" s="23" t="n">
        <v>2445</v>
      </c>
      <c r="W334" s="42" t="n">
        <v>-25.7971640607952</v>
      </c>
    </row>
    <row r="335" customFormat="false" ht="12.75" hidden="false" customHeight="false" outlineLevel="0" collapsed="false">
      <c r="A335" s="37" t="n">
        <v>36708</v>
      </c>
      <c r="B335" s="38" t="n">
        <f aca="false">MONTH(D335)</f>
        <v>7</v>
      </c>
      <c r="C335" s="21" t="n">
        <f aca="false">YEAR(D335)</f>
        <v>2000</v>
      </c>
      <c r="D335" s="39" t="n">
        <v>36717</v>
      </c>
      <c r="E335" s="41" t="n">
        <v>2489.05953377011</v>
      </c>
      <c r="F335" s="41" t="n">
        <v>-267.746631460454</v>
      </c>
      <c r="G335" s="41" t="n">
        <v>-1866.71855712046</v>
      </c>
      <c r="H335" s="40" t="n">
        <v>-1946.87006862245</v>
      </c>
      <c r="I335" s="41" t="n">
        <v>-93.949746393475</v>
      </c>
      <c r="J335" s="41"/>
      <c r="K335" s="41" t="n">
        <v>-14.5084381579556</v>
      </c>
      <c r="L335" s="41" t="n">
        <v>-81.9777484729242</v>
      </c>
      <c r="M335" s="41" t="n">
        <v>-37.1334850756068</v>
      </c>
      <c r="N335" s="41" t="n">
        <v>-9.1311848546574</v>
      </c>
      <c r="O335" s="41" t="n">
        <v>-71.0203266473353</v>
      </c>
      <c r="P335" s="40" t="n">
        <v>-2.00886066802463</v>
      </c>
      <c r="Q335" s="40" t="n">
        <v>-3.18576893818047</v>
      </c>
      <c r="R335" s="40" t="n">
        <v>-7.83252745310612</v>
      </c>
      <c r="S335" s="40" t="n">
        <v>-6.23964298401589</v>
      </c>
      <c r="T335" s="54" t="n">
        <v>-4.42155177403403</v>
      </c>
      <c r="U335" s="46" t="n">
        <v>-17.4487088333452</v>
      </c>
      <c r="V335" s="23" t="n">
        <v>2515</v>
      </c>
      <c r="W335" s="42" t="n">
        <v>25.9404662298894</v>
      </c>
    </row>
    <row r="336" customFormat="false" ht="12.75" hidden="false" customHeight="false" outlineLevel="0" collapsed="false">
      <c r="A336" s="37" t="n">
        <v>36708</v>
      </c>
      <c r="B336" s="38" t="n">
        <f aca="false">MONTH(D336)</f>
        <v>7</v>
      </c>
      <c r="C336" s="21" t="n">
        <f aca="false">YEAR(D336)</f>
        <v>2000</v>
      </c>
      <c r="D336" s="39" t="n">
        <v>36718</v>
      </c>
      <c r="E336" s="41" t="n">
        <v>2451.11438781853</v>
      </c>
      <c r="F336" s="41" t="n">
        <v>-193.479661309241</v>
      </c>
      <c r="G336" s="41" t="n">
        <v>-1881.7342833259</v>
      </c>
      <c r="H336" s="40" t="n">
        <v>-1951.23274583079</v>
      </c>
      <c r="I336" s="41" t="n">
        <v>-74.4698853702059</v>
      </c>
      <c r="J336" s="41"/>
      <c r="K336" s="41" t="n">
        <v>-42.8151112073936</v>
      </c>
      <c r="L336" s="41" t="n">
        <v>-81.9777484729242</v>
      </c>
      <c r="M336" s="41" t="n">
        <v>-37.1334850756068</v>
      </c>
      <c r="N336" s="41" t="n">
        <v>-10.7545066065965</v>
      </c>
      <c r="O336" s="41" t="n">
        <v>-58.7439558982959</v>
      </c>
      <c r="P336" s="40" t="n">
        <v>-2.00886066802463</v>
      </c>
      <c r="Q336" s="40" t="n">
        <v>-3.18576893818047</v>
      </c>
      <c r="R336" s="40" t="n">
        <v>-7.83252745310612</v>
      </c>
      <c r="S336" s="40" t="n">
        <v>-6.23964298401589</v>
      </c>
      <c r="T336" s="54" t="n">
        <v>-4.42155177403403</v>
      </c>
      <c r="U336" s="46" t="n">
        <v>-17.4487088333452</v>
      </c>
      <c r="V336" s="23" t="n">
        <v>2495</v>
      </c>
      <c r="W336" s="42" t="n">
        <v>43.8856121814661</v>
      </c>
    </row>
    <row r="337" customFormat="false" ht="12.75" hidden="false" customHeight="false" outlineLevel="0" collapsed="false">
      <c r="A337" s="37" t="n">
        <v>36708</v>
      </c>
      <c r="B337" s="38" t="n">
        <f aca="false">MONTH(D337)</f>
        <v>7</v>
      </c>
      <c r="C337" s="21" t="n">
        <f aca="false">YEAR(D337)</f>
        <v>2000</v>
      </c>
      <c r="D337" s="39" t="n">
        <v>36719</v>
      </c>
      <c r="E337" s="41" t="n">
        <v>2434.06950942317</v>
      </c>
      <c r="F337" s="41" t="n">
        <v>-157.665125157084</v>
      </c>
      <c r="G337" s="41" t="n">
        <v>-1887.0100790197</v>
      </c>
      <c r="H337" s="40" t="n">
        <v>-1955.49396542963</v>
      </c>
      <c r="I337" s="41" t="n">
        <v>-74.0640549322211</v>
      </c>
      <c r="J337" s="41"/>
      <c r="K337" s="41" t="n">
        <v>-53.3667025949977</v>
      </c>
      <c r="L337" s="41" t="n">
        <v>-81.9777484729242</v>
      </c>
      <c r="M337" s="41" t="n">
        <v>-37.1334850756068</v>
      </c>
      <c r="N337" s="41" t="n">
        <v>-9.1311848546574</v>
      </c>
      <c r="O337" s="41" t="n">
        <v>-59.3527015552731</v>
      </c>
      <c r="P337" s="40" t="n">
        <v>-2.00886066802463</v>
      </c>
      <c r="Q337" s="40" t="n">
        <v>-3.18576893818047</v>
      </c>
      <c r="R337" s="40" t="n">
        <v>-7.83252745310612</v>
      </c>
      <c r="S337" s="40" t="n">
        <v>-6.23964298401589</v>
      </c>
      <c r="T337" s="54" t="n">
        <v>-4.42155177403403</v>
      </c>
      <c r="U337" s="46" t="n">
        <v>-17.4487088333452</v>
      </c>
      <c r="V337" s="23" t="n">
        <v>2439</v>
      </c>
      <c r="W337" s="42" t="n">
        <v>4.93049057682629</v>
      </c>
    </row>
    <row r="338" customFormat="false" ht="12.75" hidden="false" customHeight="false" outlineLevel="0" collapsed="false">
      <c r="A338" s="37" t="n">
        <v>36708</v>
      </c>
      <c r="B338" s="38" t="n">
        <f aca="false">MONTH(D338)</f>
        <v>7</v>
      </c>
      <c r="C338" s="21" t="n">
        <f aca="false">YEAR(D338)</f>
        <v>2000</v>
      </c>
      <c r="D338" s="39" t="n">
        <v>36720</v>
      </c>
      <c r="E338" s="41" t="n">
        <v>2436.0986616131</v>
      </c>
      <c r="F338" s="41" t="n">
        <v>-192.870915652263</v>
      </c>
      <c r="G338" s="41" t="n">
        <v>-1864.08065927356</v>
      </c>
      <c r="H338" s="40" t="n">
        <v>-1949.30505125036</v>
      </c>
      <c r="I338" s="41" t="n">
        <v>-77.7165288740841</v>
      </c>
      <c r="J338" s="41"/>
      <c r="K338" s="41" t="n">
        <v>-43.3223992548745</v>
      </c>
      <c r="L338" s="41" t="n">
        <v>-78.9340201880384</v>
      </c>
      <c r="M338" s="41" t="n">
        <v>-37.1334850756068</v>
      </c>
      <c r="N338" s="41" t="n">
        <v>-9.23264246415359</v>
      </c>
      <c r="O338" s="41" t="n">
        <v>-75.9917495126488</v>
      </c>
      <c r="P338" s="40" t="n">
        <v>-2.00886066802463</v>
      </c>
      <c r="Q338" s="40" t="n">
        <v>-3.18576893818047</v>
      </c>
      <c r="R338" s="40" t="n">
        <v>-7.83252745310612</v>
      </c>
      <c r="S338" s="40" t="n">
        <v>-6.23964298401589</v>
      </c>
      <c r="T338" s="54" t="n">
        <v>-4.42155177403403</v>
      </c>
      <c r="U338" s="46" t="n">
        <v>-17.4487088333452</v>
      </c>
      <c r="V338" s="23" t="n">
        <v>2455</v>
      </c>
      <c r="W338" s="42" t="n">
        <v>18.9013383869028</v>
      </c>
    </row>
    <row r="339" customFormat="false" ht="12.75" hidden="false" customHeight="false" outlineLevel="0" collapsed="false">
      <c r="A339" s="37" t="n">
        <v>36708</v>
      </c>
      <c r="B339" s="38" t="n">
        <f aca="false">MONTH(D339)</f>
        <v>7</v>
      </c>
      <c r="C339" s="21" t="n">
        <f aca="false">YEAR(D339)</f>
        <v>2000</v>
      </c>
      <c r="D339" s="39" t="n">
        <v>36721</v>
      </c>
      <c r="E339" s="41" t="n">
        <v>2395.21124498613</v>
      </c>
      <c r="F339" s="41" t="n">
        <v>-166.390479573757</v>
      </c>
      <c r="G339" s="41" t="n">
        <v>-1899.48936498773</v>
      </c>
      <c r="H339" s="40" t="n">
        <v>-1957.82749044804</v>
      </c>
      <c r="I339" s="41" t="n">
        <v>-82.383578910909</v>
      </c>
      <c r="J339" s="41"/>
      <c r="K339" s="41" t="n">
        <v>-43.3223992548745</v>
      </c>
      <c r="L339" s="41" t="n">
        <v>-64.9328700775637</v>
      </c>
      <c r="M339" s="41" t="n">
        <v>-38.9597220465382</v>
      </c>
      <c r="N339" s="41" t="n">
        <v>-4.5655924273287</v>
      </c>
      <c r="O339" s="41" t="n">
        <v>-53.7725330329825</v>
      </c>
      <c r="P339" s="40" t="n">
        <v>-2.00886066802463</v>
      </c>
      <c r="Q339" s="40" t="n">
        <v>-3.18576893818047</v>
      </c>
      <c r="R339" s="40" t="n">
        <v>-7.83252745310612</v>
      </c>
      <c r="S339" s="40" t="n">
        <v>-6.23964298401589</v>
      </c>
      <c r="T339" s="54" t="n">
        <v>-4.42155177403403</v>
      </c>
      <c r="U339" s="46" t="n">
        <v>-17.4487088333452</v>
      </c>
      <c r="V339" s="23" t="n">
        <v>2392</v>
      </c>
      <c r="W339" s="42" t="n">
        <v>-3.21124498613199</v>
      </c>
    </row>
    <row r="340" customFormat="false" ht="12.75" hidden="false" customHeight="false" outlineLevel="0" collapsed="false">
      <c r="A340" s="37" t="n">
        <v>36708</v>
      </c>
      <c r="B340" s="38" t="n">
        <f aca="false">MONTH(D340)</f>
        <v>7</v>
      </c>
      <c r="C340" s="21" t="n">
        <f aca="false">YEAR(D340)</f>
        <v>2000</v>
      </c>
      <c r="D340" s="39" t="n">
        <v>36722</v>
      </c>
      <c r="E340" s="41" t="n">
        <v>2357.16464142506</v>
      </c>
      <c r="F340" s="41" t="n">
        <v>-177.043528570857</v>
      </c>
      <c r="G340" s="41" t="n">
        <v>-1880.92262244993</v>
      </c>
      <c r="H340" s="40" t="n">
        <v>-1949.71088168835</v>
      </c>
      <c r="I340" s="41" t="n">
        <v>-64.8314124680675</v>
      </c>
      <c r="J340" s="41"/>
      <c r="K340" s="41" t="n">
        <v>-34.2926720097133</v>
      </c>
      <c r="L340" s="41" t="n">
        <v>-37.9451459515763</v>
      </c>
      <c r="M340" s="41" t="n">
        <v>-38.9597220465382</v>
      </c>
      <c r="N340" s="41" t="n">
        <v>-3.95684677035154</v>
      </c>
      <c r="O340" s="41" t="n">
        <v>-64.8314124680675</v>
      </c>
      <c r="P340" s="40" t="n">
        <v>-2.00886066802463</v>
      </c>
      <c r="Q340" s="40" t="n">
        <v>-3.18576893818047</v>
      </c>
      <c r="R340" s="40" t="n">
        <v>-7.83252745310612</v>
      </c>
      <c r="S340" s="40" t="n">
        <v>-6.23964298401589</v>
      </c>
      <c r="T340" s="54" t="n">
        <v>-4.42155177403403</v>
      </c>
      <c r="U340" s="46" t="n">
        <v>-17.4487088333452</v>
      </c>
      <c r="V340" s="23" t="n">
        <v>2375</v>
      </c>
      <c r="W340" s="42" t="n">
        <v>17.835358574941</v>
      </c>
    </row>
    <row r="341" customFormat="false" ht="12.75" hidden="false" customHeight="false" outlineLevel="0" collapsed="false">
      <c r="A341" s="37" t="n">
        <v>36708</v>
      </c>
      <c r="B341" s="38" t="n">
        <f aca="false">MONTH(D341)</f>
        <v>7</v>
      </c>
      <c r="C341" s="21" t="n">
        <f aca="false">YEAR(D341)</f>
        <v>2000</v>
      </c>
      <c r="D341" s="39" t="n">
        <v>36723</v>
      </c>
      <c r="E341" s="41" t="n">
        <v>2397.64622761404</v>
      </c>
      <c r="F341" s="41" t="n">
        <v>-193.175288480752</v>
      </c>
      <c r="G341" s="41" t="n">
        <v>-1882.14011376388</v>
      </c>
      <c r="H341" s="40" t="n">
        <v>-1950.21816973583</v>
      </c>
      <c r="I341" s="41" t="n">
        <v>-64.8314124680675</v>
      </c>
      <c r="J341" s="41"/>
      <c r="K341" s="41" t="n">
        <v>-43.1194840358822</v>
      </c>
      <c r="L341" s="41" t="n">
        <v>-64.9328700775637</v>
      </c>
      <c r="M341" s="41" t="n">
        <v>-38.9597220465382</v>
      </c>
      <c r="N341" s="41" t="n">
        <v>-3.95684677035154</v>
      </c>
      <c r="O341" s="41" t="n">
        <v>-64.1212092015942</v>
      </c>
      <c r="P341" s="40" t="n">
        <v>-2.00886066802463</v>
      </c>
      <c r="Q341" s="40" t="n">
        <v>-3.18576893818047</v>
      </c>
      <c r="R341" s="40" t="n">
        <v>-7.83252745310612</v>
      </c>
      <c r="S341" s="40" t="n">
        <v>-6.23964298401589</v>
      </c>
      <c r="T341" s="54" t="n">
        <v>-4.42155177403403</v>
      </c>
      <c r="U341" s="46" t="n">
        <v>-17.4487088333452</v>
      </c>
      <c r="V341" s="23" t="n">
        <v>2415</v>
      </c>
      <c r="W341" s="42" t="n">
        <v>17.3537723859595</v>
      </c>
    </row>
    <row r="342" customFormat="false" ht="12.75" hidden="false" customHeight="false" outlineLevel="0" collapsed="false">
      <c r="A342" s="37" t="n">
        <v>36708</v>
      </c>
      <c r="B342" s="38" t="n">
        <f aca="false">MONTH(D342)</f>
        <v>7</v>
      </c>
      <c r="C342" s="21" t="n">
        <f aca="false">YEAR(D342)</f>
        <v>2000</v>
      </c>
      <c r="D342" s="39" t="n">
        <v>36724</v>
      </c>
      <c r="E342" s="41" t="n">
        <v>2408.09636139215</v>
      </c>
      <c r="F342" s="41" t="n">
        <v>-193.175288480752</v>
      </c>
      <c r="G342" s="41" t="n">
        <v>-1937.7388837678</v>
      </c>
      <c r="H342" s="40" t="n">
        <v>-1868.95062452938</v>
      </c>
      <c r="I342" s="41" t="n">
        <v>-64.8314124680675</v>
      </c>
      <c r="J342" s="41"/>
      <c r="K342" s="41" t="n">
        <v>-43.1194840358822</v>
      </c>
      <c r="L342" s="41" t="n">
        <v>-77.9194440930765</v>
      </c>
      <c r="M342" s="41" t="n">
        <v>-38.9597220465382</v>
      </c>
      <c r="N342" s="41" t="n">
        <v>-3.95684677035154</v>
      </c>
      <c r="O342" s="41" t="n">
        <v>-64.8314124680675</v>
      </c>
      <c r="P342" s="40" t="n">
        <v>-2.00886066802463</v>
      </c>
      <c r="Q342" s="40" t="n">
        <v>-3.18576893818047</v>
      </c>
      <c r="R342" s="40" t="n">
        <v>-7.83252745310612</v>
      </c>
      <c r="S342" s="40" t="n">
        <v>-6.23964298401589</v>
      </c>
      <c r="T342" s="54" t="n">
        <v>-4.42155177403403</v>
      </c>
      <c r="U342" s="46" t="n">
        <v>-17.4487088333452</v>
      </c>
      <c r="V342" s="23" t="n">
        <v>2379</v>
      </c>
      <c r="W342" s="42" t="n">
        <v>-29.0963613921476</v>
      </c>
    </row>
    <row r="343" customFormat="false" ht="12.75" hidden="false" customHeight="false" outlineLevel="0" collapsed="false">
      <c r="A343" s="37" t="n">
        <v>36708</v>
      </c>
      <c r="B343" s="38" t="n">
        <f aca="false">MONTH(D343)</f>
        <v>7</v>
      </c>
      <c r="C343" s="21" t="n">
        <f aca="false">YEAR(D343)</f>
        <v>2000</v>
      </c>
      <c r="D343" s="39" t="n">
        <v>36725</v>
      </c>
      <c r="E343" s="41" t="n">
        <v>2419.56107126522</v>
      </c>
      <c r="F343" s="41" t="n">
        <v>-181.609120998186</v>
      </c>
      <c r="G343" s="41" t="n">
        <v>-1878.9949278695</v>
      </c>
      <c r="H343" s="40" t="n">
        <v>-1937.7388837678</v>
      </c>
      <c r="I343" s="41" t="n">
        <v>-77.8179864835803</v>
      </c>
      <c r="J343" s="41"/>
      <c r="K343" s="41" t="n">
        <v>-43.1194840358822</v>
      </c>
      <c r="L343" s="41" t="n">
        <v>-80.9631723779622</v>
      </c>
      <c r="M343" s="41" t="n">
        <v>-38.9597220465382</v>
      </c>
      <c r="N343" s="41" t="n">
        <v>-4.97142286531347</v>
      </c>
      <c r="O343" s="41" t="n">
        <v>-53.7725330329825</v>
      </c>
      <c r="P343" s="40" t="n">
        <v>-2.00886066802463</v>
      </c>
      <c r="Q343" s="40" t="n">
        <v>-3.18576893818047</v>
      </c>
      <c r="R343" s="40" t="n">
        <v>-7.83252745310612</v>
      </c>
      <c r="S343" s="40" t="n">
        <v>-6.23964298401589</v>
      </c>
      <c r="T343" s="54" t="n">
        <v>-4.42155177403403</v>
      </c>
      <c r="U343" s="46" t="n">
        <v>-17.4487088333452</v>
      </c>
      <c r="V343" s="23" t="n">
        <v>2422</v>
      </c>
      <c r="W343" s="42" t="n">
        <v>2.43892873478217</v>
      </c>
    </row>
    <row r="344" customFormat="false" ht="12.75" hidden="false" customHeight="false" outlineLevel="0" collapsed="false">
      <c r="A344" s="37" t="n">
        <v>36708</v>
      </c>
      <c r="B344" s="38" t="n">
        <f aca="false">MONTH(D344)</f>
        <v>7</v>
      </c>
      <c r="C344" s="21" t="n">
        <f aca="false">YEAR(D344)</f>
        <v>2000</v>
      </c>
      <c r="D344" s="39" t="n">
        <v>36726</v>
      </c>
      <c r="E344" s="41" t="n">
        <v>2356.35298054909</v>
      </c>
      <c r="F344" s="41" t="n">
        <v>-133.924044534975</v>
      </c>
      <c r="G344" s="41" t="n">
        <v>-1893.40190841796</v>
      </c>
      <c r="H344" s="40" t="n">
        <v>-1940.68115444319</v>
      </c>
      <c r="I344" s="41" t="n">
        <v>-83.0937821773823</v>
      </c>
      <c r="J344" s="41"/>
      <c r="K344" s="41" t="n">
        <v>-43.3223992548745</v>
      </c>
      <c r="L344" s="41" t="n">
        <v>-80.9631723779622</v>
      </c>
      <c r="M344" s="41" t="n">
        <v>-38.9597220465382</v>
      </c>
      <c r="N344" s="41" t="n">
        <v>-3.44955872287057</v>
      </c>
      <c r="O344" s="41" t="n">
        <v>-43.8296873023555</v>
      </c>
      <c r="P344" s="40" t="n">
        <v>-2.00886066802463</v>
      </c>
      <c r="Q344" s="40" t="n">
        <v>-3.18576893818047</v>
      </c>
      <c r="R344" s="40" t="n">
        <v>-7.83252745310612</v>
      </c>
      <c r="S344" s="40" t="n">
        <v>-6.23964298401589</v>
      </c>
      <c r="T344" s="54" t="n">
        <v>-4.42155177403403</v>
      </c>
      <c r="U344" s="46" t="n">
        <v>-17.4487088333452</v>
      </c>
      <c r="V344" s="23" t="n">
        <v>2436</v>
      </c>
      <c r="W344" s="42" t="n">
        <v>79.6470194509107</v>
      </c>
    </row>
    <row r="345" customFormat="false" ht="12.75" hidden="false" customHeight="false" outlineLevel="0" collapsed="false">
      <c r="A345" s="37" t="n">
        <v>36708</v>
      </c>
      <c r="B345" s="38" t="n">
        <f aca="false">MONTH(D345)</f>
        <v>7</v>
      </c>
      <c r="C345" s="21" t="n">
        <f aca="false">YEAR(D345)</f>
        <v>2000</v>
      </c>
      <c r="D345" s="39" t="n">
        <v>36727</v>
      </c>
      <c r="E345" s="41" t="n">
        <v>2368.12206325065</v>
      </c>
      <c r="F345" s="41" t="n">
        <v>-145.591669627037</v>
      </c>
      <c r="G345" s="41" t="n">
        <v>-1913.89634553619</v>
      </c>
      <c r="H345" s="40" t="n">
        <v>-1964.42223506529</v>
      </c>
      <c r="I345" s="41" t="n">
        <v>-78.1223593120689</v>
      </c>
      <c r="J345" s="41"/>
      <c r="K345" s="41" t="n">
        <v>-43.3223992548745</v>
      </c>
      <c r="L345" s="41" t="n">
        <v>-80.9631723779622</v>
      </c>
      <c r="M345" s="41" t="n">
        <v>-38.9597220465382</v>
      </c>
      <c r="N345" s="41" t="n">
        <v>-3.44955872287057</v>
      </c>
      <c r="O345" s="41" t="n">
        <v>-47.0763308062337</v>
      </c>
      <c r="P345" s="40" t="n">
        <v>-2.00886066802463</v>
      </c>
      <c r="Q345" s="40" t="n">
        <v>-3.18576893818047</v>
      </c>
      <c r="R345" s="40" t="n">
        <v>-7.83252745310612</v>
      </c>
      <c r="S345" s="40" t="n">
        <v>-6.23964298401589</v>
      </c>
      <c r="T345" s="54" t="n">
        <v>-4.42155177403403</v>
      </c>
      <c r="U345" s="46" t="n">
        <v>-17.4487088333452</v>
      </c>
      <c r="V345" s="23" t="n">
        <v>2397</v>
      </c>
      <c r="W345" s="42" t="n">
        <v>28.8779367493521</v>
      </c>
    </row>
    <row r="346" customFormat="false" ht="12.75" hidden="false" customHeight="false" outlineLevel="0" collapsed="false">
      <c r="A346" s="37" t="n">
        <v>36708</v>
      </c>
      <c r="B346" s="38" t="n">
        <f aca="false">MONTH(D346)</f>
        <v>7</v>
      </c>
      <c r="C346" s="21" t="n">
        <f aca="false">YEAR(D346)</f>
        <v>2000</v>
      </c>
      <c r="D346" s="39" t="n">
        <v>36728</v>
      </c>
      <c r="E346" s="41" t="n">
        <v>2418.34357995126</v>
      </c>
      <c r="F346" s="41" t="n">
        <v>-188.102408005942</v>
      </c>
      <c r="G346" s="41" t="n">
        <v>-1883.05323224935</v>
      </c>
      <c r="H346" s="40" t="n">
        <v>-1935.60827396838</v>
      </c>
      <c r="I346" s="41" t="n">
        <v>-78.0209017025726</v>
      </c>
      <c r="J346" s="41"/>
      <c r="K346" s="41" t="n">
        <v>-43.3223992548745</v>
      </c>
      <c r="L346" s="41" t="n">
        <v>-80.9631723779622</v>
      </c>
      <c r="M346" s="41" t="n">
        <v>-38.9597220465382</v>
      </c>
      <c r="N346" s="41" t="n">
        <v>-3.44955872287057</v>
      </c>
      <c r="O346" s="41" t="n">
        <v>-50.2215167006157</v>
      </c>
      <c r="P346" s="40" t="n">
        <v>-2.00886066802463</v>
      </c>
      <c r="Q346" s="40" t="n">
        <v>-3.18576893818047</v>
      </c>
      <c r="R346" s="40" t="n">
        <v>-7.83252745310612</v>
      </c>
      <c r="S346" s="40" t="n">
        <v>-6.23964298401589</v>
      </c>
      <c r="T346" s="54" t="n">
        <v>-4.42155177403403</v>
      </c>
      <c r="U346" s="46" t="n">
        <v>-17.4487088333452</v>
      </c>
      <c r="V346" s="23" t="n">
        <v>2425</v>
      </c>
      <c r="W346" s="42" t="n">
        <v>6.65642004873644</v>
      </c>
    </row>
    <row r="347" customFormat="false" ht="12.75" hidden="false" customHeight="false" outlineLevel="0" collapsed="false">
      <c r="A347" s="37" t="n">
        <v>36708</v>
      </c>
      <c r="B347" s="38" t="n">
        <f aca="false">MONTH(D347)</f>
        <v>7</v>
      </c>
      <c r="C347" s="21" t="n">
        <f aca="false">YEAR(D347)</f>
        <v>2000</v>
      </c>
      <c r="D347" s="39" t="n">
        <v>36729</v>
      </c>
      <c r="E347" s="41" t="n">
        <v>2417.12608863731</v>
      </c>
      <c r="F347" s="41" t="n">
        <v>-180.493087293728</v>
      </c>
      <c r="G347" s="41" t="n">
        <v>-1879.60367352648</v>
      </c>
      <c r="H347" s="40" t="n">
        <v>-1938.24617181528</v>
      </c>
      <c r="I347" s="41" t="n">
        <v>-78.223816921565</v>
      </c>
      <c r="J347" s="41"/>
      <c r="K347" s="41" t="n">
        <v>-43.2209416453783</v>
      </c>
      <c r="L347" s="41" t="n">
        <v>-79.9485962830003</v>
      </c>
      <c r="M347" s="41" t="n">
        <v>-38.9597220465382</v>
      </c>
      <c r="N347" s="41" t="n">
        <v>-5.37725330329825</v>
      </c>
      <c r="O347" s="41" t="n">
        <v>-53.2652449855015</v>
      </c>
      <c r="P347" s="40" t="n">
        <v>-2.00886066802463</v>
      </c>
      <c r="Q347" s="40" t="n">
        <v>-3.18576893818047</v>
      </c>
      <c r="R347" s="40" t="n">
        <v>-7.83252745310612</v>
      </c>
      <c r="S347" s="40" t="n">
        <v>-6.23964298401589</v>
      </c>
      <c r="T347" s="54" t="n">
        <v>-4.42155177403403</v>
      </c>
      <c r="U347" s="46" t="n">
        <v>-17.4487088333452</v>
      </c>
      <c r="V347" s="23" t="n">
        <v>2428</v>
      </c>
      <c r="W347" s="42" t="n">
        <v>10.8739113626907</v>
      </c>
    </row>
    <row r="348" customFormat="false" ht="12.75" hidden="false" customHeight="false" outlineLevel="0" collapsed="false">
      <c r="A348" s="37" t="n">
        <v>36708</v>
      </c>
      <c r="B348" s="38" t="n">
        <f aca="false">MONTH(D348)</f>
        <v>7</v>
      </c>
      <c r="C348" s="21" t="n">
        <f aca="false">YEAR(D348)</f>
        <v>2000</v>
      </c>
      <c r="D348" s="39" t="n">
        <v>36730</v>
      </c>
      <c r="E348" s="41" t="n">
        <v>2404.74826027877</v>
      </c>
      <c r="F348" s="41" t="n">
        <v>-173.391054628994</v>
      </c>
      <c r="G348" s="41" t="n">
        <v>-1878.69055504101</v>
      </c>
      <c r="H348" s="40" t="n">
        <v>-1937.33305332981</v>
      </c>
      <c r="I348" s="41" t="n">
        <v>-78.1223593120689</v>
      </c>
      <c r="J348" s="41"/>
      <c r="K348" s="41" t="n">
        <v>-43.2209416453783</v>
      </c>
      <c r="L348" s="41" t="n">
        <v>-79.9485962830003</v>
      </c>
      <c r="M348" s="41" t="n">
        <v>-38.9597220465382</v>
      </c>
      <c r="N348" s="41" t="n">
        <v>-5.37725330329825</v>
      </c>
      <c r="O348" s="41" t="n">
        <v>-53.2652449855015</v>
      </c>
      <c r="P348" s="40" t="n">
        <v>-2.00886066802463</v>
      </c>
      <c r="Q348" s="40" t="n">
        <v>-3.18576893818047</v>
      </c>
      <c r="R348" s="40" t="n">
        <v>-7.83252745310612</v>
      </c>
      <c r="S348" s="40" t="n">
        <v>-6.23964298401589</v>
      </c>
      <c r="T348" s="54" t="n">
        <v>-4.42155177403403</v>
      </c>
      <c r="U348" s="46" t="n">
        <v>-17.4487088333452</v>
      </c>
      <c r="V348" s="23" t="n">
        <v>2392</v>
      </c>
      <c r="W348" s="42" t="n">
        <v>-12.7482602787736</v>
      </c>
    </row>
    <row r="349" customFormat="false" ht="12.75" hidden="false" customHeight="false" outlineLevel="0" collapsed="false">
      <c r="A349" s="37" t="n">
        <v>36708</v>
      </c>
      <c r="B349" s="38" t="n">
        <f aca="false">MONTH(D349)</f>
        <v>7</v>
      </c>
      <c r="C349" s="21" t="n">
        <f aca="false">YEAR(D349)</f>
        <v>2000</v>
      </c>
      <c r="D349" s="39" t="n">
        <v>36731</v>
      </c>
      <c r="E349" s="41" t="n">
        <v>2415.90859732336</v>
      </c>
      <c r="F349" s="41" t="n">
        <v>-176.942070961361</v>
      </c>
      <c r="G349" s="41" t="n">
        <v>-1876.55994524159</v>
      </c>
      <c r="H349" s="40" t="n">
        <v>-1935.20244353039</v>
      </c>
      <c r="I349" s="41" t="n">
        <v>-78.223816921565</v>
      </c>
      <c r="J349" s="41"/>
      <c r="K349" s="41" t="n">
        <v>-43.2209416453783</v>
      </c>
      <c r="L349" s="41" t="n">
        <v>-79.9485962830003</v>
      </c>
      <c r="M349" s="41" t="n">
        <v>-38.9597220465382</v>
      </c>
      <c r="N349" s="41" t="n">
        <v>-5.37725330329825</v>
      </c>
      <c r="O349" s="41" t="n">
        <v>-53.2652449855015</v>
      </c>
      <c r="P349" s="40" t="n">
        <v>-2.00886066802463</v>
      </c>
      <c r="Q349" s="40" t="n">
        <v>-3.18576893818047</v>
      </c>
      <c r="R349" s="40" t="n">
        <v>-7.83252745310612</v>
      </c>
      <c r="S349" s="40" t="n">
        <v>-6.23964298401589</v>
      </c>
      <c r="T349" s="54" t="n">
        <v>-4.42155177403403</v>
      </c>
      <c r="U349" s="46" t="n">
        <v>-17.4487088333452</v>
      </c>
      <c r="V349" s="23" t="n">
        <v>2421</v>
      </c>
      <c r="W349" s="42" t="n">
        <v>5.09140267664498</v>
      </c>
    </row>
    <row r="350" customFormat="false" ht="12.75" hidden="false" customHeight="false" outlineLevel="0" collapsed="false">
      <c r="A350" s="37" t="n">
        <v>36708</v>
      </c>
      <c r="B350" s="38" t="n">
        <f aca="false">MONTH(D350)</f>
        <v>7</v>
      </c>
      <c r="C350" s="21" t="n">
        <f aca="false">YEAR(D350)</f>
        <v>2000</v>
      </c>
      <c r="D350" s="39" t="n">
        <v>36732</v>
      </c>
      <c r="E350" s="41" t="n">
        <v>2447.66482909566</v>
      </c>
      <c r="F350" s="41" t="n">
        <v>-200.886066802463</v>
      </c>
      <c r="G350" s="41" t="n">
        <v>-1881.6328257164</v>
      </c>
      <c r="H350" s="40" t="n">
        <v>-1945.85549252749</v>
      </c>
      <c r="I350" s="41" t="n">
        <v>-78.4267321405574</v>
      </c>
      <c r="J350" s="41"/>
      <c r="K350" s="41" t="n">
        <v>-43.3223992548745</v>
      </c>
      <c r="L350" s="41" t="n">
        <v>-79.9485962830003</v>
      </c>
      <c r="M350" s="41" t="n">
        <v>-38.9597220465382</v>
      </c>
      <c r="N350" s="41" t="n">
        <v>-5.88454135077921</v>
      </c>
      <c r="O350" s="41" t="n">
        <v>-58.236667850815</v>
      </c>
      <c r="P350" s="40" t="n">
        <v>-2.00886066802463</v>
      </c>
      <c r="Q350" s="40" t="n">
        <v>-3.18576893818047</v>
      </c>
      <c r="R350" s="40" t="n">
        <v>-7.83252745310612</v>
      </c>
      <c r="S350" s="40" t="n">
        <v>-6.23964298401589</v>
      </c>
      <c r="T350" s="54" t="n">
        <v>-4.42155177403403</v>
      </c>
      <c r="U350" s="46" t="n">
        <v>-17.4487088333452</v>
      </c>
      <c r="V350" s="23" t="n">
        <v>2404</v>
      </c>
      <c r="W350" s="42" t="n">
        <v>-43.6648290956632</v>
      </c>
    </row>
    <row r="351" customFormat="false" ht="12.75" hidden="false" customHeight="false" outlineLevel="0" collapsed="false">
      <c r="A351" s="37" t="n">
        <v>36708</v>
      </c>
      <c r="B351" s="38" t="n">
        <f aca="false">MONTH(D351)</f>
        <v>7</v>
      </c>
      <c r="C351" s="21" t="n">
        <f aca="false">YEAR(D351)</f>
        <v>2000</v>
      </c>
      <c r="D351" s="39" t="n">
        <v>36733</v>
      </c>
      <c r="E351" s="41" t="n">
        <v>2333.32210319345</v>
      </c>
      <c r="F351" s="41" t="n">
        <v>-132.097807564044</v>
      </c>
      <c r="G351" s="41" t="n">
        <v>-1899.28644976874</v>
      </c>
      <c r="H351" s="40" t="n">
        <v>-1949.50796646935</v>
      </c>
      <c r="I351" s="41" t="n">
        <v>-53.6710754234863</v>
      </c>
      <c r="J351" s="41"/>
      <c r="K351" s="41" t="n">
        <v>-47.2792460252261</v>
      </c>
      <c r="L351" s="41" t="n">
        <v>-79.9485962830003</v>
      </c>
      <c r="M351" s="41" t="n">
        <v>-38.9597220465382</v>
      </c>
      <c r="N351" s="41" t="n">
        <v>-4.97142286531347</v>
      </c>
      <c r="O351" s="41" t="n">
        <v>-45.2500938353022</v>
      </c>
      <c r="P351" s="40" t="n">
        <v>-2.00886066802463</v>
      </c>
      <c r="Q351" s="40" t="n">
        <v>-3.18576893818047</v>
      </c>
      <c r="R351" s="40" t="n">
        <v>-7.83252745310612</v>
      </c>
      <c r="S351" s="40" t="n">
        <v>-6.23964298401589</v>
      </c>
      <c r="T351" s="54" t="n">
        <v>-4.42155177403403</v>
      </c>
      <c r="U351" s="46" t="n">
        <v>-17.4487088333452</v>
      </c>
      <c r="V351" s="23" t="n">
        <v>2407</v>
      </c>
      <c r="W351" s="42" t="n">
        <v>73.6778968065464</v>
      </c>
    </row>
    <row r="352" customFormat="false" ht="12.75" hidden="false" customHeight="false" outlineLevel="0" collapsed="false">
      <c r="A352" s="37" t="n">
        <v>36708</v>
      </c>
      <c r="B352" s="38" t="n">
        <f aca="false">MONTH(D352)</f>
        <v>7</v>
      </c>
      <c r="C352" s="21" t="n">
        <f aca="false">YEAR(D352)</f>
        <v>2000</v>
      </c>
      <c r="D352" s="39" t="n">
        <v>36734</v>
      </c>
      <c r="E352" s="41" t="n">
        <v>2348.43928700839</v>
      </c>
      <c r="F352" s="41" t="n">
        <v>-150.563092492351</v>
      </c>
      <c r="G352" s="41" t="n">
        <v>-1897.96750084529</v>
      </c>
      <c r="H352" s="40" t="n">
        <v>-1951.13128822129</v>
      </c>
      <c r="I352" s="41" t="n">
        <v>-66.7591070484952</v>
      </c>
      <c r="J352" s="41"/>
      <c r="K352" s="41" t="n">
        <v>-43.3223992548745</v>
      </c>
      <c r="L352" s="41" t="n">
        <v>-79.9485962830003</v>
      </c>
      <c r="M352" s="41" t="n">
        <v>-40.9888742364621</v>
      </c>
      <c r="N352" s="41" t="n">
        <v>-4.97142286531347</v>
      </c>
      <c r="O352" s="41" t="n">
        <v>-48.1923645106918</v>
      </c>
      <c r="P352" s="40" t="n">
        <v>-2.00886066802463</v>
      </c>
      <c r="Q352" s="40" t="n">
        <v>-3.18576893818047</v>
      </c>
      <c r="R352" s="40" t="n">
        <v>-7.83252745310612</v>
      </c>
      <c r="S352" s="40" t="n">
        <v>-6.23964298401589</v>
      </c>
      <c r="T352" s="54" t="n">
        <v>-4.42155177403403</v>
      </c>
      <c r="U352" s="46" t="n">
        <v>-17.4487088333452</v>
      </c>
      <c r="V352" s="23" t="n">
        <v>2369</v>
      </c>
      <c r="W352" s="42" t="n">
        <v>20.5607129916134</v>
      </c>
    </row>
    <row r="353" customFormat="false" ht="12.75" hidden="false" customHeight="false" outlineLevel="0" collapsed="false">
      <c r="A353" s="37" t="n">
        <v>36708</v>
      </c>
      <c r="B353" s="38" t="n">
        <f aca="false">MONTH(D353)</f>
        <v>7</v>
      </c>
      <c r="C353" s="21" t="n">
        <f aca="false">YEAR(D353)</f>
        <v>2000</v>
      </c>
      <c r="D353" s="39" t="n">
        <v>36735</v>
      </c>
      <c r="E353" s="41" t="n">
        <v>2273.25919837171</v>
      </c>
      <c r="F353" s="41" t="n">
        <v>-97.8051355543303</v>
      </c>
      <c r="G353" s="41" t="n">
        <v>-1896.85146714083</v>
      </c>
      <c r="H353" s="40" t="n">
        <v>-1935.20244353039</v>
      </c>
      <c r="I353" s="41" t="n">
        <v>-79.9485962830003</v>
      </c>
      <c r="J353" s="41"/>
      <c r="K353" s="41" t="n">
        <v>-43.3223992548745</v>
      </c>
      <c r="L353" s="41" t="n">
        <v>-79.9485962830003</v>
      </c>
      <c r="M353" s="41" t="n">
        <v>-40.9888742364621</v>
      </c>
      <c r="N353" s="41" t="n">
        <v>-5.47871091279444</v>
      </c>
      <c r="O353" s="41" t="n">
        <v>-32.8722654767666</v>
      </c>
      <c r="P353" s="40" t="n">
        <v>-2.00886066802463</v>
      </c>
      <c r="Q353" s="40" t="n">
        <v>-3.18576893818047</v>
      </c>
      <c r="R353" s="40" t="n">
        <v>-7.83252745310612</v>
      </c>
      <c r="S353" s="40" t="n">
        <v>-6.23964298401589</v>
      </c>
      <c r="T353" s="54" t="n">
        <v>-4.42155177403403</v>
      </c>
      <c r="U353" s="46" t="n">
        <v>-17.4487088333452</v>
      </c>
      <c r="V353" s="23" t="n">
        <v>2284</v>
      </c>
      <c r="W353" s="42" t="n">
        <v>10.740801628293</v>
      </c>
    </row>
    <row r="354" customFormat="false" ht="12.75" hidden="false" customHeight="false" outlineLevel="0" collapsed="false">
      <c r="A354" s="37" t="n">
        <v>36708</v>
      </c>
      <c r="B354" s="38" t="n">
        <f aca="false">MONTH(D354)</f>
        <v>7</v>
      </c>
      <c r="C354" s="21" t="n">
        <f aca="false">YEAR(D354)</f>
        <v>2000</v>
      </c>
      <c r="D354" s="39" t="n">
        <v>36736</v>
      </c>
      <c r="E354" s="41" t="n">
        <v>2309.98685300933</v>
      </c>
      <c r="F354" s="41" t="n">
        <v>-100.138660572743</v>
      </c>
      <c r="G354" s="41" t="n">
        <v>-1924.14356409531</v>
      </c>
      <c r="H354" s="40" t="n">
        <v>-1958.33477849552</v>
      </c>
      <c r="I354" s="41" t="n">
        <v>-82.9923245678861</v>
      </c>
      <c r="J354" s="41"/>
      <c r="K354" s="41" t="n">
        <v>-43.3223992548745</v>
      </c>
      <c r="L354" s="41" t="n">
        <v>-77.9194440930765</v>
      </c>
      <c r="M354" s="41" t="n">
        <v>-40.9888742364621</v>
      </c>
      <c r="N354" s="41" t="n">
        <v>-4.76850764632109</v>
      </c>
      <c r="O354" s="41" t="n">
        <v>-29.4227067538961</v>
      </c>
      <c r="P354" s="40" t="n">
        <v>-2.00886066802463</v>
      </c>
      <c r="Q354" s="40" t="n">
        <v>-3.18576893818047</v>
      </c>
      <c r="R354" s="40" t="n">
        <v>-7.83252745310612</v>
      </c>
      <c r="S354" s="40" t="n">
        <v>-6.23964298401589</v>
      </c>
      <c r="T354" s="54" t="n">
        <v>-4.42155177403403</v>
      </c>
      <c r="U354" s="46" t="n">
        <v>-17.4487088333452</v>
      </c>
      <c r="V354" s="23" t="n">
        <v>2320</v>
      </c>
      <c r="W354" s="42" t="n">
        <v>10.013146990671</v>
      </c>
    </row>
    <row r="355" customFormat="false" ht="12.75" hidden="false" customHeight="false" outlineLevel="0" collapsed="false">
      <c r="A355" s="37" t="n">
        <v>36708</v>
      </c>
      <c r="B355" s="38" t="n">
        <f aca="false">MONTH(D355)</f>
        <v>7</v>
      </c>
      <c r="C355" s="21" t="n">
        <f aca="false">YEAR(D355)</f>
        <v>2000</v>
      </c>
      <c r="D355" s="39" t="n">
        <v>36737</v>
      </c>
      <c r="E355" s="41" t="n">
        <v>2330.98857817504</v>
      </c>
      <c r="F355" s="41" t="n">
        <v>-129.358452107646</v>
      </c>
      <c r="G355" s="41" t="n">
        <v>-1898.47478889277</v>
      </c>
      <c r="H355" s="40" t="n">
        <v>-1959.95810024746</v>
      </c>
      <c r="I355" s="41" t="n">
        <v>-78.1223593120689</v>
      </c>
      <c r="J355" s="41"/>
      <c r="K355" s="41" t="n">
        <v>-43.3223992548745</v>
      </c>
      <c r="L355" s="41" t="n">
        <v>-77.9194440930765</v>
      </c>
      <c r="M355" s="41" t="n">
        <v>-40.9888742364621</v>
      </c>
      <c r="N355" s="41" t="n">
        <v>-5.37725330329825</v>
      </c>
      <c r="O355" s="41" t="n">
        <v>-56.1060580513949</v>
      </c>
      <c r="P355" s="40" t="n">
        <v>-2.00886066802463</v>
      </c>
      <c r="Q355" s="40" t="n">
        <v>-3.18576893818047</v>
      </c>
      <c r="R355" s="40" t="n">
        <v>-7.83252745310612</v>
      </c>
      <c r="S355" s="40" t="n">
        <v>-6.23964298401589</v>
      </c>
      <c r="T355" s="54" t="n">
        <v>-4.42155177403403</v>
      </c>
      <c r="U355" s="46" t="n">
        <v>-17.4487088333452</v>
      </c>
      <c r="V355" s="23" t="n">
        <v>2328</v>
      </c>
      <c r="W355" s="42" t="n">
        <v>-2.98857817504086</v>
      </c>
    </row>
    <row r="356" customFormat="false" ht="12.75" hidden="false" customHeight="false" outlineLevel="0" collapsed="false">
      <c r="A356" s="37" t="n">
        <v>36708</v>
      </c>
      <c r="B356" s="38" t="n">
        <f aca="false">MONTH(D356)</f>
        <v>7</v>
      </c>
      <c r="C356" s="21" t="n">
        <f aca="false">YEAR(D356)</f>
        <v>2000</v>
      </c>
      <c r="D356" s="39" t="n">
        <v>36738</v>
      </c>
      <c r="E356" s="41" t="n">
        <v>2317.08888567406</v>
      </c>
      <c r="F356" s="41" t="n">
        <v>-116.47333570163</v>
      </c>
      <c r="G356" s="41" t="n">
        <v>-1904.66370307204</v>
      </c>
      <c r="H356" s="40" t="n">
        <v>-1956.10271108661</v>
      </c>
      <c r="I356" s="41" t="n">
        <v>-78.0209017025726</v>
      </c>
      <c r="J356" s="41"/>
      <c r="K356" s="41" t="n">
        <v>-43.3223992548745</v>
      </c>
      <c r="L356" s="41" t="n">
        <v>-77.9194440930765</v>
      </c>
      <c r="M356" s="41" t="n">
        <v>-40.9888742364621</v>
      </c>
      <c r="N356" s="41" t="n">
        <v>-5.37725330329825</v>
      </c>
      <c r="O356" s="41" t="n">
        <v>-46.0617547112718</v>
      </c>
      <c r="P356" s="40" t="n">
        <v>-2.00886066802463</v>
      </c>
      <c r="Q356" s="40" t="n">
        <v>-3.18576893818047</v>
      </c>
      <c r="R356" s="40" t="n">
        <v>-7.83252745310612</v>
      </c>
      <c r="S356" s="40" t="n">
        <v>-6.23964298401589</v>
      </c>
      <c r="T356" s="54" t="n">
        <v>-4.42155177403403</v>
      </c>
      <c r="U356" s="46" t="n">
        <v>-17.4487088333452</v>
      </c>
      <c r="V356" s="23" t="n">
        <v>2303</v>
      </c>
      <c r="W356" s="42" t="n">
        <v>-14.0888856740621</v>
      </c>
    </row>
    <row r="357" customFormat="false" ht="12.75" hidden="false" customHeight="false" outlineLevel="0" collapsed="false">
      <c r="A357" s="37" t="n">
        <v>36739</v>
      </c>
      <c r="B357" s="38" t="n">
        <f aca="false">MONTH(D357)</f>
        <v>8</v>
      </c>
      <c r="C357" s="21" t="n">
        <f aca="false">YEAR(D357)</f>
        <v>2000</v>
      </c>
      <c r="D357" s="39" t="n">
        <v>36739</v>
      </c>
      <c r="E357" s="41" t="n">
        <v>2182.15026504413</v>
      </c>
      <c r="F357" s="41" t="n">
        <v>-134.532790191952</v>
      </c>
      <c r="G357" s="41" t="n">
        <v>-1886.09696053423</v>
      </c>
      <c r="H357" s="40" t="n">
        <v>-1946.05840774648</v>
      </c>
      <c r="I357" s="41" t="n">
        <v>-73.4553092752439</v>
      </c>
      <c r="J357" s="41"/>
      <c r="K357" s="41" t="n">
        <v>-43.1194840358822</v>
      </c>
      <c r="L357" s="41" t="n">
        <v>-79.5427658450156</v>
      </c>
      <c r="M357" s="41" t="n">
        <v>-38.7568068275458</v>
      </c>
      <c r="N357" s="41" t="n">
        <v>-4.86996525581728</v>
      </c>
      <c r="O357" s="41" t="n">
        <v>-55.091481956433</v>
      </c>
      <c r="P357" s="40" t="n">
        <v>-2.00886066802463</v>
      </c>
      <c r="Q357" s="40" t="n">
        <v>-3.18576893818047</v>
      </c>
      <c r="R357" s="40" t="n">
        <v>-7.83252745310612</v>
      </c>
      <c r="S357" s="40" t="n">
        <v>-6.23964298401589</v>
      </c>
      <c r="T357" s="54" t="n">
        <v>-4.42155177403403</v>
      </c>
      <c r="U357" s="46" t="n">
        <v>-17.4487088333452</v>
      </c>
      <c r="V357" s="23" t="n">
        <v>2210</v>
      </c>
      <c r="W357" s="42" t="n">
        <v>27.8497349558747</v>
      </c>
    </row>
    <row r="358" customFormat="false" ht="12.75" hidden="false" customHeight="false" outlineLevel="0" collapsed="false">
      <c r="A358" s="37" t="n">
        <v>36739</v>
      </c>
      <c r="B358" s="38" t="n">
        <f aca="false">MONTH(D358)</f>
        <v>8</v>
      </c>
      <c r="C358" s="21" t="n">
        <f aca="false">YEAR(D358)</f>
        <v>2000</v>
      </c>
      <c r="D358" s="39" t="n">
        <v>36740</v>
      </c>
      <c r="E358" s="41" t="n">
        <v>2030.26822362832</v>
      </c>
      <c r="F358" s="41" t="n">
        <v>-276.066155439142</v>
      </c>
      <c r="G358" s="41" t="n">
        <v>-1888.02465511466</v>
      </c>
      <c r="H358" s="40" t="n">
        <v>-1946.56569579396</v>
      </c>
      <c r="I358" s="41" t="n">
        <v>-44.8442633973174</v>
      </c>
      <c r="J358" s="41"/>
      <c r="K358" s="41" t="n">
        <v>-42.4092807694088</v>
      </c>
      <c r="L358" s="41" t="n">
        <v>-78.6296473595498</v>
      </c>
      <c r="M358" s="41" t="n">
        <v>-38.7568068275458</v>
      </c>
      <c r="N358" s="41" t="n">
        <v>-4.86996525581728</v>
      </c>
      <c r="O358" s="41" t="n">
        <v>-53.6710754234863</v>
      </c>
      <c r="P358" s="40" t="n">
        <v>-2.00886066802463</v>
      </c>
      <c r="Q358" s="40" t="n">
        <v>-3.18576893818047</v>
      </c>
      <c r="R358" s="40" t="n">
        <v>-7.83252745310612</v>
      </c>
      <c r="S358" s="40" t="n">
        <v>-6.23964298401589</v>
      </c>
      <c r="T358" s="54" t="n">
        <v>-4.42155177403403</v>
      </c>
      <c r="U358" s="46" t="n">
        <v>-17.4487088333452</v>
      </c>
      <c r="V358" s="23" t="n">
        <v>2050</v>
      </c>
      <c r="W358" s="42" t="n">
        <v>19.7317763716758</v>
      </c>
    </row>
    <row r="359" customFormat="false" ht="12.75" hidden="false" customHeight="false" outlineLevel="0" collapsed="false">
      <c r="A359" s="37" t="n">
        <v>36739</v>
      </c>
      <c r="B359" s="38" t="n">
        <f aca="false">MONTH(D359)</f>
        <v>8</v>
      </c>
      <c r="C359" s="21" t="n">
        <f aca="false">YEAR(D359)</f>
        <v>2000</v>
      </c>
      <c r="D359" s="39" t="n">
        <v>36741</v>
      </c>
      <c r="E359" s="41" t="n">
        <v>1995.36680596163</v>
      </c>
      <c r="F359" s="41" t="n">
        <v>-48.293822120188</v>
      </c>
      <c r="G359" s="41" t="n">
        <v>-1881.42991049741</v>
      </c>
      <c r="H359" s="40" t="n">
        <v>-1945.754034918</v>
      </c>
      <c r="I359" s="41" t="n">
        <v>-36.9305698566144</v>
      </c>
      <c r="J359" s="41"/>
      <c r="K359" s="41" t="n">
        <v>-52.9608721570129</v>
      </c>
      <c r="L359" s="41" t="n">
        <v>-78.6296473595498</v>
      </c>
      <c r="M359" s="41" t="n">
        <v>-38.7568068275458</v>
      </c>
      <c r="N359" s="41" t="n">
        <v>-4.86996525581728</v>
      </c>
      <c r="O359" s="41" t="n">
        <v>-59.4541591647693</v>
      </c>
      <c r="P359" s="40" t="n">
        <v>-2.00886066802463</v>
      </c>
      <c r="Q359" s="40" t="n">
        <v>-3.18576893818047</v>
      </c>
      <c r="R359" s="40" t="n">
        <v>-7.83252745310612</v>
      </c>
      <c r="S359" s="40" t="n">
        <v>-6.23964298401589</v>
      </c>
      <c r="T359" s="54" t="n">
        <v>-4.42155177403403</v>
      </c>
      <c r="U359" s="46" t="n">
        <v>-17.4487088333452</v>
      </c>
      <c r="V359" s="23" t="n">
        <v>2036</v>
      </c>
      <c r="W359" s="42" t="n">
        <v>40.6331940383661</v>
      </c>
    </row>
    <row r="360" customFormat="false" ht="12.75" hidden="false" customHeight="false" outlineLevel="0" collapsed="false">
      <c r="A360" s="37" t="n">
        <v>36739</v>
      </c>
      <c r="B360" s="38" t="n">
        <f aca="false">MONTH(D360)</f>
        <v>8</v>
      </c>
      <c r="C360" s="21" t="n">
        <f aca="false">YEAR(D360)</f>
        <v>2000</v>
      </c>
      <c r="D360" s="39" t="n">
        <v>36742</v>
      </c>
      <c r="E360" s="41" t="n">
        <v>2034.52944322716</v>
      </c>
      <c r="F360" s="41" t="n">
        <v>-87.5579169952148</v>
      </c>
      <c r="G360" s="41" t="n">
        <v>-1874.22642022318</v>
      </c>
      <c r="H360" s="40" t="n">
        <v>-1933.47766416896</v>
      </c>
      <c r="I360" s="41" t="n">
        <v>-36.9305698566144</v>
      </c>
      <c r="J360" s="41"/>
      <c r="K360" s="41" t="n">
        <v>-44.7428057878213</v>
      </c>
      <c r="L360" s="41" t="n">
        <v>-78.6296473595498</v>
      </c>
      <c r="M360" s="41" t="n">
        <v>-38.7568068275458</v>
      </c>
      <c r="N360" s="41" t="n">
        <v>-4.86996525581728</v>
      </c>
      <c r="O360" s="41" t="n">
        <v>-54.3812786899596</v>
      </c>
      <c r="P360" s="40" t="n">
        <v>-2.00886066802463</v>
      </c>
      <c r="Q360" s="40" t="n">
        <v>-3.18576893818047</v>
      </c>
      <c r="R360" s="40" t="n">
        <v>-7.83252745310612</v>
      </c>
      <c r="S360" s="40" t="n">
        <v>-6.23964298401589</v>
      </c>
      <c r="T360" s="54" t="n">
        <v>-4.42155177403403</v>
      </c>
      <c r="U360" s="46" t="n">
        <v>-17.4487088333452</v>
      </c>
      <c r="V360" s="23" t="n">
        <v>2069</v>
      </c>
      <c r="W360" s="42" t="n">
        <v>34.4705567728361</v>
      </c>
    </row>
    <row r="361" customFormat="false" ht="12.75" hidden="false" customHeight="false" outlineLevel="0" collapsed="false">
      <c r="A361" s="37" t="n">
        <v>36739</v>
      </c>
      <c r="B361" s="38" t="n">
        <f aca="false">MONTH(D361)</f>
        <v>8</v>
      </c>
      <c r="C361" s="21" t="n">
        <f aca="false">YEAR(D361)</f>
        <v>2000</v>
      </c>
      <c r="D361" s="39" t="n">
        <v>36743</v>
      </c>
      <c r="E361" s="41" t="n">
        <v>2031.48571494228</v>
      </c>
      <c r="F361" s="41" t="n">
        <v>-29.2197915349037</v>
      </c>
      <c r="G361" s="41" t="n">
        <v>-1908.11326179491</v>
      </c>
      <c r="H361" s="40" t="n">
        <v>-1950.72545778331</v>
      </c>
      <c r="I361" s="41" t="n">
        <v>-37.1334850756068</v>
      </c>
      <c r="J361" s="41"/>
      <c r="K361" s="41" t="n">
        <v>-43.2209416453783</v>
      </c>
      <c r="L361" s="41" t="n">
        <v>-78.6296473595498</v>
      </c>
      <c r="M361" s="41" t="n">
        <v>-37.8436883420801</v>
      </c>
      <c r="N361" s="41" t="n">
        <v>-5.17433808430586</v>
      </c>
      <c r="O361" s="41" t="n">
        <v>-37.4378579040953</v>
      </c>
      <c r="P361" s="40" t="n">
        <v>-2.00886066802463</v>
      </c>
      <c r="Q361" s="40" t="n">
        <v>-3.18576893818047</v>
      </c>
      <c r="R361" s="40" t="n">
        <v>-7.83252745310612</v>
      </c>
      <c r="S361" s="40" t="n">
        <v>-6.23964298401589</v>
      </c>
      <c r="T361" s="54" t="n">
        <v>-4.42155177403403</v>
      </c>
      <c r="U361" s="46" t="n">
        <v>-17.4487088333452</v>
      </c>
      <c r="V361" s="23" t="n">
        <v>2069</v>
      </c>
      <c r="W361" s="42" t="n">
        <v>37.5142850577215</v>
      </c>
    </row>
    <row r="362" customFormat="false" ht="12.75" hidden="false" customHeight="false" outlineLevel="0" collapsed="false">
      <c r="A362" s="37" t="n">
        <v>36739</v>
      </c>
      <c r="B362" s="38" t="n">
        <f aca="false">MONTH(D362)</f>
        <v>8</v>
      </c>
      <c r="C362" s="21" t="n">
        <f aca="false">YEAR(D362)</f>
        <v>2000</v>
      </c>
      <c r="D362" s="39" t="n">
        <v>36744</v>
      </c>
      <c r="E362" s="41" t="n">
        <v>2075.41685985413</v>
      </c>
      <c r="F362" s="41" t="n">
        <v>-51.6419232335624</v>
      </c>
      <c r="G362" s="41" t="n">
        <v>-1896.64855192184</v>
      </c>
      <c r="H362" s="40" t="n">
        <v>-1944.23217077555</v>
      </c>
      <c r="I362" s="41" t="n">
        <v>-61.6862265736855</v>
      </c>
      <c r="J362" s="41"/>
      <c r="K362" s="41" t="n">
        <v>-39.7713829225078</v>
      </c>
      <c r="L362" s="41" t="n">
        <v>-78.6296473595498</v>
      </c>
      <c r="M362" s="41" t="n">
        <v>-37.7422307325839</v>
      </c>
      <c r="N362" s="41" t="n">
        <v>-5.17433808430586</v>
      </c>
      <c r="O362" s="41" t="n">
        <v>-42.4092807694088</v>
      </c>
      <c r="P362" s="40" t="n">
        <v>-2.00886066802463</v>
      </c>
      <c r="Q362" s="40" t="n">
        <v>-3.18576893818047</v>
      </c>
      <c r="R362" s="40" t="n">
        <v>-7.83252745310612</v>
      </c>
      <c r="S362" s="40" t="n">
        <v>-6.23964298401589</v>
      </c>
      <c r="T362" s="54" t="n">
        <v>-4.42155177403403</v>
      </c>
      <c r="U362" s="46" t="n">
        <v>-17.4487088333452</v>
      </c>
      <c r="V362" s="23" t="n">
        <v>2082</v>
      </c>
      <c r="W362" s="42" t="n">
        <v>6.58314014586995</v>
      </c>
    </row>
    <row r="363" customFormat="false" ht="12.75" hidden="false" customHeight="false" outlineLevel="0" collapsed="false">
      <c r="A363" s="37" t="n">
        <v>36739</v>
      </c>
      <c r="B363" s="38" t="n">
        <f aca="false">MONTH(D363)</f>
        <v>8</v>
      </c>
      <c r="C363" s="21" t="n">
        <f aca="false">YEAR(D363)</f>
        <v>2000</v>
      </c>
      <c r="D363" s="39" t="n">
        <v>36745</v>
      </c>
      <c r="E363" s="41" t="n">
        <v>2095.09963609639</v>
      </c>
      <c r="F363" s="41" t="n">
        <v>-61.7876841831817</v>
      </c>
      <c r="G363" s="41" t="n">
        <v>-1879.19784308849</v>
      </c>
      <c r="H363" s="40" t="n">
        <v>-1944.13071316606</v>
      </c>
      <c r="I363" s="41" t="n">
        <v>-61.6862265736855</v>
      </c>
      <c r="J363" s="41"/>
      <c r="K363" s="41" t="n">
        <v>-39.7713829225078</v>
      </c>
      <c r="L363" s="41" t="n">
        <v>-78.6296473595498</v>
      </c>
      <c r="M363" s="41" t="n">
        <v>-37.7422307325839</v>
      </c>
      <c r="N363" s="41" t="n">
        <v>-5.58016852229063</v>
      </c>
      <c r="O363" s="41" t="n">
        <v>-59.3527015552731</v>
      </c>
      <c r="P363" s="40" t="n">
        <v>-2.00886066802463</v>
      </c>
      <c r="Q363" s="40" t="n">
        <v>-3.18576893818047</v>
      </c>
      <c r="R363" s="40" t="n">
        <v>-7.83252745310612</v>
      </c>
      <c r="S363" s="40" t="n">
        <v>-6.23964298401589</v>
      </c>
      <c r="T363" s="54" t="n">
        <v>-4.42155177403403</v>
      </c>
      <c r="U363" s="46" t="n">
        <v>-17.4487088333452</v>
      </c>
      <c r="V363" s="23" t="n">
        <v>2106</v>
      </c>
      <c r="W363" s="42" t="n">
        <v>10.9003639036082</v>
      </c>
    </row>
    <row r="364" customFormat="false" ht="12.75" hidden="false" customHeight="false" outlineLevel="0" collapsed="false">
      <c r="A364" s="37" t="n">
        <v>36739</v>
      </c>
      <c r="B364" s="38" t="n">
        <f aca="false">MONTH(D364)</f>
        <v>8</v>
      </c>
      <c r="C364" s="21" t="n">
        <f aca="false">YEAR(D364)</f>
        <v>2000</v>
      </c>
      <c r="D364" s="39" t="n">
        <v>36746</v>
      </c>
      <c r="E364" s="41" t="n">
        <v>2198.38348256352</v>
      </c>
      <c r="F364" s="41" t="n">
        <v>-122.053504223921</v>
      </c>
      <c r="G364" s="41" t="n">
        <v>-1887.61882467668</v>
      </c>
      <c r="H364" s="40" t="n">
        <v>-1950.21816973583</v>
      </c>
      <c r="I364" s="41" t="n">
        <v>-72.5421907897782</v>
      </c>
      <c r="J364" s="41"/>
      <c r="K364" s="41" t="n">
        <v>-49.7142286531347</v>
      </c>
      <c r="L364" s="41" t="n">
        <v>-78.6296473595498</v>
      </c>
      <c r="M364" s="41" t="n">
        <v>-37.7422307325839</v>
      </c>
      <c r="N364" s="41" t="n">
        <v>-5.27579569380205</v>
      </c>
      <c r="O364" s="41" t="n">
        <v>-57.3235493653492</v>
      </c>
      <c r="P364" s="40" t="n">
        <v>-2.00886066802463</v>
      </c>
      <c r="Q364" s="40" t="n">
        <v>-3.18576893818047</v>
      </c>
      <c r="R364" s="40" t="n">
        <v>-7.83252745310612</v>
      </c>
      <c r="S364" s="40" t="n">
        <v>-6.23964298401589</v>
      </c>
      <c r="T364" s="54" t="n">
        <v>-4.42155177403403</v>
      </c>
      <c r="U364" s="46" t="n">
        <v>-17.4487088333452</v>
      </c>
      <c r="V364" s="23" t="n">
        <v>2215</v>
      </c>
      <c r="W364" s="42" t="n">
        <v>16.6165174364833</v>
      </c>
    </row>
    <row r="365" customFormat="false" ht="12.75" hidden="false" customHeight="false" outlineLevel="0" collapsed="false">
      <c r="A365" s="37" t="n">
        <v>36739</v>
      </c>
      <c r="B365" s="38" t="n">
        <f aca="false">MONTH(D365)</f>
        <v>8</v>
      </c>
      <c r="C365" s="21" t="n">
        <f aca="false">YEAR(D365)</f>
        <v>2000</v>
      </c>
      <c r="D365" s="39" t="n">
        <v>36747</v>
      </c>
      <c r="E365" s="41" t="n">
        <v>2127.66752874467</v>
      </c>
      <c r="F365" s="41" t="n">
        <v>-105.718829095033</v>
      </c>
      <c r="G365" s="41" t="n">
        <v>-1855.86259290437</v>
      </c>
      <c r="H365" s="40" t="n">
        <v>-1914.91092163115</v>
      </c>
      <c r="I365" s="41" t="n">
        <v>-51.8448384525548</v>
      </c>
      <c r="J365" s="41"/>
      <c r="K365" s="41" t="n">
        <v>-40.5830437984773</v>
      </c>
      <c r="L365" s="41" t="n">
        <v>-77.6150712645879</v>
      </c>
      <c r="M365" s="41" t="n">
        <v>-37.7422307325839</v>
      </c>
      <c r="N365" s="41" t="n">
        <v>-5.27579569380205</v>
      </c>
      <c r="O365" s="41" t="n">
        <v>-53.7725330329825</v>
      </c>
      <c r="P365" s="40" t="n">
        <v>-2.00886066802463</v>
      </c>
      <c r="Q365" s="40" t="n">
        <v>-3.18576893818047</v>
      </c>
      <c r="R365" s="40" t="n">
        <v>-7.83252745310612</v>
      </c>
      <c r="S365" s="40" t="n">
        <v>-6.23964298401589</v>
      </c>
      <c r="T365" s="54" t="n">
        <v>-4.42155177403403</v>
      </c>
      <c r="U365" s="46" t="n">
        <v>-17.4487088333452</v>
      </c>
      <c r="V365" s="23" t="n">
        <v>2171</v>
      </c>
      <c r="W365" s="42" t="n">
        <v>43.3324712553304</v>
      </c>
    </row>
    <row r="366" customFormat="false" ht="12.75" hidden="false" customHeight="false" outlineLevel="0" collapsed="false">
      <c r="A366" s="37" t="n">
        <v>36739</v>
      </c>
      <c r="B366" s="38" t="n">
        <f aca="false">MONTH(D366)</f>
        <v>8</v>
      </c>
      <c r="C366" s="21" t="n">
        <f aca="false">YEAR(D366)</f>
        <v>2000</v>
      </c>
      <c r="D366" s="39" t="n">
        <v>36748</v>
      </c>
      <c r="E366" s="41" t="n">
        <v>2191.99165316526</v>
      </c>
      <c r="F366" s="41" t="n">
        <v>-110.284421522362</v>
      </c>
      <c r="G366" s="41" t="n">
        <v>-1874.42933544217</v>
      </c>
      <c r="H366" s="40" t="n">
        <v>-1937.5359685488</v>
      </c>
      <c r="I366" s="41" t="n">
        <v>-61.6862265736855</v>
      </c>
      <c r="J366" s="41"/>
      <c r="K366" s="41" t="n">
        <v>-46.8734155872413</v>
      </c>
      <c r="L366" s="41" t="n">
        <v>-77.6150712645879</v>
      </c>
      <c r="M366" s="41" t="n">
        <v>-37.7422307325839</v>
      </c>
      <c r="N366" s="41" t="n">
        <v>-5.27579569380205</v>
      </c>
      <c r="O366" s="41" t="n">
        <v>-57.8308374128302</v>
      </c>
      <c r="P366" s="40" t="n">
        <v>-2.00886066802463</v>
      </c>
      <c r="Q366" s="40" t="n">
        <v>-3.18576893818047</v>
      </c>
      <c r="R366" s="40" t="n">
        <v>-7.83252745310612</v>
      </c>
      <c r="S366" s="40" t="n">
        <v>-6.23964298401589</v>
      </c>
      <c r="T366" s="54" t="n">
        <v>-4.42155177403403</v>
      </c>
      <c r="U366" s="46" t="n">
        <v>-17.4487088333452</v>
      </c>
      <c r="V366" s="23" t="n">
        <v>2189</v>
      </c>
      <c r="W366" s="42" t="n">
        <v>-2.99165316525614</v>
      </c>
    </row>
    <row r="367" customFormat="false" ht="12.75" hidden="false" customHeight="false" outlineLevel="0" collapsed="false">
      <c r="A367" s="37" t="n">
        <v>36739</v>
      </c>
      <c r="B367" s="38" t="n">
        <f aca="false">MONTH(D367)</f>
        <v>8</v>
      </c>
      <c r="C367" s="21" t="n">
        <f aca="false">YEAR(D367)</f>
        <v>2000</v>
      </c>
      <c r="D367" s="39" t="n">
        <v>36749</v>
      </c>
      <c r="E367" s="41" t="n">
        <v>2183.06338352959</v>
      </c>
      <c r="F367" s="41" t="n">
        <v>-119.9228944245</v>
      </c>
      <c r="G367" s="41" t="n">
        <v>-1871.89289520477</v>
      </c>
      <c r="H367" s="40" t="n">
        <v>-1934.9995283114</v>
      </c>
      <c r="I367" s="41" t="n">
        <v>-56.8162613178683</v>
      </c>
      <c r="J367" s="41"/>
      <c r="K367" s="41" t="n">
        <v>-42.003450331424</v>
      </c>
      <c r="L367" s="41" t="n">
        <v>-77.6150712645879</v>
      </c>
      <c r="M367" s="41" t="n">
        <v>-37.7422307325839</v>
      </c>
      <c r="N367" s="41" t="n">
        <v>-5.27579569380205</v>
      </c>
      <c r="O367" s="41" t="n">
        <v>-57.8308374128302</v>
      </c>
      <c r="P367" s="40" t="n">
        <v>-2.00886066802463</v>
      </c>
      <c r="Q367" s="40" t="n">
        <v>-3.18576893818047</v>
      </c>
      <c r="R367" s="40" t="n">
        <v>-7.83252745310612</v>
      </c>
      <c r="S367" s="40" t="n">
        <v>-6.23964298401589</v>
      </c>
      <c r="T367" s="54" t="n">
        <v>-4.42155177403403</v>
      </c>
      <c r="U367" s="46" t="n">
        <v>-17.4487088333452</v>
      </c>
      <c r="V367" s="23" t="n">
        <v>2195</v>
      </c>
      <c r="W367" s="42" t="n">
        <v>11.9366164704088</v>
      </c>
    </row>
    <row r="368" customFormat="false" ht="12.75" hidden="false" customHeight="false" outlineLevel="0" collapsed="false">
      <c r="A368" s="37" t="n">
        <v>36739</v>
      </c>
      <c r="B368" s="38" t="n">
        <f aca="false">MONTH(D368)</f>
        <v>8</v>
      </c>
      <c r="C368" s="21" t="n">
        <f aca="false">YEAR(D368)</f>
        <v>2000</v>
      </c>
      <c r="D368" s="39" t="n">
        <v>36750</v>
      </c>
      <c r="E368" s="41" t="n">
        <v>2142.68325495011</v>
      </c>
      <c r="F368" s="41" t="n">
        <v>-70.4115809903582</v>
      </c>
      <c r="G368" s="41" t="n">
        <v>-1886.50279097222</v>
      </c>
      <c r="H368" s="40" t="n">
        <v>-1943.11613707109</v>
      </c>
      <c r="I368" s="41" t="n">
        <v>-73.1509364467554</v>
      </c>
      <c r="J368" s="41"/>
      <c r="K368" s="41" t="n">
        <v>-42.003450331424</v>
      </c>
      <c r="L368" s="41" t="n">
        <v>-78.6296473595498</v>
      </c>
      <c r="M368" s="41" t="n">
        <v>-37.8436883420801</v>
      </c>
      <c r="N368" s="41" t="n">
        <v>-4.97142286531347</v>
      </c>
      <c r="O368" s="41" t="n">
        <v>-51.6419232335624</v>
      </c>
      <c r="P368" s="40" t="n">
        <v>-2.00886066802463</v>
      </c>
      <c r="Q368" s="40" t="n">
        <v>-3.18576893818047</v>
      </c>
      <c r="R368" s="40" t="n">
        <v>-7.83252745310612</v>
      </c>
      <c r="S368" s="40" t="n">
        <v>-6.23964298401589</v>
      </c>
      <c r="T368" s="54" t="n">
        <v>-4.42155177403403</v>
      </c>
      <c r="U368" s="46" t="n">
        <v>-17.4487088333452</v>
      </c>
      <c r="V368" s="23" t="n">
        <v>2145</v>
      </c>
      <c r="W368" s="42" t="n">
        <v>2.31674504989405</v>
      </c>
    </row>
    <row r="369" customFormat="false" ht="12.75" hidden="false" customHeight="false" outlineLevel="0" collapsed="false">
      <c r="A369" s="37" t="n">
        <v>36739</v>
      </c>
      <c r="B369" s="38" t="n">
        <f aca="false">MONTH(D369)</f>
        <v>8</v>
      </c>
      <c r="C369" s="21" t="n">
        <f aca="false">YEAR(D369)</f>
        <v>2000</v>
      </c>
      <c r="D369" s="39" t="n">
        <v>36751</v>
      </c>
      <c r="E369" s="41" t="n">
        <v>2134.46518858091</v>
      </c>
      <c r="F369" s="41" t="n">
        <v>-65.4401581250447</v>
      </c>
      <c r="G369" s="41" t="n">
        <v>-1880.21241918345</v>
      </c>
      <c r="H369" s="40" t="n">
        <v>-1936.82576528233</v>
      </c>
      <c r="I369" s="41" t="n">
        <v>-73.3538516657478</v>
      </c>
      <c r="J369" s="41"/>
      <c r="K369" s="41" t="n">
        <v>-42.003450331424</v>
      </c>
      <c r="L369" s="41" t="n">
        <v>-78.6296473595498</v>
      </c>
      <c r="M369" s="41" t="n">
        <v>-37.7422307325839</v>
      </c>
      <c r="N369" s="41" t="n">
        <v>-4.97142286531347</v>
      </c>
      <c r="O369" s="41" t="n">
        <v>-51.6419232335624</v>
      </c>
      <c r="P369" s="40" t="n">
        <v>-2.00886066802463</v>
      </c>
      <c r="Q369" s="40" t="n">
        <v>-3.18576893818047</v>
      </c>
      <c r="R369" s="40" t="n">
        <v>-7.83252745310612</v>
      </c>
      <c r="S369" s="40" t="n">
        <v>-6.23964298401589</v>
      </c>
      <c r="T369" s="54" t="n">
        <v>-4.42155177403403</v>
      </c>
      <c r="U369" s="46" t="n">
        <v>-17.4487088333452</v>
      </c>
      <c r="V369" s="23" t="n">
        <v>2152</v>
      </c>
      <c r="W369" s="42" t="n">
        <v>17.5348114190856</v>
      </c>
    </row>
    <row r="370" customFormat="false" ht="12.75" hidden="false" customHeight="false" outlineLevel="0" collapsed="false">
      <c r="A370" s="37" t="n">
        <v>36739</v>
      </c>
      <c r="B370" s="38" t="n">
        <f aca="false">MONTH(D370)</f>
        <v>8</v>
      </c>
      <c r="C370" s="21" t="n">
        <f aca="false">YEAR(D370)</f>
        <v>2000</v>
      </c>
      <c r="D370" s="39" t="n">
        <v>36752</v>
      </c>
      <c r="E370" s="41" t="n">
        <v>2126.9573254782</v>
      </c>
      <c r="F370" s="41" t="n">
        <v>-67.5707679244648</v>
      </c>
      <c r="G370" s="41" t="n">
        <v>-1876.76286046058</v>
      </c>
      <c r="H370" s="40" t="n">
        <v>-1935.30390113989</v>
      </c>
      <c r="I370" s="41" t="n">
        <v>-59.8599896027541</v>
      </c>
      <c r="J370" s="41"/>
      <c r="K370" s="41" t="n">
        <v>-42.003450331424</v>
      </c>
      <c r="L370" s="41" t="n">
        <v>-78.6296473595498</v>
      </c>
      <c r="M370" s="41" t="n">
        <v>-37.7422307325839</v>
      </c>
      <c r="N370" s="41" t="n">
        <v>-4.97142286531347</v>
      </c>
      <c r="O370" s="41" t="n">
        <v>-53.5696178139901</v>
      </c>
      <c r="P370" s="40" t="n">
        <v>-2.00886066802463</v>
      </c>
      <c r="Q370" s="40" t="n">
        <v>-3.18576893818047</v>
      </c>
      <c r="R370" s="40" t="n">
        <v>-7.83252745310612</v>
      </c>
      <c r="S370" s="40" t="n">
        <v>-6.23964298401589</v>
      </c>
      <c r="T370" s="54" t="n">
        <v>-4.42155177403403</v>
      </c>
      <c r="U370" s="46" t="n">
        <v>-17.4487088333452</v>
      </c>
      <c r="V370" s="23" t="n">
        <v>2140</v>
      </c>
      <c r="W370" s="42" t="n">
        <v>13.0426745218037</v>
      </c>
    </row>
    <row r="371" customFormat="false" ht="12.75" hidden="false" customHeight="false" outlineLevel="0" collapsed="false">
      <c r="A371" s="37" t="n">
        <v>36739</v>
      </c>
      <c r="B371" s="38" t="n">
        <f aca="false">MONTH(D371)</f>
        <v>8</v>
      </c>
      <c r="C371" s="21" t="n">
        <f aca="false">YEAR(D371)</f>
        <v>2000</v>
      </c>
      <c r="D371" s="39" t="n">
        <v>36753</v>
      </c>
      <c r="E371" s="41" t="n">
        <v>2173.32345301796</v>
      </c>
      <c r="F371" s="41" t="n">
        <v>-92.6307974700245</v>
      </c>
      <c r="G371" s="41" t="n">
        <v>-1883.76343551582</v>
      </c>
      <c r="H371" s="40" t="n">
        <v>-1937.7388837678</v>
      </c>
      <c r="I371" s="41" t="n">
        <v>-71.1217842568315</v>
      </c>
      <c r="J371" s="41"/>
      <c r="K371" s="41" t="n">
        <v>-39.9742981415002</v>
      </c>
      <c r="L371" s="41" t="n">
        <v>-78.6296473595498</v>
      </c>
      <c r="M371" s="41" t="n">
        <v>-37.7422307325839</v>
      </c>
      <c r="N371" s="41" t="n">
        <v>-4.97142286531347</v>
      </c>
      <c r="O371" s="41" t="n">
        <v>-49.0040253866614</v>
      </c>
      <c r="P371" s="40" t="n">
        <v>-2.00886066802463</v>
      </c>
      <c r="Q371" s="40" t="n">
        <v>-3.18576893818047</v>
      </c>
      <c r="R371" s="40" t="n">
        <v>-7.83252745310612</v>
      </c>
      <c r="S371" s="40" t="n">
        <v>-6.23964298401589</v>
      </c>
      <c r="T371" s="54" t="n">
        <v>-4.42155177403403</v>
      </c>
      <c r="U371" s="46" t="n">
        <v>-17.4487088333452</v>
      </c>
      <c r="V371" s="23" t="n">
        <v>2124</v>
      </c>
      <c r="W371" s="42" t="n">
        <v>-49.3234530179566</v>
      </c>
    </row>
    <row r="372" customFormat="false" ht="12.75" hidden="false" customHeight="false" outlineLevel="0" collapsed="false">
      <c r="A372" s="37" t="n">
        <v>36739</v>
      </c>
      <c r="B372" s="38" t="n">
        <f aca="false">MONTH(D372)</f>
        <v>8</v>
      </c>
      <c r="C372" s="21" t="n">
        <f aca="false">YEAR(D372)</f>
        <v>2000</v>
      </c>
      <c r="D372" s="39" t="n">
        <v>36754</v>
      </c>
      <c r="E372" s="41" t="n">
        <v>2184.07795962455</v>
      </c>
      <c r="F372" s="41" t="n">
        <v>-98.3124236018113</v>
      </c>
      <c r="G372" s="41" t="n">
        <v>-1880.51679201194</v>
      </c>
      <c r="H372" s="40" t="n">
        <v>-1937.6374261583</v>
      </c>
      <c r="I372" s="41" t="n">
        <v>-75.9917495126488</v>
      </c>
      <c r="J372" s="41"/>
      <c r="K372" s="41" t="n">
        <v>-42.1049079409202</v>
      </c>
      <c r="L372" s="41" t="n">
        <v>-75.585919074664</v>
      </c>
      <c r="M372" s="41" t="n">
        <v>-38.7568068275458</v>
      </c>
      <c r="N372" s="41" t="n">
        <v>-4.97142286531347</v>
      </c>
      <c r="O372" s="41" t="n">
        <v>-52.1492112810434</v>
      </c>
      <c r="P372" s="40" t="n">
        <v>-2.00886066802463</v>
      </c>
      <c r="Q372" s="40" t="n">
        <v>-3.18576893818047</v>
      </c>
      <c r="R372" s="40" t="n">
        <v>-7.83252745310612</v>
      </c>
      <c r="S372" s="40" t="n">
        <v>-6.23964298401589</v>
      </c>
      <c r="T372" s="54" t="n">
        <v>-4.42155177403403</v>
      </c>
      <c r="U372" s="46" t="n">
        <v>-17.4487088333452</v>
      </c>
      <c r="V372" s="23" t="n">
        <v>2241</v>
      </c>
      <c r="W372" s="42" t="n">
        <v>56.9220403754471</v>
      </c>
    </row>
    <row r="373" customFormat="false" ht="12.75" hidden="false" customHeight="false" outlineLevel="0" collapsed="false">
      <c r="A373" s="37" t="n">
        <v>36739</v>
      </c>
      <c r="B373" s="38" t="n">
        <f aca="false">MONTH(D373)</f>
        <v>8</v>
      </c>
      <c r="C373" s="21" t="n">
        <f aca="false">YEAR(D373)</f>
        <v>2000</v>
      </c>
      <c r="D373" s="39" t="n">
        <v>36755</v>
      </c>
      <c r="E373" s="41" t="n">
        <v>2186.31002703347</v>
      </c>
      <c r="F373" s="41" t="n">
        <v>-106.530489971003</v>
      </c>
      <c r="G373" s="41" t="n">
        <v>-1894.41648451292</v>
      </c>
      <c r="H373" s="40" t="n">
        <v>-1938.04325659628</v>
      </c>
      <c r="I373" s="41" t="n">
        <v>-77.4121560455955</v>
      </c>
      <c r="J373" s="41"/>
      <c r="K373" s="41" t="n">
        <v>-42.003450331424</v>
      </c>
      <c r="L373" s="41" t="n">
        <v>-75.585919074664</v>
      </c>
      <c r="M373" s="41" t="n">
        <v>-38.7568068275458</v>
      </c>
      <c r="N373" s="41" t="n">
        <v>-4.97142286531347</v>
      </c>
      <c r="O373" s="41" t="n">
        <v>-38.6553492180496</v>
      </c>
      <c r="P373" s="40" t="n">
        <v>-2.00886066802463</v>
      </c>
      <c r="Q373" s="40" t="n">
        <v>-3.18576893818047</v>
      </c>
      <c r="R373" s="40" t="n">
        <v>-7.83252745310612</v>
      </c>
      <c r="S373" s="40" t="n">
        <v>-6.23964298401589</v>
      </c>
      <c r="T373" s="54" t="n">
        <v>-4.42155177403403</v>
      </c>
      <c r="U373" s="46" t="n">
        <v>-17.4487088333452</v>
      </c>
      <c r="V373" s="23" t="n">
        <v>2228</v>
      </c>
      <c r="W373" s="42" t="n">
        <v>41.6899729665302</v>
      </c>
    </row>
    <row r="374" customFormat="false" ht="12.75" hidden="false" customHeight="false" outlineLevel="0" collapsed="false">
      <c r="A374" s="37" t="n">
        <v>36739</v>
      </c>
      <c r="B374" s="38" t="n">
        <f aca="false">MONTH(D374)</f>
        <v>8</v>
      </c>
      <c r="C374" s="21" t="n">
        <f aca="false">YEAR(D374)</f>
        <v>2000</v>
      </c>
      <c r="D374" s="39" t="n">
        <v>36756</v>
      </c>
      <c r="E374" s="41" t="n">
        <v>2083.12763817584</v>
      </c>
      <c r="F374" s="41" t="n">
        <v>-93.6453735649864</v>
      </c>
      <c r="G374" s="41" t="n">
        <v>-1892.99607797997</v>
      </c>
      <c r="H374" s="40" t="n">
        <v>-1936.52139245384</v>
      </c>
      <c r="I374" s="41" t="n">
        <v>-76.4990375601297</v>
      </c>
      <c r="J374" s="41"/>
      <c r="K374" s="41" t="n">
        <v>-37.7422307325839</v>
      </c>
      <c r="L374" s="41" t="n">
        <v>-75.585919074664</v>
      </c>
      <c r="M374" s="41" t="n">
        <v>-38.7568068275458</v>
      </c>
      <c r="N374" s="41" t="n">
        <v>-4.97142286531347</v>
      </c>
      <c r="O374" s="41" t="n">
        <v>-38.5538916085535</v>
      </c>
      <c r="P374" s="40" t="n">
        <v>-2.00886066802463</v>
      </c>
      <c r="Q374" s="40" t="n">
        <v>-3.18576893818047</v>
      </c>
      <c r="R374" s="40" t="n">
        <v>-7.83252745310612</v>
      </c>
      <c r="S374" s="40" t="n">
        <v>-6.23964298401589</v>
      </c>
      <c r="T374" s="54" t="n">
        <v>-4.42155177403403</v>
      </c>
      <c r="U374" s="46" t="n">
        <v>-17.4487088333452</v>
      </c>
      <c r="V374" s="23" t="n">
        <v>2082</v>
      </c>
      <c r="W374" s="42" t="n">
        <v>-1.12763817584073</v>
      </c>
    </row>
    <row r="375" customFormat="false" ht="12.75" hidden="false" customHeight="false" outlineLevel="0" collapsed="false">
      <c r="A375" s="37" t="n">
        <v>36739</v>
      </c>
      <c r="B375" s="38" t="n">
        <f aca="false">MONTH(D375)</f>
        <v>8</v>
      </c>
      <c r="C375" s="21" t="n">
        <f aca="false">YEAR(D375)</f>
        <v>2000</v>
      </c>
      <c r="D375" s="39" t="n">
        <v>36757</v>
      </c>
      <c r="E375" s="41" t="n">
        <v>2033.71778235119</v>
      </c>
      <c r="F375" s="41" t="n">
        <v>-95.6745257549103</v>
      </c>
      <c r="G375" s="41" t="n">
        <v>-1888.32902794315</v>
      </c>
      <c r="H375" s="40" t="n">
        <v>-1937.7388837678</v>
      </c>
      <c r="I375" s="41" t="n">
        <v>-47.786534072707</v>
      </c>
      <c r="J375" s="41"/>
      <c r="K375" s="41" t="n">
        <v>-41.8005351124316</v>
      </c>
      <c r="L375" s="41" t="n">
        <v>-75.585919074664</v>
      </c>
      <c r="M375" s="41" t="n">
        <v>-38.7568068275458</v>
      </c>
      <c r="N375" s="41" t="n">
        <v>-5.78308374128302</v>
      </c>
      <c r="O375" s="41" t="n">
        <v>-43.6267720833631</v>
      </c>
      <c r="P375" s="40" t="n">
        <v>-2.00886066802463</v>
      </c>
      <c r="Q375" s="40" t="n">
        <v>-3.18576893818047</v>
      </c>
      <c r="R375" s="40" t="n">
        <v>-7.83252745310612</v>
      </c>
      <c r="S375" s="40" t="n">
        <v>-6.23964298401589</v>
      </c>
      <c r="T375" s="54" t="n">
        <v>-4.42155177403403</v>
      </c>
      <c r="U375" s="46" t="n">
        <v>-17.4487088333452</v>
      </c>
      <c r="V375" s="23" t="n">
        <v>2047</v>
      </c>
      <c r="W375" s="42" t="n">
        <v>13.2822176488053</v>
      </c>
    </row>
    <row r="376" customFormat="false" ht="12.75" hidden="false" customHeight="false" outlineLevel="0" collapsed="false">
      <c r="A376" s="37" t="n">
        <v>36739</v>
      </c>
      <c r="B376" s="38" t="n">
        <f aca="false">MONTH(D376)</f>
        <v>8</v>
      </c>
      <c r="C376" s="21" t="n">
        <f aca="false">YEAR(D376)</f>
        <v>2000</v>
      </c>
      <c r="D376" s="39" t="n">
        <v>36758</v>
      </c>
      <c r="E376" s="41" t="n">
        <v>1999.22219512249</v>
      </c>
      <c r="F376" s="41" t="n">
        <v>-56.5118884893797</v>
      </c>
      <c r="G376" s="41" t="n">
        <v>-1888.63340077164</v>
      </c>
      <c r="H376" s="40" t="n">
        <v>-1938.14471420578</v>
      </c>
      <c r="I376" s="41" t="n">
        <v>-48.9025677771652</v>
      </c>
      <c r="J376" s="41"/>
      <c r="K376" s="41" t="n">
        <v>-41.8005351124316</v>
      </c>
      <c r="L376" s="41" t="n">
        <v>-75.585919074664</v>
      </c>
      <c r="M376" s="41" t="n">
        <v>-38.7568068275458</v>
      </c>
      <c r="N376" s="41" t="n">
        <v>-5.78308374128302</v>
      </c>
      <c r="O376" s="41" t="n">
        <v>-43.7282296928593</v>
      </c>
      <c r="P376" s="40" t="n">
        <v>-2.00886066802463</v>
      </c>
      <c r="Q376" s="40" t="n">
        <v>-3.18576893818047</v>
      </c>
      <c r="R376" s="40" t="n">
        <v>-7.83252745310612</v>
      </c>
      <c r="S376" s="40" t="n">
        <v>-6.23964298401589</v>
      </c>
      <c r="T376" s="54" t="n">
        <v>-4.42155177403403</v>
      </c>
      <c r="U376" s="46" t="n">
        <v>-17.4487088333452</v>
      </c>
      <c r="V376" s="23" t="n">
        <v>2002</v>
      </c>
      <c r="W376" s="42" t="n">
        <v>2.77780487751079</v>
      </c>
    </row>
    <row r="377" customFormat="false" ht="12.75" hidden="false" customHeight="false" outlineLevel="0" collapsed="false">
      <c r="A377" s="37" t="n">
        <v>36739</v>
      </c>
      <c r="B377" s="38" t="n">
        <f aca="false">MONTH(D377)</f>
        <v>8</v>
      </c>
      <c r="C377" s="21" t="n">
        <f aca="false">YEAR(D377)</f>
        <v>2000</v>
      </c>
      <c r="D377" s="39" t="n">
        <v>36759</v>
      </c>
      <c r="E377" s="41" t="n">
        <v>1996.99012771357</v>
      </c>
      <c r="F377" s="41" t="n">
        <v>-43.018026426386</v>
      </c>
      <c r="G377" s="41" t="n">
        <v>-1889.6479768666</v>
      </c>
      <c r="H377" s="40" t="n">
        <v>-1939.05783269125</v>
      </c>
      <c r="I377" s="41" t="n">
        <v>-35.1043328856829</v>
      </c>
      <c r="J377" s="41"/>
      <c r="K377" s="41" t="n">
        <v>-41.8005351124316</v>
      </c>
      <c r="L377" s="41" t="n">
        <v>-75.585919074664</v>
      </c>
      <c r="M377" s="41" t="n">
        <v>-38.7568068275458</v>
      </c>
      <c r="N377" s="41" t="n">
        <v>-5.78308374128302</v>
      </c>
      <c r="O377" s="41" t="n">
        <v>-43.6267720833631</v>
      </c>
      <c r="P377" s="40" t="n">
        <v>-2.00886066802463</v>
      </c>
      <c r="Q377" s="40" t="n">
        <v>-3.18576893818047</v>
      </c>
      <c r="R377" s="40" t="n">
        <v>-7.83252745310612</v>
      </c>
      <c r="S377" s="40" t="n">
        <v>-6.23964298401589</v>
      </c>
      <c r="T377" s="54" t="n">
        <v>-4.42155177403403</v>
      </c>
      <c r="U377" s="46" t="n">
        <v>-17.4487088333452</v>
      </c>
      <c r="V377" s="23" t="n">
        <v>2013</v>
      </c>
      <c r="W377" s="42" t="n">
        <v>16.0098722864273</v>
      </c>
    </row>
    <row r="378" customFormat="false" ht="12.75" hidden="false" customHeight="false" outlineLevel="0" collapsed="false">
      <c r="A378" s="37" t="n">
        <v>36739</v>
      </c>
      <c r="B378" s="38" t="n">
        <f aca="false">MONTH(D378)</f>
        <v>8</v>
      </c>
      <c r="C378" s="21" t="n">
        <f aca="false">YEAR(D378)</f>
        <v>2000</v>
      </c>
      <c r="D378" s="39" t="n">
        <v>36760</v>
      </c>
      <c r="E378" s="41" t="n">
        <v>2120.66695368943</v>
      </c>
      <c r="F378" s="41" t="n">
        <v>-114.241268292714</v>
      </c>
      <c r="G378" s="41" t="n">
        <v>-1888.32902794315</v>
      </c>
      <c r="H378" s="40" t="n">
        <v>-1937.33305332981</v>
      </c>
      <c r="I378" s="41" t="n">
        <v>-38.7568068275458</v>
      </c>
      <c r="J378" s="41"/>
      <c r="K378" s="41" t="n">
        <v>-41.8005351124316</v>
      </c>
      <c r="L378" s="41" t="n">
        <v>-75.585919074664</v>
      </c>
      <c r="M378" s="41" t="n">
        <v>-38.7568068275458</v>
      </c>
      <c r="N378" s="41" t="n">
        <v>-5.78308374128302</v>
      </c>
      <c r="O378" s="41" t="n">
        <v>-43.2209416453783</v>
      </c>
      <c r="P378" s="40" t="n">
        <v>-2.00886066802463</v>
      </c>
      <c r="Q378" s="40" t="n">
        <v>-3.18576893818047</v>
      </c>
      <c r="R378" s="40" t="n">
        <v>-7.83252745310612</v>
      </c>
      <c r="S378" s="40" t="n">
        <v>-6.23964298401589</v>
      </c>
      <c r="T378" s="54" t="n">
        <v>-4.42155177403403</v>
      </c>
      <c r="U378" s="46" t="n">
        <v>-17.4487088333452</v>
      </c>
      <c r="V378" s="23" t="n">
        <v>2161</v>
      </c>
      <c r="W378" s="42" t="n">
        <v>40.3330463105676</v>
      </c>
    </row>
    <row r="379" customFormat="false" ht="12.75" hidden="false" customHeight="false" outlineLevel="0" collapsed="false">
      <c r="A379" s="37" t="n">
        <v>36739</v>
      </c>
      <c r="B379" s="38" t="n">
        <f aca="false">MONTH(D379)</f>
        <v>8</v>
      </c>
      <c r="C379" s="21" t="n">
        <f aca="false">YEAR(D379)</f>
        <v>2000</v>
      </c>
      <c r="D379" s="39" t="n">
        <v>36761</v>
      </c>
      <c r="E379" s="41" t="n">
        <v>2077.44601204405</v>
      </c>
      <c r="F379" s="41" t="n">
        <v>-107.342150846973</v>
      </c>
      <c r="G379" s="41" t="n">
        <v>-1864.99377775903</v>
      </c>
      <c r="H379" s="40" t="n">
        <v>-1917.44736186856</v>
      </c>
      <c r="I379" s="41" t="n">
        <v>-32.1620622102933</v>
      </c>
      <c r="J379" s="41"/>
      <c r="K379" s="41" t="n">
        <v>-41.8005351124316</v>
      </c>
      <c r="L379" s="41" t="n">
        <v>-75.585919074664</v>
      </c>
      <c r="M379" s="41" t="n">
        <v>-34.7999600571943</v>
      </c>
      <c r="N379" s="41" t="n">
        <v>-5.78308374128302</v>
      </c>
      <c r="O379" s="41" t="n">
        <v>-46.6705003682489</v>
      </c>
      <c r="P379" s="40" t="n">
        <v>-2.00886066802463</v>
      </c>
      <c r="Q379" s="40" t="n">
        <v>-3.18576893818047</v>
      </c>
      <c r="R379" s="40" t="n">
        <v>-7.83252745310612</v>
      </c>
      <c r="S379" s="40" t="n">
        <v>-6.23964298401589</v>
      </c>
      <c r="T379" s="54" t="n">
        <v>-4.42155177403403</v>
      </c>
      <c r="U379" s="46" t="n">
        <v>-17.4487088333452</v>
      </c>
      <c r="V379" s="23" t="n">
        <v>2087</v>
      </c>
      <c r="W379" s="42" t="n">
        <v>9.55398795594601</v>
      </c>
    </row>
    <row r="380" customFormat="false" ht="12.75" hidden="false" customHeight="false" outlineLevel="0" collapsed="false">
      <c r="A380" s="37" t="n">
        <v>36739</v>
      </c>
      <c r="B380" s="38" t="n">
        <f aca="false">MONTH(D380)</f>
        <v>8</v>
      </c>
      <c r="C380" s="21" t="n">
        <f aca="false">YEAR(D380)</f>
        <v>2000</v>
      </c>
      <c r="D380" s="39" t="n">
        <v>36762</v>
      </c>
      <c r="E380" s="41" t="n">
        <v>2123.40630914583</v>
      </c>
      <c r="F380" s="41" t="n">
        <v>-146.403330503007</v>
      </c>
      <c r="G380" s="41" t="n">
        <v>-1861.34130381716</v>
      </c>
      <c r="H380" s="40" t="n">
        <v>-1915.82404011662</v>
      </c>
      <c r="I380" s="41" t="n">
        <v>-44.6413481783251</v>
      </c>
      <c r="J380" s="41"/>
      <c r="K380" s="41" t="n">
        <v>-41.8005351124316</v>
      </c>
      <c r="L380" s="41" t="n">
        <v>-75.585919074664</v>
      </c>
      <c r="M380" s="41" t="n">
        <v>-36.8291122471182</v>
      </c>
      <c r="N380" s="41" t="n">
        <v>-5.78308374128302</v>
      </c>
      <c r="O380" s="41" t="n">
        <v>-48.6996525581728</v>
      </c>
      <c r="P380" s="40" t="n">
        <v>-2.00886066802463</v>
      </c>
      <c r="Q380" s="40" t="n">
        <v>-3.18576893818047</v>
      </c>
      <c r="R380" s="40" t="n">
        <v>-7.83252745310612</v>
      </c>
      <c r="S380" s="40" t="n">
        <v>-6.23964298401589</v>
      </c>
      <c r="T380" s="54" t="n">
        <v>-4.42155177403403</v>
      </c>
      <c r="U380" s="46" t="n">
        <v>-17.4487088333452</v>
      </c>
      <c r="V380" s="23" t="n">
        <v>2145</v>
      </c>
      <c r="W380" s="42" t="n">
        <v>21.5936908541703</v>
      </c>
    </row>
    <row r="381" customFormat="false" ht="12.75" hidden="false" customHeight="false" outlineLevel="0" collapsed="false">
      <c r="A381" s="37" t="n">
        <v>36739</v>
      </c>
      <c r="B381" s="38" t="n">
        <f aca="false">MONTH(D381)</f>
        <v>8</v>
      </c>
      <c r="C381" s="21" t="n">
        <f aca="false">YEAR(D381)</f>
        <v>2000</v>
      </c>
      <c r="D381" s="39" t="n">
        <v>36763</v>
      </c>
      <c r="E381" s="41" t="n">
        <v>2230.44408716431</v>
      </c>
      <c r="F381" s="41" t="n">
        <v>-163.752581726856</v>
      </c>
      <c r="G381" s="41" t="n">
        <v>-1853.93489832394</v>
      </c>
      <c r="H381" s="40" t="n">
        <v>-1922.31732712437</v>
      </c>
      <c r="I381" s="41" t="n">
        <v>-64.1212092015942</v>
      </c>
      <c r="J381" s="41"/>
      <c r="K381" s="41" t="n">
        <v>-41.8005351124316</v>
      </c>
      <c r="L381" s="41" t="n">
        <v>-75.585919074664</v>
      </c>
      <c r="M381" s="41" t="n">
        <v>-36.8291122471182</v>
      </c>
      <c r="N381" s="41" t="n">
        <v>-5.58016852229063</v>
      </c>
      <c r="O381" s="41" t="n">
        <v>-62.8022602781437</v>
      </c>
      <c r="P381" s="40" t="n">
        <v>-2.00886066802463</v>
      </c>
      <c r="Q381" s="40" t="n">
        <v>-3.18576893818047</v>
      </c>
      <c r="R381" s="40" t="n">
        <v>-7.83252745310612</v>
      </c>
      <c r="S381" s="40" t="n">
        <v>-6.23964298401589</v>
      </c>
      <c r="T381" s="54" t="n">
        <v>-4.42155177403403</v>
      </c>
      <c r="U381" s="46" t="n">
        <v>-17.4487088333452</v>
      </c>
      <c r="V381" s="23" t="n">
        <v>2207</v>
      </c>
      <c r="W381" s="42" t="n">
        <v>-23.4440871643137</v>
      </c>
    </row>
    <row r="382" customFormat="false" ht="12.75" hidden="false" customHeight="false" outlineLevel="0" collapsed="false">
      <c r="A382" s="37" t="n">
        <v>36739</v>
      </c>
      <c r="B382" s="38" t="n">
        <f aca="false">MONTH(D382)</f>
        <v>8</v>
      </c>
      <c r="C382" s="21" t="n">
        <f aca="false">YEAR(D382)</f>
        <v>2000</v>
      </c>
      <c r="D382" s="39" t="n">
        <v>36764</v>
      </c>
      <c r="E382" s="41" t="n">
        <v>2128.17481679215</v>
      </c>
      <c r="F382" s="41" t="n">
        <v>-135.445908677418</v>
      </c>
      <c r="G382" s="41" t="n">
        <v>-1860.2252701127</v>
      </c>
      <c r="H382" s="40" t="n">
        <v>-1918.8677684015</v>
      </c>
      <c r="I382" s="41" t="n">
        <v>-38.0466035610725</v>
      </c>
      <c r="J382" s="41"/>
      <c r="K382" s="41" t="n">
        <v>-38.858264437042</v>
      </c>
      <c r="L382" s="41" t="n">
        <v>-75.585919074664</v>
      </c>
      <c r="M382" s="41" t="n">
        <v>-36.8291122471182</v>
      </c>
      <c r="N382" s="41" t="n">
        <v>-5.68162613178683</v>
      </c>
      <c r="O382" s="41" t="n">
        <v>-52.9608721570129</v>
      </c>
      <c r="P382" s="40" t="n">
        <v>-2.00886066802463</v>
      </c>
      <c r="Q382" s="40" t="n">
        <v>-3.18576893818047</v>
      </c>
      <c r="R382" s="40" t="n">
        <v>-7.83252745310612</v>
      </c>
      <c r="S382" s="40" t="n">
        <v>-6.23964298401589</v>
      </c>
      <c r="T382" s="54" t="n">
        <v>-4.42155177403403</v>
      </c>
      <c r="U382" s="46" t="n">
        <v>-17.4487088333452</v>
      </c>
      <c r="V382" s="23" t="n">
        <v>2172</v>
      </c>
      <c r="W382" s="42" t="n">
        <v>43.8251832078495</v>
      </c>
    </row>
    <row r="383" customFormat="false" ht="12.75" hidden="false" customHeight="false" outlineLevel="0" collapsed="false">
      <c r="A383" s="37" t="n">
        <v>36739</v>
      </c>
      <c r="B383" s="38" t="n">
        <f aca="false">MONTH(D383)</f>
        <v>8</v>
      </c>
      <c r="C383" s="21" t="n">
        <f aca="false">YEAR(D383)</f>
        <v>2000</v>
      </c>
      <c r="D383" s="39" t="n">
        <v>36765</v>
      </c>
      <c r="E383" s="41" t="n">
        <v>2109.60807425435</v>
      </c>
      <c r="F383" s="41" t="n">
        <v>-118.60394550105</v>
      </c>
      <c r="G383" s="41" t="n">
        <v>-1859.61652445573</v>
      </c>
      <c r="H383" s="40" t="n">
        <v>-1916.83861621158</v>
      </c>
      <c r="I383" s="41" t="n">
        <v>-38.0466035610725</v>
      </c>
      <c r="J383" s="41"/>
      <c r="K383" s="41" t="n">
        <v>-38.858264437042</v>
      </c>
      <c r="L383" s="41" t="n">
        <v>-75.585919074664</v>
      </c>
      <c r="M383" s="41" t="n">
        <v>-36.8291122471182</v>
      </c>
      <c r="N383" s="41" t="n">
        <v>-5.68162613178683</v>
      </c>
      <c r="O383" s="41" t="n">
        <v>-51.5404656240662</v>
      </c>
      <c r="P383" s="40" t="n">
        <v>-2.00886066802463</v>
      </c>
      <c r="Q383" s="40" t="n">
        <v>-3.18576893818047</v>
      </c>
      <c r="R383" s="40" t="n">
        <v>-7.83252745310612</v>
      </c>
      <c r="S383" s="40" t="n">
        <v>-6.23964298401589</v>
      </c>
      <c r="T383" s="54" t="n">
        <v>-4.42155177403403</v>
      </c>
      <c r="U383" s="46" t="n">
        <v>-17.4487088333452</v>
      </c>
      <c r="V383" s="23" t="n">
        <v>2143</v>
      </c>
      <c r="W383" s="42" t="n">
        <v>33.3919257456523</v>
      </c>
    </row>
    <row r="384" customFormat="false" ht="12.75" hidden="false" customHeight="false" outlineLevel="0" collapsed="false">
      <c r="A384" s="37" t="n">
        <v>36739</v>
      </c>
      <c r="B384" s="38" t="n">
        <f aca="false">MONTH(D384)</f>
        <v>8</v>
      </c>
      <c r="C384" s="21" t="n">
        <f aca="false">YEAR(D384)</f>
        <v>2000</v>
      </c>
      <c r="D384" s="39" t="n">
        <v>36766</v>
      </c>
      <c r="E384" s="41" t="n">
        <v>2125.33400372626</v>
      </c>
      <c r="F384" s="41" t="n">
        <v>-101.356151886697</v>
      </c>
      <c r="G384" s="41" t="n">
        <v>-1860.73255816019</v>
      </c>
      <c r="H384" s="40" t="n">
        <v>-1926.07125867573</v>
      </c>
      <c r="I384" s="41" t="n">
        <v>-37.9451459515763</v>
      </c>
      <c r="J384" s="41"/>
      <c r="K384" s="41" t="n">
        <v>-38.858264437042</v>
      </c>
      <c r="L384" s="41" t="n">
        <v>-75.585919074664</v>
      </c>
      <c r="M384" s="41" t="n">
        <v>-36.8291122471182</v>
      </c>
      <c r="N384" s="41" t="n">
        <v>-5.68162613178683</v>
      </c>
      <c r="O384" s="41" t="n">
        <v>-59.6570743837617</v>
      </c>
      <c r="P384" s="40" t="n">
        <v>-2.00886066802463</v>
      </c>
      <c r="Q384" s="40" t="n">
        <v>-3.18576893818047</v>
      </c>
      <c r="R384" s="40" t="n">
        <v>-7.83252745310612</v>
      </c>
      <c r="S384" s="40" t="n">
        <v>-6.23964298401589</v>
      </c>
      <c r="T384" s="54" t="n">
        <v>-4.42155177403403</v>
      </c>
      <c r="U384" s="46" t="n">
        <v>-17.4487088333452</v>
      </c>
      <c r="V384" s="23" t="n">
        <v>2039</v>
      </c>
      <c r="W384" s="42" t="n">
        <v>-86.3340037262574</v>
      </c>
    </row>
    <row r="385" customFormat="false" ht="12.75" hidden="false" customHeight="false" outlineLevel="0" collapsed="false">
      <c r="A385" s="37" t="n">
        <v>36739</v>
      </c>
      <c r="B385" s="38" t="n">
        <f aca="false">MONTH(D385)</f>
        <v>8</v>
      </c>
      <c r="C385" s="21" t="n">
        <f aca="false">YEAR(D385)</f>
        <v>2000</v>
      </c>
      <c r="D385" s="39" t="n">
        <v>36767</v>
      </c>
      <c r="E385" s="41" t="n">
        <v>2014.03500610893</v>
      </c>
      <c r="F385" s="41" t="n">
        <v>-71.5276146948163</v>
      </c>
      <c r="G385" s="41" t="n">
        <v>-1873.92204739469</v>
      </c>
      <c r="H385" s="40" t="n">
        <v>-1939.05783269125</v>
      </c>
      <c r="I385" s="41" t="n">
        <v>-28.0023002209494</v>
      </c>
      <c r="J385" s="41"/>
      <c r="K385" s="41" t="n">
        <v>-41.8005351124316</v>
      </c>
      <c r="L385" s="41" t="n">
        <v>-75.585919074664</v>
      </c>
      <c r="M385" s="41" t="n">
        <v>-37.8436883420801</v>
      </c>
      <c r="N385" s="41" t="n">
        <v>-5.68162613178683</v>
      </c>
      <c r="O385" s="41" t="n">
        <v>-59.4541591647693</v>
      </c>
      <c r="P385" s="40" t="n">
        <v>-2.00886066802463</v>
      </c>
      <c r="Q385" s="40" t="n">
        <v>-3.18576893818047</v>
      </c>
      <c r="R385" s="40" t="n">
        <v>-7.83252745310612</v>
      </c>
      <c r="S385" s="40" t="n">
        <v>-6.23964298401589</v>
      </c>
      <c r="T385" s="54" t="n">
        <v>-4.42155177403403</v>
      </c>
      <c r="U385" s="46" t="n">
        <v>-17.4487088333452</v>
      </c>
      <c r="V385" s="23" t="n">
        <v>2147</v>
      </c>
      <c r="W385" s="42" t="n">
        <v>132.964993891067</v>
      </c>
    </row>
    <row r="386" customFormat="false" ht="12.75" hidden="false" customHeight="false" outlineLevel="0" collapsed="false">
      <c r="A386" s="37" t="n">
        <v>36739</v>
      </c>
      <c r="B386" s="38" t="n">
        <f aca="false">MONTH(D386)</f>
        <v>8</v>
      </c>
      <c r="C386" s="21" t="n">
        <f aca="false">YEAR(D386)</f>
        <v>2000</v>
      </c>
      <c r="D386" s="39" t="n">
        <v>36768</v>
      </c>
      <c r="E386" s="41" t="n">
        <v>2118.43488628052</v>
      </c>
      <c r="F386" s="41" t="n">
        <v>-150.461634882855</v>
      </c>
      <c r="G386" s="41" t="n">
        <v>-1873.82058978519</v>
      </c>
      <c r="H386" s="40" t="n">
        <v>-1937.94179898679</v>
      </c>
      <c r="I386" s="41" t="n">
        <v>-23.0308773556359</v>
      </c>
      <c r="J386" s="41"/>
      <c r="K386" s="41" t="n">
        <v>-41.8005351124316</v>
      </c>
      <c r="L386" s="41" t="n">
        <v>-80.5573419399775</v>
      </c>
      <c r="M386" s="41" t="n">
        <v>-37.8436883420801</v>
      </c>
      <c r="N386" s="41" t="n">
        <v>0</v>
      </c>
      <c r="O386" s="41" t="n">
        <v>-58.4395830698073</v>
      </c>
      <c r="P386" s="40" t="n">
        <v>-2.00886066802463</v>
      </c>
      <c r="Q386" s="40" t="n">
        <v>-3.18576893818047</v>
      </c>
      <c r="R386" s="40" t="n">
        <v>-7.83252745310612</v>
      </c>
      <c r="S386" s="40" t="n">
        <v>-6.23964298401589</v>
      </c>
      <c r="T386" s="54" t="n">
        <v>-4.42155177403403</v>
      </c>
      <c r="U386" s="46" t="n">
        <v>-17.4487088333452</v>
      </c>
      <c r="V386" s="23" t="n">
        <v>2132</v>
      </c>
      <c r="W386" s="42" t="n">
        <v>13.5651137194836</v>
      </c>
    </row>
    <row r="387" customFormat="false" ht="12.75" hidden="false" customHeight="false" outlineLevel="0" collapsed="false">
      <c r="A387" s="37" t="n">
        <v>36739</v>
      </c>
      <c r="B387" s="38" t="n">
        <f aca="false">MONTH(D387)</f>
        <v>8</v>
      </c>
      <c r="C387" s="21" t="n">
        <f aca="false">YEAR(D387)</f>
        <v>2000</v>
      </c>
      <c r="D387" s="39" t="n">
        <v>36769</v>
      </c>
      <c r="E387" s="41" t="n">
        <v>2049.74808465159</v>
      </c>
      <c r="F387" s="41" t="n">
        <v>-106.733405189995</v>
      </c>
      <c r="G387" s="41" t="n">
        <v>-1871.28414954779</v>
      </c>
      <c r="H387" s="40" t="n">
        <v>-1934.18786743543</v>
      </c>
      <c r="I387" s="41" t="n">
        <v>-8.2</v>
      </c>
      <c r="J387" s="41" t="n">
        <v>-9.5</v>
      </c>
      <c r="K387" s="41" t="n">
        <v>-37.6407731230877</v>
      </c>
      <c r="L387" s="41" t="n">
        <v>-80.5573419399775</v>
      </c>
      <c r="M387" s="41" t="n">
        <v>-37.7422307325839</v>
      </c>
      <c r="N387" s="41" t="n">
        <v>0</v>
      </c>
      <c r="O387" s="41" t="n">
        <v>-57.222091755853</v>
      </c>
      <c r="P387" s="40" t="n">
        <v>-2.00886066802463</v>
      </c>
      <c r="Q387" s="40" t="n">
        <v>-3.18576893818047</v>
      </c>
      <c r="R387" s="40" t="n">
        <v>-7.83252745310612</v>
      </c>
      <c r="S387" s="40" t="n">
        <v>-6.23964298401589</v>
      </c>
      <c r="T387" s="54" t="n">
        <v>-4.42155177403403</v>
      </c>
      <c r="U387" s="46" t="n">
        <v>-17.4487088333452</v>
      </c>
      <c r="V387" s="23" t="n">
        <v>2077</v>
      </c>
      <c r="W387" s="42" t="n">
        <v>27.2519153484068</v>
      </c>
    </row>
    <row r="388" customFormat="false" ht="12.75" hidden="false" customHeight="false" outlineLevel="0" collapsed="false">
      <c r="A388" s="37" t="n">
        <v>36770</v>
      </c>
      <c r="B388" s="38" t="n">
        <f aca="false">MONTH(D388)</f>
        <v>9</v>
      </c>
      <c r="C388" s="21" t="n">
        <f aca="false">YEAR(D388)</f>
        <v>2000</v>
      </c>
      <c r="D388" s="39" t="n">
        <v>36770</v>
      </c>
      <c r="E388" s="41" t="n">
        <v>2012.686</v>
      </c>
      <c r="F388" s="41" t="n">
        <v>156.732</v>
      </c>
      <c r="G388" s="41" t="n">
        <v>-1836.575</v>
      </c>
      <c r="H388" s="41" t="n">
        <v>-1910.087</v>
      </c>
      <c r="I388" s="41" t="n">
        <v>-33.475</v>
      </c>
      <c r="J388" s="41" t="n">
        <v>-13.278</v>
      </c>
      <c r="K388" s="41" t="n">
        <v>-43.909</v>
      </c>
      <c r="L388" s="41" t="n">
        <v>-78.431</v>
      </c>
      <c r="M388" s="41" t="n">
        <v>-39.216</v>
      </c>
      <c r="N388" s="41" t="n">
        <v>0</v>
      </c>
      <c r="O388" s="41" t="n">
        <v>-48.895</v>
      </c>
      <c r="P388" s="41" t="n">
        <v>0</v>
      </c>
      <c r="Q388" s="41" t="n">
        <v>-1.765</v>
      </c>
      <c r="R388" s="41" t="n">
        <v>-1.034</v>
      </c>
      <c r="S388" s="41" t="n">
        <v>-1.587</v>
      </c>
      <c r="T388" s="41" t="n">
        <v>-5.032</v>
      </c>
      <c r="U388" s="46" t="n">
        <v>-7.831</v>
      </c>
      <c r="V388" s="41" t="n">
        <v>2074</v>
      </c>
      <c r="W388" s="42" t="n">
        <v>61.3140000000001</v>
      </c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</row>
    <row r="389" customFormat="false" ht="12.75" hidden="false" customHeight="false" outlineLevel="0" collapsed="false">
      <c r="A389" s="37" t="n">
        <v>36770</v>
      </c>
      <c r="B389" s="38" t="n">
        <f aca="false">MONTH(D389)</f>
        <v>9</v>
      </c>
      <c r="C389" s="21" t="n">
        <f aca="false">YEAR(D389)</f>
        <v>2000</v>
      </c>
      <c r="D389" s="39" t="n">
        <v>36771</v>
      </c>
      <c r="E389" s="41" t="n">
        <v>1674.492</v>
      </c>
      <c r="F389" s="41" t="n">
        <v>90.032</v>
      </c>
      <c r="G389" s="41" t="n">
        <v>-1435.381</v>
      </c>
      <c r="H389" s="41" t="n">
        <v>-1521.709</v>
      </c>
      <c r="I389" s="41" t="n">
        <v>-33.512</v>
      </c>
      <c r="J389" s="41" t="n">
        <v>-16.47</v>
      </c>
      <c r="K389" s="41" t="n">
        <v>-31.921</v>
      </c>
      <c r="L389" s="41" t="n">
        <v>-78.431</v>
      </c>
      <c r="M389" s="41" t="n">
        <v>-39.216</v>
      </c>
      <c r="N389" s="41" t="n">
        <v>0</v>
      </c>
      <c r="O389" s="41" t="n">
        <v>-51.907</v>
      </c>
      <c r="P389" s="41" t="n">
        <v>0</v>
      </c>
      <c r="Q389" s="41" t="n">
        <v>-1.765</v>
      </c>
      <c r="R389" s="41" t="n">
        <v>-1.964</v>
      </c>
      <c r="S389" s="41" t="n">
        <v>-1.587</v>
      </c>
      <c r="T389" s="41" t="n">
        <v>-6.747</v>
      </c>
      <c r="U389" s="46" t="n">
        <v>-10.476</v>
      </c>
      <c r="V389" s="41" t="n">
        <v>1793</v>
      </c>
      <c r="W389" s="42" t="n">
        <v>118.508</v>
      </c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</row>
    <row r="390" customFormat="false" ht="12.75" hidden="false" customHeight="false" outlineLevel="0" collapsed="false">
      <c r="A390" s="37" t="n">
        <v>36770</v>
      </c>
      <c r="B390" s="38" t="n">
        <f aca="false">MONTH(D390)</f>
        <v>9</v>
      </c>
      <c r="C390" s="21" t="n">
        <f aca="false">YEAR(D390)</f>
        <v>2000</v>
      </c>
      <c r="D390" s="39" t="n">
        <v>36772</v>
      </c>
      <c r="E390" s="41" t="n">
        <v>1972.839</v>
      </c>
      <c r="F390" s="41" t="n">
        <v>95.124</v>
      </c>
      <c r="G390" s="41" t="n">
        <v>-1744.798</v>
      </c>
      <c r="H390" s="41" t="n">
        <v>-1819.584</v>
      </c>
      <c r="I390" s="41" t="n">
        <v>-28.769</v>
      </c>
      <c r="J390" s="41" t="n">
        <v>-16.47</v>
      </c>
      <c r="K390" s="41" t="n">
        <v>-25.255</v>
      </c>
      <c r="L390" s="41" t="n">
        <v>-78.431</v>
      </c>
      <c r="M390" s="41" t="n">
        <v>-39.216</v>
      </c>
      <c r="N390" s="41" t="n">
        <v>0</v>
      </c>
      <c r="O390" s="41" t="n">
        <v>-46.901</v>
      </c>
      <c r="P390" s="41" t="n">
        <v>0</v>
      </c>
      <c r="Q390" s="41" t="n">
        <v>-1.765</v>
      </c>
      <c r="R390" s="41" t="n">
        <v>-1.964</v>
      </c>
      <c r="S390" s="41" t="n">
        <v>-1.587</v>
      </c>
      <c r="T390" s="41" t="n">
        <v>-6.747</v>
      </c>
      <c r="U390" s="46" t="n">
        <v>-10.476</v>
      </c>
      <c r="V390" s="41" t="n">
        <v>1997</v>
      </c>
      <c r="W390" s="42" t="n">
        <v>24.1610000000001</v>
      </c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</row>
    <row r="391" customFormat="false" ht="12.75" hidden="false" customHeight="false" outlineLevel="0" collapsed="false">
      <c r="A391" s="37" t="n">
        <v>36770</v>
      </c>
      <c r="B391" s="38" t="n">
        <f aca="false">MONTH(D391)</f>
        <v>9</v>
      </c>
      <c r="C391" s="21" t="n">
        <f aca="false">YEAR(D391)</f>
        <v>2000</v>
      </c>
      <c r="D391" s="39" t="n">
        <v>36773</v>
      </c>
      <c r="E391" s="41" t="n">
        <v>2096.049</v>
      </c>
      <c r="F391" s="41" t="n">
        <v>90.197</v>
      </c>
      <c r="G391" s="41" t="n">
        <v>-1846.724</v>
      </c>
      <c r="H391" s="41" t="n">
        <v>-1909.345</v>
      </c>
      <c r="I391" s="41" t="n">
        <v>-28.768</v>
      </c>
      <c r="J391" s="41" t="n">
        <v>-16.47</v>
      </c>
      <c r="K391" s="41" t="n">
        <v>-45.303</v>
      </c>
      <c r="L391" s="41" t="n">
        <v>-78.431</v>
      </c>
      <c r="M391" s="41" t="n">
        <v>-39.216</v>
      </c>
      <c r="N391" s="41" t="n">
        <v>0</v>
      </c>
      <c r="O391" s="41" t="n">
        <v>-38.004</v>
      </c>
      <c r="P391" s="41" t="n">
        <v>0</v>
      </c>
      <c r="Q391" s="41" t="n">
        <v>-1.765</v>
      </c>
      <c r="R391" s="41" t="n">
        <v>-1.964</v>
      </c>
      <c r="S391" s="41" t="n">
        <v>-1.587</v>
      </c>
      <c r="T391" s="41" t="n">
        <v>-6.747</v>
      </c>
      <c r="U391" s="46" t="n">
        <v>-10.476</v>
      </c>
      <c r="V391" s="41" t="n">
        <v>2141</v>
      </c>
      <c r="W391" s="42" t="n">
        <v>44.951</v>
      </c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</row>
    <row r="392" customFormat="false" ht="12.75" hidden="false" customHeight="false" outlineLevel="0" collapsed="false">
      <c r="A392" s="37" t="n">
        <v>36770</v>
      </c>
      <c r="B392" s="38" t="n">
        <f aca="false">MONTH(D392)</f>
        <v>9</v>
      </c>
      <c r="C392" s="21" t="n">
        <f aca="false">YEAR(D392)</f>
        <v>2000</v>
      </c>
      <c r="D392" s="39" t="n">
        <v>36774</v>
      </c>
      <c r="E392" s="41" t="n">
        <v>2124.397</v>
      </c>
      <c r="F392" s="41" t="n">
        <v>67.137</v>
      </c>
      <c r="G392" s="41" t="n">
        <v>-1839.293</v>
      </c>
      <c r="H392" s="41" t="n">
        <v>-1915.187</v>
      </c>
      <c r="I392" s="41" t="n">
        <v>-29.237</v>
      </c>
      <c r="J392" s="41" t="n">
        <v>-16.47</v>
      </c>
      <c r="K392" s="41" t="n">
        <v>-45.303</v>
      </c>
      <c r="L392" s="41" t="n">
        <v>-78.431</v>
      </c>
      <c r="M392" s="41" t="n">
        <v>-39.216</v>
      </c>
      <c r="N392" s="41" t="n">
        <v>0</v>
      </c>
      <c r="O392" s="41" t="n">
        <v>-49.683</v>
      </c>
      <c r="P392" s="41" t="n">
        <v>0</v>
      </c>
      <c r="Q392" s="41" t="n">
        <v>-1.765</v>
      </c>
      <c r="R392" s="41" t="n">
        <v>-1.964</v>
      </c>
      <c r="S392" s="41" t="n">
        <v>-1.587</v>
      </c>
      <c r="T392" s="41" t="n">
        <v>-6.747</v>
      </c>
      <c r="U392" s="46" t="n">
        <v>-10.476</v>
      </c>
      <c r="V392" s="41" t="n">
        <v>2196</v>
      </c>
      <c r="W392" s="42" t="n">
        <v>71.6030000000001</v>
      </c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</row>
    <row r="393" customFormat="false" ht="12.75" hidden="false" customHeight="false" outlineLevel="0" collapsed="false">
      <c r="A393" s="37" t="n">
        <v>36770</v>
      </c>
      <c r="B393" s="38" t="n">
        <f aca="false">MONTH(D393)</f>
        <v>9</v>
      </c>
      <c r="C393" s="21" t="n">
        <f aca="false">YEAR(D393)</f>
        <v>2000</v>
      </c>
      <c r="D393" s="39" t="n">
        <v>36775</v>
      </c>
      <c r="E393" s="41" t="n">
        <v>2190.125</v>
      </c>
      <c r="F393" s="41" t="n">
        <v>24.953</v>
      </c>
      <c r="G393" s="41" t="n">
        <v>-1821.467</v>
      </c>
      <c r="H393" s="41" t="n">
        <v>-1907.588</v>
      </c>
      <c r="I393" s="41" t="n">
        <v>-59.94</v>
      </c>
      <c r="J393" s="41" t="n">
        <v>-13.529</v>
      </c>
      <c r="K393" s="41" t="n">
        <v>-45.303</v>
      </c>
      <c r="L393" s="41" t="n">
        <v>-78.431</v>
      </c>
      <c r="M393" s="41" t="n">
        <v>-39.216</v>
      </c>
      <c r="N393" s="41" t="n">
        <v>0</v>
      </c>
      <c r="O393" s="41" t="n">
        <v>-61.504</v>
      </c>
      <c r="P393" s="41" t="n">
        <v>0</v>
      </c>
      <c r="Q393" s="41" t="n">
        <v>-1.765</v>
      </c>
      <c r="R393" s="41" t="n">
        <v>-4.117</v>
      </c>
      <c r="S393" s="41" t="n">
        <v>-1.587</v>
      </c>
      <c r="T393" s="41" t="n">
        <v>-6.747</v>
      </c>
      <c r="U393" s="46" t="n">
        <v>-12.629</v>
      </c>
      <c r="V393" s="41" t="n">
        <v>2257</v>
      </c>
      <c r="W393" s="42" t="n">
        <v>66.875</v>
      </c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</row>
    <row r="394" customFormat="false" ht="12.75" hidden="false" customHeight="false" outlineLevel="0" collapsed="false">
      <c r="A394" s="37" t="n">
        <v>36770</v>
      </c>
      <c r="B394" s="38" t="n">
        <f aca="false">MONTH(D394)</f>
        <v>9</v>
      </c>
      <c r="C394" s="21" t="n">
        <f aca="false">YEAR(D394)</f>
        <v>2000</v>
      </c>
      <c r="D394" s="39" t="n">
        <v>36776</v>
      </c>
      <c r="E394" s="41" t="n">
        <v>2242.118</v>
      </c>
      <c r="F394" s="41" t="n">
        <v>-25.543</v>
      </c>
      <c r="G394" s="41" t="n">
        <v>-1832.421</v>
      </c>
      <c r="H394" s="41" t="n">
        <v>-1910.694</v>
      </c>
      <c r="I394" s="41" t="n">
        <v>-64.066</v>
      </c>
      <c r="J394" s="41" t="n">
        <v>-12.548</v>
      </c>
      <c r="K394" s="41" t="n">
        <v>-41.871</v>
      </c>
      <c r="L394" s="41" t="n">
        <v>-78.431</v>
      </c>
      <c r="M394" s="41" t="n">
        <v>-39.216</v>
      </c>
      <c r="N394" s="41" t="n">
        <v>0</v>
      </c>
      <c r="O394" s="41" t="n">
        <v>-53.656</v>
      </c>
      <c r="P394" s="41" t="n">
        <v>0</v>
      </c>
      <c r="Q394" s="41" t="n">
        <v>-2.157</v>
      </c>
      <c r="R394" s="41" t="n">
        <v>-4.117</v>
      </c>
      <c r="S394" s="41" t="n">
        <v>-1.587</v>
      </c>
      <c r="T394" s="41" t="n">
        <v>-6.626</v>
      </c>
      <c r="U394" s="46" t="n">
        <v>-12.9</v>
      </c>
      <c r="V394" s="41" t="n">
        <v>2299</v>
      </c>
      <c r="W394" s="42" t="n">
        <v>56.8820000000001</v>
      </c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</row>
    <row r="395" customFormat="false" ht="12.75" hidden="false" customHeight="false" outlineLevel="0" collapsed="false">
      <c r="A395" s="37" t="n">
        <v>36770</v>
      </c>
      <c r="B395" s="38" t="n">
        <f aca="false">MONTH(D395)</f>
        <v>9</v>
      </c>
      <c r="C395" s="21" t="n">
        <f aca="false">YEAR(D395)</f>
        <v>2000</v>
      </c>
      <c r="D395" s="39" t="n">
        <v>36777</v>
      </c>
      <c r="E395" s="41" t="n">
        <v>2287.141</v>
      </c>
      <c r="F395" s="41" t="n">
        <v>-115.087</v>
      </c>
      <c r="G395" s="41" t="n">
        <v>-1766.369</v>
      </c>
      <c r="H395" s="41" t="n">
        <v>-1849.28</v>
      </c>
      <c r="I395" s="41" t="n">
        <v>-82.764</v>
      </c>
      <c r="J395" s="41" t="n">
        <v>-12.549</v>
      </c>
      <c r="K395" s="41" t="n">
        <v>-37.545</v>
      </c>
      <c r="L395" s="41" t="n">
        <v>-79.414</v>
      </c>
      <c r="M395" s="41" t="n">
        <v>-39.216</v>
      </c>
      <c r="N395" s="41" t="n">
        <v>0</v>
      </c>
      <c r="O395" s="41" t="n">
        <v>-58.294</v>
      </c>
      <c r="P395" s="41" t="n">
        <v>0</v>
      </c>
      <c r="Q395" s="41" t="n">
        <v>-4.706</v>
      </c>
      <c r="R395" s="41" t="n">
        <v>-4.117</v>
      </c>
      <c r="S395" s="41" t="n">
        <v>-1.587</v>
      </c>
      <c r="T395" s="41" t="n">
        <v>-6.68</v>
      </c>
      <c r="U395" s="46" t="n">
        <v>-15.503</v>
      </c>
      <c r="V395" s="41" t="n">
        <v>2345</v>
      </c>
      <c r="W395" s="42" t="n">
        <v>57.8589999999999</v>
      </c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</row>
    <row r="396" customFormat="false" ht="12.75" hidden="false" customHeight="false" outlineLevel="0" collapsed="false">
      <c r="A396" s="37" t="n">
        <v>36770</v>
      </c>
      <c r="B396" s="38" t="n">
        <f aca="false">MONTH(D396)</f>
        <v>9</v>
      </c>
      <c r="C396" s="21" t="n">
        <f aca="false">YEAR(D396)</f>
        <v>2000</v>
      </c>
      <c r="D396" s="39" t="n">
        <v>36778</v>
      </c>
      <c r="E396" s="41" t="n">
        <v>2283.908</v>
      </c>
      <c r="F396" s="41" t="n">
        <v>-44.845</v>
      </c>
      <c r="G396" s="41" t="n">
        <v>-1838.815</v>
      </c>
      <c r="H396" s="41" t="n">
        <v>-1918.033</v>
      </c>
      <c r="I396" s="41" t="n">
        <v>-81.321</v>
      </c>
      <c r="J396" s="41" t="n">
        <v>-13.23</v>
      </c>
      <c r="K396" s="41" t="n">
        <v>-36.039</v>
      </c>
      <c r="L396" s="41" t="n">
        <v>-79.414</v>
      </c>
      <c r="M396" s="41" t="n">
        <v>-39.216</v>
      </c>
      <c r="N396" s="41" t="n">
        <v>0</v>
      </c>
      <c r="O396" s="41" t="n">
        <v>-54.601</v>
      </c>
      <c r="P396" s="41" t="n">
        <v>0</v>
      </c>
      <c r="Q396" s="41" t="n">
        <v>-4.706</v>
      </c>
      <c r="R396" s="41" t="n">
        <v>-4.117</v>
      </c>
      <c r="S396" s="41" t="n">
        <v>-1.587</v>
      </c>
      <c r="T396" s="41" t="n">
        <v>-6.68</v>
      </c>
      <c r="U396" s="46" t="n">
        <v>-15.503</v>
      </c>
      <c r="V396" s="41" t="n">
        <v>2342</v>
      </c>
      <c r="W396" s="42" t="n">
        <v>58.0920000000001</v>
      </c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</row>
    <row r="397" customFormat="false" ht="12.75" hidden="false" customHeight="false" outlineLevel="0" collapsed="false">
      <c r="A397" s="37" t="n">
        <v>36770</v>
      </c>
      <c r="B397" s="38" t="n">
        <f aca="false">MONTH(D397)</f>
        <v>9</v>
      </c>
      <c r="C397" s="21" t="n">
        <f aca="false">YEAR(D397)</f>
        <v>2000</v>
      </c>
      <c r="D397" s="39" t="n">
        <v>36779</v>
      </c>
      <c r="E397" s="41" t="n">
        <v>2261.548</v>
      </c>
      <c r="F397" s="41" t="n">
        <v>-41.97</v>
      </c>
      <c r="G397" s="41" t="n">
        <v>-1843.967</v>
      </c>
      <c r="H397" s="41" t="n">
        <v>-1910.02</v>
      </c>
      <c r="I397" s="41" t="n">
        <v>-68.751</v>
      </c>
      <c r="J397" s="41" t="n">
        <v>-13.23</v>
      </c>
      <c r="K397" s="41" t="n">
        <v>-36.039</v>
      </c>
      <c r="L397" s="41" t="n">
        <v>-79.414</v>
      </c>
      <c r="M397" s="41" t="n">
        <v>-39.216</v>
      </c>
      <c r="N397" s="41" t="n">
        <v>0</v>
      </c>
      <c r="O397" s="41" t="n">
        <v>-61.044</v>
      </c>
      <c r="P397" s="41" t="n">
        <v>0</v>
      </c>
      <c r="Q397" s="41" t="n">
        <v>-4.706</v>
      </c>
      <c r="R397" s="41" t="n">
        <v>-3.971</v>
      </c>
      <c r="S397" s="41" t="n">
        <v>-1.587</v>
      </c>
      <c r="T397" s="41" t="n">
        <v>-6.827</v>
      </c>
      <c r="U397" s="46" t="n">
        <v>-15.504</v>
      </c>
      <c r="V397" s="41" t="n">
        <v>2367</v>
      </c>
      <c r="W397" s="42" t="n">
        <v>105.452</v>
      </c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</row>
    <row r="398" customFormat="false" ht="12.75" hidden="false" customHeight="false" outlineLevel="0" collapsed="false">
      <c r="A398" s="37" t="n">
        <v>36770</v>
      </c>
      <c r="B398" s="38" t="n">
        <f aca="false">MONTH(D398)</f>
        <v>9</v>
      </c>
      <c r="C398" s="21" t="n">
        <f aca="false">YEAR(D398)</f>
        <v>2000</v>
      </c>
      <c r="D398" s="39" t="n">
        <v>36780</v>
      </c>
      <c r="E398" s="41" t="n">
        <v>2261.548</v>
      </c>
      <c r="F398" s="41" t="n">
        <v>-41.97</v>
      </c>
      <c r="G398" s="41" t="n">
        <v>-1843.967</v>
      </c>
      <c r="H398" s="41" t="n">
        <v>-1910.02</v>
      </c>
      <c r="I398" s="41" t="n">
        <v>-68.751</v>
      </c>
      <c r="J398" s="41" t="n">
        <v>-13.23</v>
      </c>
      <c r="K398" s="41" t="n">
        <v>-36.039</v>
      </c>
      <c r="L398" s="41" t="n">
        <v>-79.414</v>
      </c>
      <c r="M398" s="41" t="n">
        <v>-39.216</v>
      </c>
      <c r="N398" s="41" t="n">
        <v>0</v>
      </c>
      <c r="O398" s="41" t="n">
        <v>-61.044</v>
      </c>
      <c r="P398" s="41" t="n">
        <v>0</v>
      </c>
      <c r="Q398" s="41" t="n">
        <v>-4.706</v>
      </c>
      <c r="R398" s="41" t="n">
        <v>-3.971</v>
      </c>
      <c r="S398" s="41" t="n">
        <v>-1.587</v>
      </c>
      <c r="T398" s="41" t="n">
        <v>-6.827</v>
      </c>
      <c r="U398" s="46" t="n">
        <v>-15.504</v>
      </c>
      <c r="V398" s="41" t="n">
        <v>2303</v>
      </c>
      <c r="W398" s="42" t="n">
        <v>41.4520000000002</v>
      </c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</row>
    <row r="399" customFormat="false" ht="12.75" hidden="false" customHeight="false" outlineLevel="0" collapsed="false">
      <c r="A399" s="37" t="n">
        <v>36770</v>
      </c>
      <c r="B399" s="38" t="n">
        <f aca="false">MONTH(D399)</f>
        <v>9</v>
      </c>
      <c r="C399" s="21" t="n">
        <f aca="false">YEAR(D399)</f>
        <v>2000</v>
      </c>
      <c r="D399" s="39" t="n">
        <v>36781</v>
      </c>
      <c r="E399" s="41" t="n">
        <v>2233.726</v>
      </c>
      <c r="F399" s="41" t="n">
        <v>-27.127</v>
      </c>
      <c r="G399" s="41" t="n">
        <v>-1841.684</v>
      </c>
      <c r="H399" s="41" t="n">
        <v>-1912.734</v>
      </c>
      <c r="I399" s="41" t="n">
        <v>-53.99</v>
      </c>
      <c r="J399" s="41" t="n">
        <v>-14.509</v>
      </c>
      <c r="K399" s="41" t="n">
        <v>-36.824</v>
      </c>
      <c r="L399" s="41" t="n">
        <v>-79.414</v>
      </c>
      <c r="M399" s="41" t="n">
        <v>-39.216</v>
      </c>
      <c r="N399" s="41" t="n">
        <v>0</v>
      </c>
      <c r="O399" s="41" t="n">
        <v>-67.53</v>
      </c>
      <c r="P399" s="41" t="n">
        <v>0</v>
      </c>
      <c r="Q399" s="41" t="n">
        <v>-5.686</v>
      </c>
      <c r="R399" s="41" t="n">
        <v>-3.971</v>
      </c>
      <c r="S399" s="41" t="n">
        <v>0</v>
      </c>
      <c r="T399" s="41" t="n">
        <v>-6.857</v>
      </c>
      <c r="U399" s="46" t="n">
        <v>-16.514</v>
      </c>
      <c r="V399" s="41" t="n">
        <v>2301</v>
      </c>
      <c r="W399" s="42" t="n">
        <v>67.2739999999999</v>
      </c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</row>
    <row r="400" customFormat="false" ht="12.75" hidden="false" customHeight="false" outlineLevel="0" collapsed="false">
      <c r="A400" s="37" t="n">
        <v>36770</v>
      </c>
      <c r="B400" s="38" t="n">
        <f aca="false">MONTH(D400)</f>
        <v>9</v>
      </c>
      <c r="C400" s="21" t="n">
        <f aca="false">YEAR(D400)</f>
        <v>2000</v>
      </c>
      <c r="D400" s="39" t="n">
        <v>36782</v>
      </c>
      <c r="E400" s="41" t="n">
        <v>2231.943</v>
      </c>
      <c r="F400" s="41" t="n">
        <v>-3.07500000000002</v>
      </c>
      <c r="G400" s="41" t="n">
        <v>-1850.3</v>
      </c>
      <c r="H400" s="41" t="n">
        <v>-1916.334</v>
      </c>
      <c r="I400" s="41" t="n">
        <v>-74.735</v>
      </c>
      <c r="J400" s="41" t="n">
        <v>-12.774</v>
      </c>
      <c r="K400" s="41" t="n">
        <v>-34.126</v>
      </c>
      <c r="L400" s="41" t="n">
        <v>-79.414</v>
      </c>
      <c r="M400" s="41" t="n">
        <v>-39.216</v>
      </c>
      <c r="N400" s="41" t="n">
        <v>0</v>
      </c>
      <c r="O400" s="41" t="n">
        <v>-62.514</v>
      </c>
      <c r="P400" s="41" t="n">
        <v>0</v>
      </c>
      <c r="Q400" s="41" t="n">
        <v>-5.5</v>
      </c>
      <c r="R400" s="41" t="n">
        <v>-3.971</v>
      </c>
      <c r="S400" s="41" t="n">
        <v>0</v>
      </c>
      <c r="T400" s="41" t="n">
        <v>-7.112</v>
      </c>
      <c r="U400" s="46" t="n">
        <v>-16.583</v>
      </c>
      <c r="V400" s="41" t="n">
        <v>2300</v>
      </c>
      <c r="W400" s="42" t="n">
        <v>68.0569999999998</v>
      </c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</row>
    <row r="401" customFormat="false" ht="12.75" hidden="false" customHeight="false" outlineLevel="0" collapsed="false">
      <c r="A401" s="37" t="n">
        <v>36770</v>
      </c>
      <c r="B401" s="38" t="n">
        <f aca="false">MONTH(D401)</f>
        <v>9</v>
      </c>
      <c r="C401" s="21" t="n">
        <f aca="false">YEAR(D401)</f>
        <v>2000</v>
      </c>
      <c r="D401" s="39" t="n">
        <v>36783</v>
      </c>
      <c r="E401" s="41" t="n">
        <v>2251.368</v>
      </c>
      <c r="F401" s="41" t="n">
        <v>-26.012</v>
      </c>
      <c r="G401" s="41" t="n">
        <v>-1845.949</v>
      </c>
      <c r="H401" s="41" t="n">
        <v>-1907.577</v>
      </c>
      <c r="I401" s="41" t="n">
        <v>-74.027</v>
      </c>
      <c r="J401" s="41" t="n">
        <v>-12.774</v>
      </c>
      <c r="K401" s="41" t="n">
        <v>-40.448</v>
      </c>
      <c r="L401" s="41" t="n">
        <v>-78.431</v>
      </c>
      <c r="M401" s="41" t="n">
        <v>-39.216</v>
      </c>
      <c r="N401" s="41" t="n">
        <v>0</v>
      </c>
      <c r="O401" s="41" t="n">
        <v>-58.108</v>
      </c>
      <c r="P401" s="41" t="n">
        <v>0</v>
      </c>
      <c r="Q401" s="41" t="n">
        <v>-5.473</v>
      </c>
      <c r="R401" s="41" t="n">
        <v>-3.971</v>
      </c>
      <c r="S401" s="41" t="n">
        <v>0</v>
      </c>
      <c r="T401" s="41" t="n">
        <v>-7.112</v>
      </c>
      <c r="U401" s="46" t="n">
        <v>-16.556</v>
      </c>
      <c r="V401" s="41" t="n">
        <v>2281</v>
      </c>
      <c r="W401" s="42" t="n">
        <v>29.6320000000001</v>
      </c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</row>
    <row r="402" customFormat="false" ht="12.75" hidden="false" customHeight="false" outlineLevel="0" collapsed="false">
      <c r="A402" s="37" t="n">
        <v>36770</v>
      </c>
      <c r="B402" s="38" t="n">
        <f aca="false">MONTH(D402)</f>
        <v>9</v>
      </c>
      <c r="C402" s="21" t="n">
        <f aca="false">YEAR(D402)</f>
        <v>2000</v>
      </c>
      <c r="D402" s="39" t="n">
        <v>36784</v>
      </c>
      <c r="E402" s="41" t="n">
        <v>2238.267</v>
      </c>
      <c r="F402" s="41" t="n">
        <v>0.389999999999986</v>
      </c>
      <c r="G402" s="41" t="n">
        <v>-1853.023</v>
      </c>
      <c r="H402" s="41" t="n">
        <v>-1909.705</v>
      </c>
      <c r="I402" s="41" t="n">
        <v>-80.764</v>
      </c>
      <c r="J402" s="41" t="n">
        <v>-12.774</v>
      </c>
      <c r="K402" s="41" t="n">
        <v>-45.32</v>
      </c>
      <c r="L402" s="41" t="n">
        <v>-78.431</v>
      </c>
      <c r="M402" s="41" t="n">
        <v>-39.216</v>
      </c>
      <c r="N402" s="41" t="n">
        <v>0</v>
      </c>
      <c r="O402" s="41" t="n">
        <v>-53.162</v>
      </c>
      <c r="P402" s="41" t="n">
        <v>0</v>
      </c>
      <c r="Q402" s="41" t="n">
        <v>-5.686</v>
      </c>
      <c r="R402" s="41" t="n">
        <v>-3.971</v>
      </c>
      <c r="S402" s="41" t="n">
        <v>0</v>
      </c>
      <c r="T402" s="41" t="n">
        <v>-7.112</v>
      </c>
      <c r="U402" s="46" t="n">
        <v>-16.769</v>
      </c>
      <c r="V402" s="41" t="n">
        <v>2366</v>
      </c>
      <c r="W402" s="42" t="n">
        <v>127.733</v>
      </c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</row>
    <row r="403" customFormat="false" ht="12.75" hidden="false" customHeight="false" outlineLevel="0" collapsed="false">
      <c r="A403" s="37" t="n">
        <v>36770</v>
      </c>
      <c r="B403" s="38" t="n">
        <f aca="false">MONTH(D403)</f>
        <v>9</v>
      </c>
      <c r="C403" s="21" t="n">
        <f aca="false">YEAR(D403)</f>
        <v>2000</v>
      </c>
      <c r="D403" s="39" t="n">
        <v>36785</v>
      </c>
      <c r="E403" s="41" t="n">
        <v>2254.559</v>
      </c>
      <c r="F403" s="41" t="n">
        <v>-31.717</v>
      </c>
      <c r="G403" s="41" t="n">
        <v>-1863.106</v>
      </c>
      <c r="H403" s="41" t="n">
        <v>-1912.237</v>
      </c>
      <c r="I403" s="41" t="n">
        <v>-66.058</v>
      </c>
      <c r="J403" s="41" t="n">
        <v>-12.97</v>
      </c>
      <c r="K403" s="41" t="n">
        <v>-44.37</v>
      </c>
      <c r="L403" s="41" t="n">
        <v>-76.472</v>
      </c>
      <c r="M403" s="41" t="n">
        <v>-39.216</v>
      </c>
      <c r="N403" s="41" t="n">
        <v>0</v>
      </c>
      <c r="O403" s="41" t="n">
        <v>-45.592</v>
      </c>
      <c r="P403" s="41" t="n">
        <v>0</v>
      </c>
      <c r="Q403" s="41" t="n">
        <v>-5.588</v>
      </c>
      <c r="R403" s="41" t="n">
        <v>-3.936</v>
      </c>
      <c r="S403" s="41" t="n">
        <v>0</v>
      </c>
      <c r="T403" s="41" t="n">
        <v>-7.131</v>
      </c>
      <c r="U403" s="46" t="n">
        <v>-16.655</v>
      </c>
      <c r="V403" s="41" t="n">
        <v>2321</v>
      </c>
      <c r="W403" s="42" t="n">
        <v>66.4409999999998</v>
      </c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</row>
    <row r="404" customFormat="false" ht="12.75" hidden="false" customHeight="false" outlineLevel="0" collapsed="false">
      <c r="A404" s="37" t="n">
        <v>36770</v>
      </c>
      <c r="B404" s="38" t="n">
        <f aca="false">MONTH(D404)</f>
        <v>9</v>
      </c>
      <c r="C404" s="21" t="n">
        <f aca="false">YEAR(D404)</f>
        <v>2000</v>
      </c>
      <c r="D404" s="39" t="n">
        <v>36786</v>
      </c>
      <c r="E404" s="41" t="n">
        <v>2242.492</v>
      </c>
      <c r="F404" s="41" t="n">
        <v>-22.607</v>
      </c>
      <c r="G404" s="41" t="n">
        <v>-1844.803</v>
      </c>
      <c r="H404" s="41" t="n">
        <v>-1908.128</v>
      </c>
      <c r="I404" s="41" t="n">
        <v>-66.058</v>
      </c>
      <c r="J404" s="41" t="n">
        <v>-12.97</v>
      </c>
      <c r="K404" s="41" t="n">
        <v>-44.37</v>
      </c>
      <c r="L404" s="41" t="n">
        <v>-76.472</v>
      </c>
      <c r="M404" s="41" t="n">
        <v>-39.216</v>
      </c>
      <c r="N404" s="41" t="n">
        <v>0</v>
      </c>
      <c r="O404" s="41" t="n">
        <v>-59.786</v>
      </c>
      <c r="P404" s="41" t="n">
        <v>0</v>
      </c>
      <c r="Q404" s="41" t="n">
        <v>-5.588</v>
      </c>
      <c r="R404" s="41" t="n">
        <v>-3.936</v>
      </c>
      <c r="S404" s="41" t="n">
        <v>0</v>
      </c>
      <c r="T404" s="41" t="n">
        <v>-7.131</v>
      </c>
      <c r="U404" s="46" t="n">
        <v>-16.655</v>
      </c>
      <c r="V404" s="41" t="n">
        <v>2320</v>
      </c>
      <c r="W404" s="42" t="n">
        <v>77.5079999999998</v>
      </c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</row>
    <row r="405" customFormat="false" ht="12.75" hidden="false" customHeight="false" outlineLevel="0" collapsed="false">
      <c r="A405" s="37" t="n">
        <v>36770</v>
      </c>
      <c r="B405" s="38" t="n">
        <f aca="false">MONTH(D405)</f>
        <v>9</v>
      </c>
      <c r="C405" s="21" t="n">
        <f aca="false">YEAR(D405)</f>
        <v>2000</v>
      </c>
      <c r="D405" s="39" t="n">
        <v>36787</v>
      </c>
      <c r="E405" s="41" t="n">
        <v>2239.971</v>
      </c>
      <c r="F405" s="41" t="n">
        <v>-18.398</v>
      </c>
      <c r="G405" s="41" t="n">
        <v>-1852.222</v>
      </c>
      <c r="H405" s="41" t="n">
        <v>-1914.717</v>
      </c>
      <c r="I405" s="41" t="n">
        <v>-66.058</v>
      </c>
      <c r="J405" s="41" t="n">
        <v>-12.97</v>
      </c>
      <c r="K405" s="41" t="n">
        <v>-44.413</v>
      </c>
      <c r="L405" s="41" t="n">
        <v>-76.472</v>
      </c>
      <c r="M405" s="41" t="n">
        <v>-39.216</v>
      </c>
      <c r="N405" s="41" t="n">
        <v>0</v>
      </c>
      <c r="O405" s="41" t="n">
        <v>-58.335</v>
      </c>
      <c r="P405" s="41" t="n">
        <v>0</v>
      </c>
      <c r="Q405" s="41" t="n">
        <v>-5.588</v>
      </c>
      <c r="R405" s="41" t="n">
        <v>-3.936</v>
      </c>
      <c r="S405" s="41" t="n">
        <v>0</v>
      </c>
      <c r="T405" s="41" t="n">
        <v>-7.131</v>
      </c>
      <c r="U405" s="46" t="n">
        <v>-16.655</v>
      </c>
      <c r="V405" s="41" t="n">
        <v>2329</v>
      </c>
      <c r="W405" s="42" t="n">
        <v>89.029</v>
      </c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</row>
    <row r="406" customFormat="false" ht="12.75" hidden="false" customHeight="false" outlineLevel="0" collapsed="false">
      <c r="A406" s="37" t="n">
        <v>36770</v>
      </c>
      <c r="B406" s="38" t="n">
        <f aca="false">MONTH(D406)</f>
        <v>9</v>
      </c>
      <c r="C406" s="21" t="n">
        <f aca="false">YEAR(D406)</f>
        <v>2000</v>
      </c>
      <c r="D406" s="39" t="n">
        <v>36788</v>
      </c>
      <c r="E406" s="41" t="n">
        <v>2249.164</v>
      </c>
      <c r="F406" s="41" t="n">
        <v>-19.388</v>
      </c>
      <c r="G406" s="41" t="n">
        <v>-1832.545</v>
      </c>
      <c r="H406" s="41" t="n">
        <v>-1909.881</v>
      </c>
      <c r="I406" s="41" t="n">
        <v>-82.08</v>
      </c>
      <c r="J406" s="41" t="n">
        <v>-12.97</v>
      </c>
      <c r="K406" s="41" t="n">
        <v>-36.615</v>
      </c>
      <c r="L406" s="41" t="n">
        <v>-76.472</v>
      </c>
      <c r="M406" s="41" t="n">
        <v>-39.216</v>
      </c>
      <c r="N406" s="41" t="n">
        <v>0</v>
      </c>
      <c r="O406" s="41" t="n">
        <v>-72.315</v>
      </c>
      <c r="P406" s="41" t="n">
        <v>0</v>
      </c>
      <c r="Q406" s="41" t="n">
        <v>-5.588</v>
      </c>
      <c r="R406" s="41" t="n">
        <v>-3.936</v>
      </c>
      <c r="S406" s="41" t="n">
        <v>-0.903</v>
      </c>
      <c r="T406" s="41" t="n">
        <v>-7.71</v>
      </c>
      <c r="U406" s="46" t="n">
        <v>-17.234</v>
      </c>
      <c r="V406" s="41" t="n">
        <v>2288</v>
      </c>
      <c r="W406" s="42" t="n">
        <v>38.8359999999998</v>
      </c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</row>
    <row r="407" customFormat="false" ht="12.75" hidden="false" customHeight="false" outlineLevel="0" collapsed="false">
      <c r="A407" s="37" t="n">
        <v>36770</v>
      </c>
      <c r="B407" s="38" t="n">
        <f aca="false">MONTH(D407)</f>
        <v>9</v>
      </c>
      <c r="C407" s="21" t="n">
        <f aca="false">YEAR(D407)</f>
        <v>2000</v>
      </c>
      <c r="D407" s="39" t="n">
        <v>36789</v>
      </c>
      <c r="E407" s="41" t="n">
        <v>2193.942</v>
      </c>
      <c r="F407" s="41" t="n">
        <v>27.182</v>
      </c>
      <c r="G407" s="41" t="n">
        <v>-1837.436</v>
      </c>
      <c r="H407" s="41" t="n">
        <v>-1906.602</v>
      </c>
      <c r="I407" s="41" t="n">
        <v>-85.72</v>
      </c>
      <c r="J407" s="41" t="n">
        <v>-8.823</v>
      </c>
      <c r="K407" s="41" t="n">
        <v>-36.765</v>
      </c>
      <c r="L407" s="41" t="n">
        <v>-74.511</v>
      </c>
      <c r="M407" s="41" t="n">
        <v>-39.216</v>
      </c>
      <c r="N407" s="41" t="n">
        <v>0</v>
      </c>
      <c r="O407" s="41" t="n">
        <v>-64.145</v>
      </c>
      <c r="P407" s="41" t="n">
        <v>0</v>
      </c>
      <c r="Q407" s="41" t="n">
        <v>-3.627</v>
      </c>
      <c r="R407" s="41" t="n">
        <v>-3.936</v>
      </c>
      <c r="S407" s="41" t="n">
        <v>-0.903</v>
      </c>
      <c r="T407" s="41" t="n">
        <v>-8.151</v>
      </c>
      <c r="U407" s="46" t="n">
        <v>-15.714</v>
      </c>
      <c r="V407" s="41" t="n">
        <v>2281</v>
      </c>
      <c r="W407" s="42" t="n">
        <v>87.058</v>
      </c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</row>
    <row r="408" customFormat="false" ht="12.75" hidden="false" customHeight="false" outlineLevel="0" collapsed="false">
      <c r="A408" s="37" t="n">
        <v>36770</v>
      </c>
      <c r="B408" s="38" t="n">
        <f aca="false">MONTH(D408)</f>
        <v>9</v>
      </c>
      <c r="C408" s="21" t="n">
        <f aca="false">YEAR(D408)</f>
        <v>2000</v>
      </c>
      <c r="D408" s="39" t="n">
        <v>36790</v>
      </c>
      <c r="E408" s="41" t="n">
        <v>2233.736</v>
      </c>
      <c r="F408" s="41" t="n">
        <v>-5.85500000000002</v>
      </c>
      <c r="G408" s="41" t="n">
        <v>-1854.487</v>
      </c>
      <c r="H408" s="41" t="n">
        <v>-1909.762</v>
      </c>
      <c r="I408" s="41" t="n">
        <v>-85.29</v>
      </c>
      <c r="J408" s="41" t="n">
        <v>-10.784</v>
      </c>
      <c r="K408" s="41" t="n">
        <v>-37.903</v>
      </c>
      <c r="L408" s="41" t="n">
        <v>-74.511</v>
      </c>
      <c r="M408" s="41" t="n">
        <v>-39.216</v>
      </c>
      <c r="N408" s="41" t="n">
        <v>0</v>
      </c>
      <c r="O408" s="41" t="n">
        <v>-50.254</v>
      </c>
      <c r="P408" s="41" t="n">
        <v>0</v>
      </c>
      <c r="Q408" s="41" t="n">
        <v>-3.627</v>
      </c>
      <c r="R408" s="41" t="n">
        <v>-3.936</v>
      </c>
      <c r="S408" s="41" t="n">
        <v>-0.903</v>
      </c>
      <c r="T408" s="41" t="n">
        <v>-8.151</v>
      </c>
      <c r="U408" s="46" t="n">
        <v>-15.714</v>
      </c>
      <c r="V408" s="41" t="n">
        <v>2304</v>
      </c>
      <c r="W408" s="42" t="n">
        <v>70.2640000000001</v>
      </c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</row>
    <row r="409" customFormat="false" ht="12.75" hidden="false" customHeight="false" outlineLevel="0" collapsed="false">
      <c r="A409" s="37" t="n">
        <v>36770</v>
      </c>
      <c r="B409" s="38" t="n">
        <f aca="false">MONTH(D409)</f>
        <v>9</v>
      </c>
      <c r="C409" s="21" t="n">
        <f aca="false">YEAR(D409)</f>
        <v>2000</v>
      </c>
      <c r="D409" s="39" t="n">
        <v>36791</v>
      </c>
      <c r="E409" s="41" t="n">
        <v>2270.486</v>
      </c>
      <c r="F409" s="41" t="n">
        <v>-45.661</v>
      </c>
      <c r="G409" s="41" t="n">
        <v>-1846.406</v>
      </c>
      <c r="H409" s="41" t="n">
        <v>-1899.231</v>
      </c>
      <c r="I409" s="41" t="n">
        <v>-90.67</v>
      </c>
      <c r="J409" s="41" t="n">
        <v>-9.804</v>
      </c>
      <c r="K409" s="41" t="n">
        <v>-37.225</v>
      </c>
      <c r="L409" s="41" t="n">
        <v>-74.511</v>
      </c>
      <c r="M409" s="41" t="n">
        <v>-39.216</v>
      </c>
      <c r="N409" s="41" t="n">
        <v>0</v>
      </c>
      <c r="O409" s="41" t="n">
        <v>-47.804</v>
      </c>
      <c r="P409" s="41" t="n">
        <v>0</v>
      </c>
      <c r="Q409" s="41" t="n">
        <v>-2.647</v>
      </c>
      <c r="R409" s="41" t="n">
        <v>-3.936</v>
      </c>
      <c r="S409" s="41" t="n">
        <v>-0.903</v>
      </c>
      <c r="T409" s="41" t="n">
        <v>-8.161</v>
      </c>
      <c r="U409" s="46" t="n">
        <v>-14.744</v>
      </c>
      <c r="V409" s="41" t="n">
        <v>2332</v>
      </c>
      <c r="W409" s="42" t="n">
        <v>61.5140000000001</v>
      </c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</row>
    <row r="410" customFormat="false" ht="12.75" hidden="false" customHeight="false" outlineLevel="0" collapsed="false">
      <c r="A410" s="37" t="n">
        <v>36770</v>
      </c>
      <c r="B410" s="38" t="n">
        <f aca="false">MONTH(D410)</f>
        <v>9</v>
      </c>
      <c r="C410" s="21" t="n">
        <f aca="false">YEAR(D410)</f>
        <v>2000</v>
      </c>
      <c r="D410" s="39" t="n">
        <v>36792</v>
      </c>
      <c r="E410" s="41" t="n">
        <v>2306.406</v>
      </c>
      <c r="F410" s="41" t="n">
        <v>-113.136</v>
      </c>
      <c r="G410" s="41" t="n">
        <v>-1817.945</v>
      </c>
      <c r="H410" s="41" t="n">
        <v>-1879.515</v>
      </c>
      <c r="I410" s="41" t="n">
        <v>-92.675</v>
      </c>
      <c r="J410" s="41" t="n">
        <v>-11.323</v>
      </c>
      <c r="K410" s="41" t="n">
        <v>-35.961</v>
      </c>
      <c r="L410" s="41" t="n">
        <v>-74.511</v>
      </c>
      <c r="M410" s="41" t="n">
        <v>-39.216</v>
      </c>
      <c r="N410" s="41" t="n">
        <v>0</v>
      </c>
      <c r="O410" s="41" t="n">
        <v>-57.609</v>
      </c>
      <c r="P410" s="41" t="n">
        <v>0</v>
      </c>
      <c r="Q410" s="41" t="n">
        <v>-3.627</v>
      </c>
      <c r="R410" s="41" t="n">
        <v>-3.657</v>
      </c>
      <c r="S410" s="41" t="n">
        <v>0</v>
      </c>
      <c r="T410" s="41" t="n">
        <v>-8.004</v>
      </c>
      <c r="U410" s="46" t="n">
        <v>-15.288</v>
      </c>
      <c r="V410" s="41" t="n">
        <v>2401</v>
      </c>
      <c r="W410" s="42" t="n">
        <v>94.5940000000001</v>
      </c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</row>
    <row r="411" customFormat="false" ht="12.75" hidden="false" customHeight="false" outlineLevel="0" collapsed="false">
      <c r="A411" s="37" t="n">
        <v>36770</v>
      </c>
      <c r="B411" s="38" t="n">
        <f aca="false">MONTH(D411)</f>
        <v>9</v>
      </c>
      <c r="C411" s="21" t="n">
        <f aca="false">YEAR(D411)</f>
        <v>2000</v>
      </c>
      <c r="D411" s="39" t="n">
        <v>36793</v>
      </c>
      <c r="E411" s="41" t="n">
        <v>2336.878</v>
      </c>
      <c r="F411" s="41" t="n">
        <v>-116.917</v>
      </c>
      <c r="G411" s="41" t="n">
        <v>-1811.265</v>
      </c>
      <c r="H411" s="41" t="n">
        <v>-1872.834</v>
      </c>
      <c r="I411" s="41" t="n">
        <v>-116.638</v>
      </c>
      <c r="J411" s="41" t="n">
        <v>-11.323</v>
      </c>
      <c r="K411" s="41" t="n">
        <v>-35.958</v>
      </c>
      <c r="L411" s="41" t="n">
        <v>-74.511</v>
      </c>
      <c r="M411" s="41" t="n">
        <v>-39.216</v>
      </c>
      <c r="N411" s="41" t="n">
        <v>0</v>
      </c>
      <c r="O411" s="41" t="n">
        <v>-57.608</v>
      </c>
      <c r="P411" s="41" t="n">
        <v>0</v>
      </c>
      <c r="Q411" s="41" t="n">
        <v>-3.627</v>
      </c>
      <c r="R411" s="41" t="n">
        <v>-3.735</v>
      </c>
      <c r="S411" s="41" t="n">
        <v>0</v>
      </c>
      <c r="T411" s="41" t="n">
        <v>-7.926</v>
      </c>
      <c r="U411" s="46" t="n">
        <v>-15.288</v>
      </c>
      <c r="V411" s="41" t="n">
        <v>2410</v>
      </c>
      <c r="W411" s="42" t="n">
        <v>73.1219999999998</v>
      </c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</row>
    <row r="412" customFormat="false" ht="12.75" hidden="false" customHeight="false" outlineLevel="0" collapsed="false">
      <c r="A412" s="37" t="n">
        <v>36770</v>
      </c>
      <c r="B412" s="38" t="n">
        <f aca="false">MONTH(D412)</f>
        <v>9</v>
      </c>
      <c r="C412" s="21" t="n">
        <f aca="false">YEAR(D412)</f>
        <v>2000</v>
      </c>
      <c r="D412" s="39" t="n">
        <v>36794</v>
      </c>
      <c r="E412" s="41" t="n">
        <v>2308.959</v>
      </c>
      <c r="F412" s="41" t="n">
        <v>-105.452</v>
      </c>
      <c r="G412" s="41" t="n">
        <v>-1821.362</v>
      </c>
      <c r="H412" s="41" t="n">
        <v>-1882.932</v>
      </c>
      <c r="I412" s="41" t="n">
        <v>-92.675</v>
      </c>
      <c r="J412" s="41" t="n">
        <v>-11.323</v>
      </c>
      <c r="K412" s="41" t="n">
        <v>-31.01</v>
      </c>
      <c r="L412" s="41" t="n">
        <v>-74.511</v>
      </c>
      <c r="M412" s="41" t="n">
        <v>-39.216</v>
      </c>
      <c r="N412" s="41" t="n">
        <v>0</v>
      </c>
      <c r="O412" s="41" t="n">
        <v>-57.609</v>
      </c>
      <c r="P412" s="41" t="n">
        <v>0</v>
      </c>
      <c r="Q412" s="41" t="n">
        <v>-3.627</v>
      </c>
      <c r="R412" s="41" t="n">
        <v>-3.735</v>
      </c>
      <c r="S412" s="41" t="n">
        <v>0</v>
      </c>
      <c r="T412" s="41" t="n">
        <v>-7.926</v>
      </c>
      <c r="U412" s="46" t="n">
        <v>-15.288</v>
      </c>
      <c r="V412" s="41" t="n">
        <v>2426</v>
      </c>
      <c r="W412" s="42" t="n">
        <v>117.041</v>
      </c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</row>
    <row r="413" customFormat="false" ht="12.75" hidden="false" customHeight="false" outlineLevel="0" collapsed="false">
      <c r="A413" s="37" t="n">
        <v>36770</v>
      </c>
      <c r="B413" s="38" t="n">
        <f aca="false">MONTH(D413)</f>
        <v>9</v>
      </c>
      <c r="C413" s="21" t="n">
        <f aca="false">YEAR(D413)</f>
        <v>2000</v>
      </c>
      <c r="D413" s="39" t="n">
        <v>36795</v>
      </c>
      <c r="E413" s="41" t="n">
        <v>2347.095</v>
      </c>
      <c r="F413" s="41" t="n">
        <v>-77.611</v>
      </c>
      <c r="G413" s="41" t="n">
        <v>-1852.562</v>
      </c>
      <c r="H413" s="41" t="n">
        <v>-1910.764</v>
      </c>
      <c r="I413" s="41" t="n">
        <v>-103.833</v>
      </c>
      <c r="J413" s="41" t="n">
        <v>-11.323</v>
      </c>
      <c r="K413" s="41" t="n">
        <v>-52.439</v>
      </c>
      <c r="L413" s="41" t="n">
        <v>-78.431</v>
      </c>
      <c r="M413" s="41" t="n">
        <v>-39.216</v>
      </c>
      <c r="N413" s="41" t="n">
        <v>0</v>
      </c>
      <c r="O413" s="41" t="n">
        <v>-54.241</v>
      </c>
      <c r="P413" s="41" t="n">
        <v>0</v>
      </c>
      <c r="Q413" s="41" t="n">
        <v>-2.671</v>
      </c>
      <c r="R413" s="41" t="n">
        <v>-3.735</v>
      </c>
      <c r="S413" s="41" t="n">
        <v>0</v>
      </c>
      <c r="T413" s="41" t="n">
        <v>-7.926</v>
      </c>
      <c r="U413" s="46" t="n">
        <v>-14.332</v>
      </c>
      <c r="V413" s="41" t="n">
        <v>2412</v>
      </c>
      <c r="W413" s="42" t="n">
        <v>64.9050000000002</v>
      </c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</row>
    <row r="414" customFormat="false" ht="12.75" hidden="false" customHeight="false" outlineLevel="0" collapsed="false">
      <c r="A414" s="37" t="n">
        <v>36770</v>
      </c>
      <c r="B414" s="38" t="n">
        <f aca="false">MONTH(D414)</f>
        <v>9</v>
      </c>
      <c r="C414" s="21" t="n">
        <f aca="false">YEAR(D414)</f>
        <v>2000</v>
      </c>
      <c r="D414" s="39" t="n">
        <v>36796</v>
      </c>
      <c r="E414" s="41" t="n">
        <v>2379.001</v>
      </c>
      <c r="F414" s="41" t="n">
        <v>-112.664</v>
      </c>
      <c r="G414" s="41" t="n">
        <v>-1868.425</v>
      </c>
      <c r="H414" s="41" t="n">
        <v>-1912.13</v>
      </c>
      <c r="I414" s="41" t="n">
        <v>-99.71</v>
      </c>
      <c r="J414" s="41" t="n">
        <v>-10.47</v>
      </c>
      <c r="K414" s="41" t="n">
        <v>-50.662</v>
      </c>
      <c r="L414" s="41" t="n">
        <v>-78.431</v>
      </c>
      <c r="M414" s="41" t="n">
        <v>-39.216</v>
      </c>
      <c r="N414" s="41" t="n">
        <v>0</v>
      </c>
      <c r="O414" s="41" t="n">
        <v>-39.744</v>
      </c>
      <c r="P414" s="41" t="n">
        <v>0</v>
      </c>
      <c r="Q414" s="41" t="n">
        <v>-6.078</v>
      </c>
      <c r="R414" s="41" t="n">
        <v>-3.735</v>
      </c>
      <c r="S414" s="41" t="n">
        <v>0</v>
      </c>
      <c r="T414" s="41" t="n">
        <v>-8.725</v>
      </c>
      <c r="U414" s="46" t="n">
        <v>-18.538</v>
      </c>
      <c r="V414" s="41" t="n">
        <v>2436</v>
      </c>
      <c r="W414" s="42" t="n">
        <v>56.9989999999998</v>
      </c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</row>
    <row r="415" customFormat="false" ht="12.75" hidden="false" customHeight="false" outlineLevel="0" collapsed="false">
      <c r="A415" s="37" t="n">
        <v>36770</v>
      </c>
      <c r="B415" s="38" t="n">
        <f aca="false">MONTH(D415)</f>
        <v>9</v>
      </c>
      <c r="C415" s="21" t="n">
        <f aca="false">YEAR(D415)</f>
        <v>2000</v>
      </c>
      <c r="D415" s="39" t="n">
        <v>36797</v>
      </c>
      <c r="E415" s="41" t="n">
        <v>2363.755</v>
      </c>
      <c r="F415" s="41" t="n">
        <v>-87.209</v>
      </c>
      <c r="G415" s="41" t="n">
        <v>-1867.077</v>
      </c>
      <c r="H415" s="41" t="n">
        <v>-1910.52</v>
      </c>
      <c r="I415" s="41" t="n">
        <v>-113.917</v>
      </c>
      <c r="J415" s="41" t="n">
        <v>-15.882</v>
      </c>
      <c r="K415" s="41" t="n">
        <v>-45.174</v>
      </c>
      <c r="L415" s="41" t="n">
        <v>-78.431</v>
      </c>
      <c r="M415" s="41" t="n">
        <v>-39.216</v>
      </c>
      <c r="N415" s="41" t="n">
        <v>0</v>
      </c>
      <c r="O415" s="41" t="n">
        <v>-38.49</v>
      </c>
      <c r="P415" s="41" t="n">
        <v>0</v>
      </c>
      <c r="Q415" s="41" t="n">
        <v>-5.375</v>
      </c>
      <c r="R415" s="41" t="n">
        <v>-4.294</v>
      </c>
      <c r="S415" s="41" t="n">
        <v>-0.992</v>
      </c>
      <c r="T415" s="41" t="n">
        <v>-9.291</v>
      </c>
      <c r="U415" s="46" t="n">
        <v>-18.96</v>
      </c>
      <c r="V415" s="41" t="n">
        <v>2426</v>
      </c>
      <c r="W415" s="42" t="n">
        <v>62.2449999999999</v>
      </c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</row>
    <row r="416" customFormat="false" ht="12.75" hidden="false" customHeight="false" outlineLevel="0" collapsed="false">
      <c r="A416" s="37" t="n">
        <v>36770</v>
      </c>
      <c r="B416" s="38" t="n">
        <f aca="false">MONTH(D416)</f>
        <v>9</v>
      </c>
      <c r="C416" s="21" t="n">
        <f aca="false">YEAR(D416)</f>
        <v>2000</v>
      </c>
      <c r="D416" s="39" t="n">
        <v>36798</v>
      </c>
      <c r="E416" s="41" t="n">
        <v>2349.149</v>
      </c>
      <c r="F416" s="41" t="n">
        <v>-122.775</v>
      </c>
      <c r="G416" s="41" t="n">
        <v>-1839.89</v>
      </c>
      <c r="H416" s="41" t="n">
        <v>-1885.487</v>
      </c>
      <c r="I416" s="41" t="n">
        <v>-87.392</v>
      </c>
      <c r="J416" s="41" t="n">
        <v>-10.595</v>
      </c>
      <c r="K416" s="41" t="n">
        <v>-47.058</v>
      </c>
      <c r="L416" s="41" t="n">
        <v>-78.431</v>
      </c>
      <c r="M416" s="41" t="n">
        <v>-39.216</v>
      </c>
      <c r="N416" s="41" t="n">
        <v>0</v>
      </c>
      <c r="O416" s="41" t="n">
        <v>-40.644</v>
      </c>
      <c r="P416" s="41" t="n">
        <v>0</v>
      </c>
      <c r="Q416" s="41" t="n">
        <v>-5.638</v>
      </c>
      <c r="R416" s="41" t="n">
        <v>-4.25</v>
      </c>
      <c r="S416" s="41" t="n">
        <v>-0.992</v>
      </c>
      <c r="T416" s="41" t="n">
        <v>-10.895</v>
      </c>
      <c r="U416" s="46" t="n">
        <v>-20.783</v>
      </c>
      <c r="V416" s="41" t="n">
        <v>2412</v>
      </c>
      <c r="W416" s="42" t="n">
        <v>62.8510000000001</v>
      </c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</row>
    <row r="417" customFormat="false" ht="12.75" hidden="false" customHeight="false" outlineLevel="0" collapsed="false">
      <c r="A417" s="37" t="n">
        <v>36770</v>
      </c>
      <c r="B417" s="38" t="n">
        <f aca="false">MONTH(D417)</f>
        <v>9</v>
      </c>
      <c r="C417" s="21" t="n">
        <f aca="false">YEAR(D417)</f>
        <v>2000</v>
      </c>
      <c r="D417" s="39" t="n">
        <v>36799</v>
      </c>
      <c r="E417" s="41" t="n">
        <v>2353.083</v>
      </c>
      <c r="F417" s="41" t="n">
        <v>-109.498</v>
      </c>
      <c r="G417" s="41" t="n">
        <v>-1851.682</v>
      </c>
      <c r="H417" s="41" t="n">
        <v>-1909.552</v>
      </c>
      <c r="I417" s="41" t="n">
        <v>-79.103</v>
      </c>
      <c r="J417" s="41" t="n">
        <v>-10.595</v>
      </c>
      <c r="K417" s="41" t="n">
        <v>-50</v>
      </c>
      <c r="L417" s="41" t="n">
        <v>-78.431</v>
      </c>
      <c r="M417" s="41" t="n">
        <v>-39.216</v>
      </c>
      <c r="N417" s="41" t="n">
        <v>-0.702</v>
      </c>
      <c r="O417" s="41" t="n">
        <v>-48.294</v>
      </c>
      <c r="P417" s="41" t="n">
        <v>0</v>
      </c>
      <c r="Q417" s="41" t="n">
        <v>-5.638</v>
      </c>
      <c r="R417" s="41" t="n">
        <v>-4.25</v>
      </c>
      <c r="S417" s="41" t="n">
        <v>-0.992</v>
      </c>
      <c r="T417" s="41" t="n">
        <v>-14.816</v>
      </c>
      <c r="U417" s="46" t="n">
        <v>-24.704</v>
      </c>
      <c r="V417" s="41" t="n">
        <v>2420</v>
      </c>
      <c r="W417" s="42" t="n">
        <v>66.9169999999999</v>
      </c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</row>
    <row r="418" customFormat="false" ht="12.75" hidden="false" customHeight="false" outlineLevel="0" collapsed="false">
      <c r="A418" s="37" t="n">
        <v>36800</v>
      </c>
      <c r="B418" s="38" t="n">
        <f aca="false">MONTH(D418)</f>
        <v>10</v>
      </c>
      <c r="C418" s="21" t="n">
        <f aca="false">YEAR(D418)</f>
        <v>2000</v>
      </c>
      <c r="D418" s="39" t="n">
        <v>36800</v>
      </c>
      <c r="E418" s="41" t="n">
        <v>2376.155</v>
      </c>
      <c r="F418" s="41" t="n">
        <v>-117.778</v>
      </c>
      <c r="G418" s="41" t="n">
        <v>-1840.733</v>
      </c>
      <c r="H418" s="41" t="n">
        <v>-1904.008</v>
      </c>
      <c r="I418" s="41" t="n">
        <v>-93.499</v>
      </c>
      <c r="J418" s="41" t="n">
        <v>-9.725</v>
      </c>
      <c r="K418" s="41" t="n">
        <v>-47.028</v>
      </c>
      <c r="L418" s="41" t="n">
        <v>-78.585</v>
      </c>
      <c r="M418" s="41" t="n">
        <v>-40.275</v>
      </c>
      <c r="N418" s="41" t="n">
        <v>0</v>
      </c>
      <c r="O418" s="41" t="n">
        <v>-55.976</v>
      </c>
      <c r="P418" s="41" t="n">
        <v>0</v>
      </c>
      <c r="Q418" s="41" t="n">
        <v>-5.718</v>
      </c>
      <c r="R418" s="41" t="n">
        <v>-8.359</v>
      </c>
      <c r="S418" s="41" t="n">
        <v>-3.37</v>
      </c>
      <c r="T418" s="41" t="n">
        <v>-14.085</v>
      </c>
      <c r="U418" s="46" t="n">
        <v>-28.162</v>
      </c>
      <c r="V418" s="41" t="n">
        <v>2443</v>
      </c>
      <c r="W418" s="42" t="n">
        <v>66.8449999999998</v>
      </c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</row>
    <row r="419" customFormat="false" ht="12.75" hidden="false" customHeight="false" outlineLevel="0" collapsed="false">
      <c r="A419" s="37" t="n">
        <v>36800</v>
      </c>
      <c r="B419" s="38" t="n">
        <f aca="false">MONTH(D419)</f>
        <v>10</v>
      </c>
      <c r="C419" s="21" t="n">
        <f aca="false">YEAR(D419)</f>
        <v>2000</v>
      </c>
      <c r="D419" s="39" t="n">
        <v>36801</v>
      </c>
      <c r="E419" s="41" t="n">
        <v>2376.656</v>
      </c>
      <c r="F419" s="41" t="n">
        <v>-119.533</v>
      </c>
      <c r="G419" s="41" t="n">
        <v>-1838.202</v>
      </c>
      <c r="H419" s="41" t="n">
        <v>-1901.477</v>
      </c>
      <c r="I419" s="41" t="n">
        <v>-96.009</v>
      </c>
      <c r="J419" s="41" t="n">
        <v>-11.198</v>
      </c>
      <c r="K419" s="41" t="n">
        <v>-44.887</v>
      </c>
      <c r="L419" s="41" t="n">
        <v>-78.585</v>
      </c>
      <c r="M419" s="41" t="n">
        <v>-40.275</v>
      </c>
      <c r="N419" s="41" t="n">
        <v>0</v>
      </c>
      <c r="O419" s="41" t="n">
        <v>-55.976</v>
      </c>
      <c r="P419" s="41" t="n">
        <v>0</v>
      </c>
      <c r="Q419" s="41" t="n">
        <v>-5.718</v>
      </c>
      <c r="R419" s="41" t="n">
        <v>-8.359</v>
      </c>
      <c r="S419" s="41" t="n">
        <v>-3.37</v>
      </c>
      <c r="T419" s="41" t="n">
        <v>-13.561</v>
      </c>
      <c r="U419" s="46" t="n">
        <v>-27.638</v>
      </c>
      <c r="V419" s="41" t="n">
        <v>2430</v>
      </c>
      <c r="W419" s="42" t="n">
        <v>53.3440000000001</v>
      </c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</row>
    <row r="420" customFormat="false" ht="12.75" hidden="false" customHeight="false" outlineLevel="0" collapsed="false">
      <c r="A420" s="37" t="n">
        <v>36800</v>
      </c>
      <c r="B420" s="38" t="n">
        <f aca="false">MONTH(D420)</f>
        <v>10</v>
      </c>
      <c r="C420" s="21" t="n">
        <f aca="false">YEAR(D420)</f>
        <v>2000</v>
      </c>
      <c r="D420" s="39" t="n">
        <v>36802</v>
      </c>
      <c r="E420" s="41" t="n">
        <v>2340.802</v>
      </c>
      <c r="F420" s="41" t="n">
        <v>-59.034</v>
      </c>
      <c r="G420" s="41" t="n">
        <v>-1829.461</v>
      </c>
      <c r="H420" s="41" t="n">
        <v>-1895.519</v>
      </c>
      <c r="I420" s="41" t="n">
        <v>-134.084</v>
      </c>
      <c r="J420" s="41" t="n">
        <v>-11.198</v>
      </c>
      <c r="K420" s="41" t="n">
        <v>-42.093</v>
      </c>
      <c r="L420" s="41" t="n">
        <v>-78.585</v>
      </c>
      <c r="M420" s="41" t="n">
        <v>-40.275</v>
      </c>
      <c r="N420" s="41" t="n">
        <v>0</v>
      </c>
      <c r="O420" s="41" t="n">
        <v>-58.759</v>
      </c>
      <c r="P420" s="41" t="n">
        <v>0</v>
      </c>
      <c r="Q420" s="41" t="n">
        <v>-4.489</v>
      </c>
      <c r="R420" s="41" t="n">
        <v>-8.359</v>
      </c>
      <c r="S420" s="41" t="n">
        <v>-3.37</v>
      </c>
      <c r="T420" s="41" t="n">
        <v>-11.571</v>
      </c>
      <c r="U420" s="46" t="n">
        <v>-24.419</v>
      </c>
      <c r="V420" s="41" t="n">
        <v>2421</v>
      </c>
      <c r="W420" s="42" t="n">
        <v>80.1979999999999</v>
      </c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</row>
    <row r="421" customFormat="false" ht="12.75" hidden="false" customHeight="false" outlineLevel="0" collapsed="false">
      <c r="A421" s="37" t="n">
        <v>36800</v>
      </c>
      <c r="B421" s="38" t="n">
        <f aca="false">MONTH(D421)</f>
        <v>10</v>
      </c>
      <c r="C421" s="21" t="n">
        <f aca="false">YEAR(D421)</f>
        <v>2000</v>
      </c>
      <c r="D421" s="39" t="n">
        <v>36803</v>
      </c>
      <c r="E421" s="41" t="n">
        <v>2304.951</v>
      </c>
      <c r="F421" s="41" t="n">
        <v>-29.178</v>
      </c>
      <c r="G421" s="41" t="n">
        <v>-1842.656</v>
      </c>
      <c r="H421" s="41" t="n">
        <v>-1903.105</v>
      </c>
      <c r="I421" s="41" t="n">
        <v>-120.762</v>
      </c>
      <c r="J421" s="41" t="n">
        <v>-11.198</v>
      </c>
      <c r="K421" s="41" t="n">
        <v>-42.093</v>
      </c>
      <c r="L421" s="41" t="n">
        <v>-78.585</v>
      </c>
      <c r="M421" s="41" t="n">
        <v>-40.275</v>
      </c>
      <c r="N421" s="41" t="n">
        <v>0</v>
      </c>
      <c r="O421" s="41" t="n">
        <v>-53.641</v>
      </c>
      <c r="P421" s="41" t="n">
        <v>0</v>
      </c>
      <c r="Q421" s="41" t="n">
        <v>-4.489</v>
      </c>
      <c r="R421" s="41" t="n">
        <v>-8.359</v>
      </c>
      <c r="S421" s="41" t="n">
        <v>-3.37</v>
      </c>
      <c r="T421" s="41" t="n">
        <v>-11.08</v>
      </c>
      <c r="U421" s="46" t="n">
        <v>-23.928</v>
      </c>
      <c r="V421" s="41" t="n">
        <v>2369</v>
      </c>
      <c r="W421" s="42" t="n">
        <v>64.049</v>
      </c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  <c r="AJ421" s="41"/>
      <c r="AK421" s="41"/>
      <c r="AL421" s="41"/>
      <c r="AM421" s="41"/>
      <c r="AN421" s="41"/>
      <c r="AO421" s="41"/>
      <c r="AP421" s="41"/>
      <c r="AQ421" s="41"/>
    </row>
    <row r="422" customFormat="false" ht="12.75" hidden="false" customHeight="false" outlineLevel="0" collapsed="false">
      <c r="A422" s="37" t="n">
        <v>36800</v>
      </c>
      <c r="B422" s="38" t="n">
        <f aca="false">MONTH(D422)</f>
        <v>10</v>
      </c>
      <c r="C422" s="21" t="n">
        <f aca="false">YEAR(D422)</f>
        <v>2000</v>
      </c>
      <c r="D422" s="39" t="n">
        <v>36804</v>
      </c>
      <c r="E422" s="41" t="n">
        <v>2158.096</v>
      </c>
      <c r="F422" s="41" t="n">
        <v>-16.181</v>
      </c>
      <c r="G422" s="41" t="n">
        <v>-1748.57</v>
      </c>
      <c r="H422" s="41" t="n">
        <v>-1798.898</v>
      </c>
      <c r="I422" s="41" t="n">
        <v>-107.574</v>
      </c>
      <c r="J422" s="41" t="n">
        <v>-11.198</v>
      </c>
      <c r="K422" s="41" t="n">
        <v>-34.578</v>
      </c>
      <c r="L422" s="41" t="n">
        <v>-76.678</v>
      </c>
      <c r="M422" s="41" t="n">
        <v>-36.308</v>
      </c>
      <c r="N422" s="41" t="n">
        <v>0</v>
      </c>
      <c r="O422" s="41" t="n">
        <v>-43.519</v>
      </c>
      <c r="P422" s="41" t="n">
        <v>0</v>
      </c>
      <c r="Q422" s="41" t="n">
        <v>-4.489</v>
      </c>
      <c r="R422" s="41" t="n">
        <v>-8.255</v>
      </c>
      <c r="S422" s="41" t="n">
        <v>-3.371</v>
      </c>
      <c r="T422" s="41" t="n">
        <v>-10.751</v>
      </c>
      <c r="U422" s="46" t="n">
        <v>-23.495</v>
      </c>
      <c r="V422" s="41" t="n">
        <v>2222</v>
      </c>
      <c r="W422" s="42" t="n">
        <v>63.904</v>
      </c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  <c r="AJ422" s="41"/>
      <c r="AK422" s="41"/>
      <c r="AL422" s="41"/>
      <c r="AM422" s="41"/>
      <c r="AN422" s="41"/>
      <c r="AO422" s="41"/>
      <c r="AP422" s="41"/>
      <c r="AQ422" s="41"/>
    </row>
    <row r="423" customFormat="false" ht="12.75" hidden="false" customHeight="false" outlineLevel="0" collapsed="false">
      <c r="A423" s="37" t="n">
        <v>36800</v>
      </c>
      <c r="B423" s="38" t="n">
        <f aca="false">MONTH(D423)</f>
        <v>10</v>
      </c>
      <c r="C423" s="21" t="n">
        <f aca="false">YEAR(D423)</f>
        <v>2000</v>
      </c>
      <c r="D423" s="39" t="n">
        <v>36805</v>
      </c>
      <c r="E423" s="41" t="n">
        <v>2162.729</v>
      </c>
      <c r="F423" s="41" t="n">
        <v>10.419</v>
      </c>
      <c r="G423" s="41" t="n">
        <v>-1759.862</v>
      </c>
      <c r="H423" s="41" t="n">
        <v>-1814.219</v>
      </c>
      <c r="I423" s="41" t="n">
        <v>-121.32</v>
      </c>
      <c r="J423" s="41" t="n">
        <v>-11.198</v>
      </c>
      <c r="K423" s="41" t="n">
        <v>-39.095</v>
      </c>
      <c r="L423" s="41" t="n">
        <v>-76.841</v>
      </c>
      <c r="M423" s="41" t="n">
        <v>-36.459</v>
      </c>
      <c r="N423" s="41" t="n">
        <v>0</v>
      </c>
      <c r="O423" s="41" t="n">
        <v>-47.548</v>
      </c>
      <c r="P423" s="41" t="n">
        <v>0</v>
      </c>
      <c r="Q423" s="41" t="n">
        <v>-4.022</v>
      </c>
      <c r="R423" s="41" t="n">
        <v>-6.733</v>
      </c>
      <c r="S423" s="41" t="n">
        <v>-3.371</v>
      </c>
      <c r="T423" s="41" t="n">
        <v>-10.035</v>
      </c>
      <c r="U423" s="46" t="n">
        <v>-20.79</v>
      </c>
      <c r="V423" s="41" t="n">
        <v>2210</v>
      </c>
      <c r="W423" s="42" t="n">
        <v>47.2710000000002</v>
      </c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1"/>
      <c r="AJ423" s="41"/>
      <c r="AK423" s="41"/>
      <c r="AL423" s="41"/>
      <c r="AM423" s="41"/>
      <c r="AN423" s="41"/>
      <c r="AO423" s="41"/>
      <c r="AP423" s="41"/>
      <c r="AQ423" s="41"/>
    </row>
    <row r="424" customFormat="false" ht="12.75" hidden="false" customHeight="false" outlineLevel="0" collapsed="false">
      <c r="A424" s="37" t="n">
        <v>36800</v>
      </c>
      <c r="B424" s="38" t="n">
        <f aca="false">MONTH(D424)</f>
        <v>10</v>
      </c>
      <c r="C424" s="21" t="n">
        <f aca="false">YEAR(D424)</f>
        <v>2000</v>
      </c>
      <c r="D424" s="39" t="n">
        <v>36806</v>
      </c>
      <c r="E424" s="41" t="n">
        <v>2151.033</v>
      </c>
      <c r="F424" s="41" t="n">
        <v>-32.924</v>
      </c>
      <c r="G424" s="41" t="n">
        <v>-1720.51</v>
      </c>
      <c r="H424" s="41" t="n">
        <v>-1774.264</v>
      </c>
      <c r="I424" s="41" t="n">
        <v>-104.813</v>
      </c>
      <c r="J424" s="41" t="n">
        <v>-15.127</v>
      </c>
      <c r="K424" s="41" t="n">
        <v>-37.005</v>
      </c>
      <c r="L424" s="41" t="n">
        <v>-76.377</v>
      </c>
      <c r="M424" s="41" t="n">
        <v>-36.032</v>
      </c>
      <c r="N424" s="41" t="n">
        <v>0</v>
      </c>
      <c r="O424" s="41" t="n">
        <v>-46.945</v>
      </c>
      <c r="P424" s="41" t="n">
        <v>0</v>
      </c>
      <c r="Q424" s="41" t="n">
        <v>-4.489</v>
      </c>
      <c r="R424" s="41" t="n">
        <v>-8.255</v>
      </c>
      <c r="S424" s="41" t="n">
        <v>-3.371</v>
      </c>
      <c r="T424" s="41" t="n">
        <v>-10.751</v>
      </c>
      <c r="U424" s="46" t="n">
        <v>-23.495</v>
      </c>
      <c r="V424" s="41" t="n">
        <v>2180</v>
      </c>
      <c r="W424" s="42" t="n">
        <v>28.9670000000001</v>
      </c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  <c r="AJ424" s="41"/>
      <c r="AK424" s="41"/>
      <c r="AL424" s="41"/>
      <c r="AM424" s="41"/>
      <c r="AN424" s="41"/>
      <c r="AO424" s="41"/>
      <c r="AP424" s="41"/>
      <c r="AQ424" s="41"/>
    </row>
    <row r="425" customFormat="false" ht="12.75" hidden="false" customHeight="false" outlineLevel="0" collapsed="false">
      <c r="A425" s="37" t="n">
        <v>36800</v>
      </c>
      <c r="B425" s="38" t="n">
        <f aca="false">MONTH(D425)</f>
        <v>10</v>
      </c>
      <c r="C425" s="21" t="n">
        <f aca="false">YEAR(D425)</f>
        <v>2000</v>
      </c>
      <c r="D425" s="39" t="n">
        <v>36807</v>
      </c>
      <c r="E425" s="41" t="n">
        <v>2162.645</v>
      </c>
      <c r="F425" s="41" t="n">
        <v>-23.688</v>
      </c>
      <c r="G425" s="41" t="n">
        <v>-1729.28</v>
      </c>
      <c r="H425" s="41" t="n">
        <v>-1785.279</v>
      </c>
      <c r="I425" s="41" t="n">
        <v>-117.339</v>
      </c>
      <c r="J425" s="41" t="n">
        <v>-15.127</v>
      </c>
      <c r="K425" s="41" t="n">
        <v>-34.105</v>
      </c>
      <c r="L425" s="41" t="n">
        <v>-75.676</v>
      </c>
      <c r="M425" s="41" t="n">
        <v>-35.389</v>
      </c>
      <c r="N425" s="41" t="n">
        <v>0</v>
      </c>
      <c r="O425" s="41" t="n">
        <v>-49.19</v>
      </c>
      <c r="P425" s="41" t="n">
        <v>0</v>
      </c>
      <c r="Q425" s="41" t="n">
        <v>-4.489</v>
      </c>
      <c r="R425" s="41" t="n">
        <v>-8.255</v>
      </c>
      <c r="S425" s="41" t="n">
        <v>-3.371</v>
      </c>
      <c r="T425" s="41" t="n">
        <v>-10.751</v>
      </c>
      <c r="U425" s="46" t="n">
        <v>-23.495</v>
      </c>
      <c r="V425" s="41" t="n">
        <v>2165</v>
      </c>
      <c r="W425" s="42" t="n">
        <v>2.35500000000002</v>
      </c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  <c r="AJ425" s="41"/>
      <c r="AK425" s="41"/>
      <c r="AL425" s="41"/>
      <c r="AM425" s="41"/>
      <c r="AN425" s="41"/>
      <c r="AO425" s="41"/>
      <c r="AP425" s="41"/>
      <c r="AQ425" s="41"/>
    </row>
    <row r="426" customFormat="false" ht="12.75" hidden="false" customHeight="false" outlineLevel="0" collapsed="false">
      <c r="A426" s="37" t="n">
        <v>36800</v>
      </c>
      <c r="B426" s="38" t="n">
        <f aca="false">MONTH(D426)</f>
        <v>10</v>
      </c>
      <c r="C426" s="21" t="n">
        <f aca="false">YEAR(D426)</f>
        <v>2000</v>
      </c>
      <c r="D426" s="39" t="n">
        <v>36808</v>
      </c>
      <c r="E426" s="41" t="n">
        <v>2151.626</v>
      </c>
      <c r="F426" s="41" t="n">
        <v>-30.293</v>
      </c>
      <c r="G426" s="41" t="n">
        <v>-1711.025</v>
      </c>
      <c r="H426" s="41" t="n">
        <v>-1767.085</v>
      </c>
      <c r="I426" s="41" t="n">
        <v>-120.557</v>
      </c>
      <c r="J426" s="41" t="n">
        <v>-15.127</v>
      </c>
      <c r="K426" s="41" t="n">
        <v>-34.105</v>
      </c>
      <c r="L426" s="41" t="n">
        <v>-75.757</v>
      </c>
      <c r="M426" s="41" t="n">
        <v>-35.464</v>
      </c>
      <c r="N426" s="41" t="n">
        <v>0</v>
      </c>
      <c r="O426" s="41" t="n">
        <v>-49.251</v>
      </c>
      <c r="P426" s="41" t="n">
        <v>0</v>
      </c>
      <c r="Q426" s="41" t="n">
        <v>-4.489</v>
      </c>
      <c r="R426" s="41" t="n">
        <v>-6.291</v>
      </c>
      <c r="S426" s="41" t="n">
        <v>-3.371</v>
      </c>
      <c r="T426" s="41" t="n">
        <v>-9.769</v>
      </c>
      <c r="U426" s="46" t="n">
        <v>-20.549</v>
      </c>
      <c r="V426" s="41" t="n">
        <v>2211</v>
      </c>
      <c r="W426" s="42" t="n">
        <v>59.3739999999998</v>
      </c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  <c r="AK426" s="41"/>
      <c r="AL426" s="41"/>
      <c r="AM426" s="41"/>
      <c r="AN426" s="41"/>
      <c r="AO426" s="41"/>
      <c r="AP426" s="41"/>
      <c r="AQ426" s="41"/>
    </row>
    <row r="427" customFormat="false" ht="12.75" hidden="false" customHeight="false" outlineLevel="0" collapsed="false">
      <c r="A427" s="37" t="n">
        <v>36800</v>
      </c>
      <c r="B427" s="38" t="n">
        <f aca="false">MONTH(D427)</f>
        <v>10</v>
      </c>
      <c r="C427" s="21" t="n">
        <f aca="false">YEAR(D427)</f>
        <v>2000</v>
      </c>
      <c r="D427" s="39" t="n">
        <v>36809</v>
      </c>
      <c r="E427" s="41" t="n">
        <v>2074.083</v>
      </c>
      <c r="F427" s="41" t="n">
        <v>33.497</v>
      </c>
      <c r="G427" s="41" t="n">
        <v>-1715.338</v>
      </c>
      <c r="H427" s="41" t="n">
        <v>-1790.075</v>
      </c>
      <c r="I427" s="41" t="n">
        <v>-86.831</v>
      </c>
      <c r="J427" s="41" t="n">
        <v>-11.689</v>
      </c>
      <c r="K427" s="41" t="n">
        <v>-43.355</v>
      </c>
      <c r="L427" s="41" t="n">
        <v>-74.078</v>
      </c>
      <c r="M427" s="41" t="n">
        <v>-39.808</v>
      </c>
      <c r="N427" s="41" t="n">
        <v>0</v>
      </c>
      <c r="O427" s="41" t="n">
        <v>-58.597</v>
      </c>
      <c r="P427" s="41" t="n">
        <v>0</v>
      </c>
      <c r="Q427" s="41" t="n">
        <v>-5.668</v>
      </c>
      <c r="R427" s="41" t="n">
        <v>-6.291</v>
      </c>
      <c r="S427" s="41" t="n">
        <v>-3.37</v>
      </c>
      <c r="T427" s="41" t="n">
        <v>-9.545</v>
      </c>
      <c r="U427" s="46" t="n">
        <v>-21.504</v>
      </c>
      <c r="V427" s="41" t="n">
        <v>2178</v>
      </c>
      <c r="W427" s="42" t="n">
        <v>103.917</v>
      </c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  <c r="AJ427" s="41"/>
      <c r="AK427" s="41"/>
      <c r="AL427" s="41"/>
      <c r="AM427" s="41"/>
      <c r="AN427" s="41"/>
      <c r="AO427" s="41"/>
      <c r="AP427" s="41"/>
      <c r="AQ427" s="41"/>
    </row>
    <row r="428" customFormat="false" ht="12.75" hidden="false" customHeight="false" outlineLevel="0" collapsed="false">
      <c r="A428" s="37" t="n">
        <v>36800</v>
      </c>
      <c r="B428" s="38" t="n">
        <f aca="false">MONTH(D428)</f>
        <v>10</v>
      </c>
      <c r="C428" s="21" t="n">
        <f aca="false">YEAR(D428)</f>
        <v>2000</v>
      </c>
      <c r="D428" s="39" t="n">
        <v>36810</v>
      </c>
      <c r="E428" s="41" t="n">
        <v>2073.758</v>
      </c>
      <c r="F428" s="41" t="n">
        <v>101.644</v>
      </c>
      <c r="G428" s="41" t="n">
        <v>-1770.994</v>
      </c>
      <c r="H428" s="41" t="n">
        <v>-1836.203</v>
      </c>
      <c r="I428" s="41" t="n">
        <v>-100.905</v>
      </c>
      <c r="J428" s="41" t="n">
        <v>-7.628</v>
      </c>
      <c r="K428" s="41" t="n">
        <v>-42.338</v>
      </c>
      <c r="L428" s="41" t="n">
        <v>-74.545</v>
      </c>
      <c r="M428" s="41" t="n">
        <v>-39.256</v>
      </c>
      <c r="N428" s="41" t="n">
        <v>0</v>
      </c>
      <c r="O428" s="41" t="n">
        <v>-58.891</v>
      </c>
      <c r="P428" s="41" t="n">
        <v>0</v>
      </c>
      <c r="Q428" s="41" t="n">
        <v>-4.686</v>
      </c>
      <c r="R428" s="41" t="n">
        <v>-6.306</v>
      </c>
      <c r="S428" s="41" t="n">
        <v>-3.371</v>
      </c>
      <c r="T428" s="41" t="n">
        <v>-9.545</v>
      </c>
      <c r="U428" s="46" t="n">
        <v>-20.537</v>
      </c>
      <c r="V428" s="41" t="n">
        <v>2154</v>
      </c>
      <c r="W428" s="42" t="n">
        <v>80.2420000000002</v>
      </c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  <c r="AJ428" s="41"/>
      <c r="AK428" s="41"/>
      <c r="AL428" s="41"/>
      <c r="AM428" s="41"/>
      <c r="AN428" s="41"/>
      <c r="AO428" s="41"/>
      <c r="AP428" s="41"/>
      <c r="AQ428" s="41"/>
    </row>
    <row r="429" customFormat="false" ht="12.75" hidden="false" customHeight="false" outlineLevel="0" collapsed="false">
      <c r="A429" s="37" t="n">
        <v>36800</v>
      </c>
      <c r="B429" s="38" t="n">
        <f aca="false">MONTH(D429)</f>
        <v>10</v>
      </c>
      <c r="C429" s="21" t="n">
        <f aca="false">YEAR(D429)</f>
        <v>2000</v>
      </c>
      <c r="D429" s="39" t="n">
        <v>36811</v>
      </c>
      <c r="E429" s="41" t="n">
        <v>2083.743</v>
      </c>
      <c r="F429" s="41" t="n">
        <v>121.905</v>
      </c>
      <c r="G429" s="41" t="n">
        <v>-1784.719</v>
      </c>
      <c r="H429" s="41" t="n">
        <v>-1868.866</v>
      </c>
      <c r="I429" s="41" t="n">
        <v>-93.23</v>
      </c>
      <c r="J429" s="41" t="n">
        <v>-10.805</v>
      </c>
      <c r="K429" s="41" t="n">
        <v>-43.32</v>
      </c>
      <c r="L429" s="41" t="n">
        <v>-74.106</v>
      </c>
      <c r="M429" s="41" t="n">
        <v>-38.854</v>
      </c>
      <c r="N429" s="41" t="n">
        <v>0</v>
      </c>
      <c r="O429" s="41" t="n">
        <v>-77.829</v>
      </c>
      <c r="P429" s="41" t="n">
        <v>0</v>
      </c>
      <c r="Q429" s="41" t="n">
        <v>-6.112</v>
      </c>
      <c r="R429" s="41" t="n">
        <v>-6.306</v>
      </c>
      <c r="S429" s="41" t="n">
        <v>-3.371</v>
      </c>
      <c r="T429" s="41" t="n">
        <v>-10.247</v>
      </c>
      <c r="U429" s="46" t="n">
        <v>-22.665</v>
      </c>
      <c r="V429" s="41" t="n">
        <v>2180</v>
      </c>
      <c r="W429" s="42" t="n">
        <v>96.2570000000001</v>
      </c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41"/>
      <c r="AL429" s="41"/>
      <c r="AM429" s="41"/>
      <c r="AN429" s="41"/>
      <c r="AO429" s="41"/>
      <c r="AP429" s="41"/>
      <c r="AQ429" s="41"/>
    </row>
    <row r="430" customFormat="false" ht="12.75" hidden="false" customHeight="false" outlineLevel="0" collapsed="false">
      <c r="A430" s="37" t="n">
        <v>36800</v>
      </c>
      <c r="B430" s="38" t="n">
        <f aca="false">MONTH(D430)</f>
        <v>10</v>
      </c>
      <c r="C430" s="21" t="n">
        <f aca="false">YEAR(D430)</f>
        <v>2000</v>
      </c>
      <c r="D430" s="39" t="n">
        <v>36812</v>
      </c>
      <c r="E430" s="41" t="n">
        <v>2392.222</v>
      </c>
      <c r="F430" s="41" t="n">
        <v>-114.551</v>
      </c>
      <c r="G430" s="41" t="n">
        <v>-1834.39</v>
      </c>
      <c r="H430" s="41" t="n">
        <v>-1902.795</v>
      </c>
      <c r="I430" s="41" t="n">
        <v>-112.354</v>
      </c>
      <c r="J430" s="41" t="n">
        <v>-20.624</v>
      </c>
      <c r="K430" s="41" t="n">
        <v>-43.32</v>
      </c>
      <c r="L430" s="41" t="n">
        <v>-78.585</v>
      </c>
      <c r="M430" s="41" t="n">
        <v>-40.275</v>
      </c>
      <c r="N430" s="41" t="n">
        <v>0</v>
      </c>
      <c r="O430" s="41" t="n">
        <v>-62.087</v>
      </c>
      <c r="P430" s="41" t="n">
        <v>0</v>
      </c>
      <c r="Q430" s="41" t="n">
        <v>-6.112</v>
      </c>
      <c r="R430" s="41" t="n">
        <v>-5.225</v>
      </c>
      <c r="S430" s="41" t="n">
        <v>-3.371</v>
      </c>
      <c r="T430" s="41" t="n">
        <v>-10.33</v>
      </c>
      <c r="U430" s="46" t="n">
        <v>-21.667</v>
      </c>
      <c r="V430" s="41" t="n">
        <v>2459</v>
      </c>
      <c r="W430" s="42" t="n">
        <v>66.7779999999998</v>
      </c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1"/>
      <c r="AJ430" s="41"/>
      <c r="AK430" s="41"/>
      <c r="AL430" s="41"/>
      <c r="AM430" s="41"/>
      <c r="AN430" s="41"/>
      <c r="AO430" s="41"/>
      <c r="AP430" s="41"/>
      <c r="AQ430" s="41"/>
    </row>
    <row r="431" customFormat="false" ht="12.75" hidden="false" customHeight="false" outlineLevel="0" collapsed="false">
      <c r="A431" s="37" t="n">
        <v>36800</v>
      </c>
      <c r="B431" s="38" t="n">
        <f aca="false">MONTH(D431)</f>
        <v>10</v>
      </c>
      <c r="C431" s="21" t="n">
        <f aca="false">YEAR(D431)</f>
        <v>2000</v>
      </c>
      <c r="D431" s="39" t="n">
        <v>36813</v>
      </c>
      <c r="E431" s="41" t="n">
        <v>2388.489</v>
      </c>
      <c r="F431" s="41" t="n">
        <v>-98.194</v>
      </c>
      <c r="G431" s="41" t="n">
        <v>-1834.757</v>
      </c>
      <c r="H431" s="41" t="n">
        <v>-1901.58</v>
      </c>
      <c r="I431" s="41" t="n">
        <v>-126.642</v>
      </c>
      <c r="J431" s="41" t="n">
        <v>-18.38</v>
      </c>
      <c r="K431" s="41" t="n">
        <v>-46.169</v>
      </c>
      <c r="L431" s="41" t="n">
        <v>-78.585</v>
      </c>
      <c r="M431" s="41" t="n">
        <v>-40.275</v>
      </c>
      <c r="N431" s="41" t="n">
        <v>0</v>
      </c>
      <c r="O431" s="41" t="n">
        <v>-59.511</v>
      </c>
      <c r="P431" s="41" t="n">
        <v>0</v>
      </c>
      <c r="Q431" s="41" t="n">
        <v>-6.112</v>
      </c>
      <c r="R431" s="41" t="n">
        <v>-5.284</v>
      </c>
      <c r="S431" s="41" t="n">
        <v>-4.365</v>
      </c>
      <c r="T431" s="41" t="n">
        <v>-10.33</v>
      </c>
      <c r="U431" s="46" t="n">
        <v>-21.726</v>
      </c>
      <c r="V431" s="41" t="n">
        <v>2440</v>
      </c>
      <c r="W431" s="42" t="n">
        <v>51.511</v>
      </c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  <c r="AJ431" s="41"/>
      <c r="AK431" s="41"/>
      <c r="AL431" s="41"/>
      <c r="AM431" s="41"/>
      <c r="AN431" s="41"/>
      <c r="AO431" s="41"/>
      <c r="AP431" s="41"/>
      <c r="AQ431" s="41"/>
    </row>
    <row r="432" customFormat="false" ht="12.75" hidden="false" customHeight="false" outlineLevel="0" collapsed="false">
      <c r="A432" s="37" t="n">
        <v>36800</v>
      </c>
      <c r="B432" s="38" t="n">
        <f aca="false">MONTH(D432)</f>
        <v>10</v>
      </c>
      <c r="C432" s="21" t="n">
        <f aca="false">YEAR(D432)</f>
        <v>2000</v>
      </c>
      <c r="D432" s="39" t="n">
        <v>36814</v>
      </c>
      <c r="E432" s="41" t="n">
        <v>2394.786</v>
      </c>
      <c r="F432" s="41" t="n">
        <v>-98.043</v>
      </c>
      <c r="G432" s="41" t="n">
        <v>-1836.484</v>
      </c>
      <c r="H432" s="41" t="n">
        <v>-1905.714</v>
      </c>
      <c r="I432" s="41" t="n">
        <v>-127.87</v>
      </c>
      <c r="J432" s="41" t="n">
        <v>-18.38</v>
      </c>
      <c r="K432" s="41" t="n">
        <v>-46.169</v>
      </c>
      <c r="L432" s="41" t="n">
        <v>-78.585</v>
      </c>
      <c r="M432" s="41" t="n">
        <v>-40.275</v>
      </c>
      <c r="N432" s="41" t="n">
        <v>0</v>
      </c>
      <c r="O432" s="41" t="n">
        <v>-61.918</v>
      </c>
      <c r="P432" s="41" t="n">
        <v>0</v>
      </c>
      <c r="Q432" s="41" t="n">
        <v>-6.112</v>
      </c>
      <c r="R432" s="41" t="n">
        <v>-5.284</v>
      </c>
      <c r="S432" s="41" t="n">
        <v>-4.365</v>
      </c>
      <c r="T432" s="41" t="n">
        <v>-10.33</v>
      </c>
      <c r="U432" s="46" t="n">
        <v>-21.726</v>
      </c>
      <c r="V432" s="41" t="n">
        <v>2467</v>
      </c>
      <c r="W432" s="42" t="n">
        <v>72.2139999999999</v>
      </c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  <c r="AJ432" s="41"/>
      <c r="AK432" s="41"/>
      <c r="AL432" s="41"/>
      <c r="AM432" s="41"/>
      <c r="AN432" s="41"/>
      <c r="AO432" s="41"/>
      <c r="AP432" s="41"/>
      <c r="AQ432" s="41"/>
    </row>
    <row r="433" customFormat="false" ht="12.75" hidden="false" customHeight="false" outlineLevel="0" collapsed="false">
      <c r="A433" s="37" t="n">
        <v>36800</v>
      </c>
      <c r="B433" s="38" t="n">
        <f aca="false">MONTH(D433)</f>
        <v>10</v>
      </c>
      <c r="C433" s="21" t="n">
        <f aca="false">YEAR(D433)</f>
        <v>2000</v>
      </c>
      <c r="D433" s="39" t="n">
        <v>36815</v>
      </c>
      <c r="E433" s="41" t="n">
        <v>2389.946</v>
      </c>
      <c r="F433" s="41" t="n">
        <v>-98.202</v>
      </c>
      <c r="G433" s="41" t="n">
        <v>-1819.739</v>
      </c>
      <c r="H433" s="41" t="n">
        <v>-1904.058</v>
      </c>
      <c r="I433" s="41" t="n">
        <v>-124.983</v>
      </c>
      <c r="J433" s="41" t="n">
        <v>-18.38</v>
      </c>
      <c r="K433" s="41" t="n">
        <v>-46.169</v>
      </c>
      <c r="L433" s="41" t="n">
        <v>-78.585</v>
      </c>
      <c r="M433" s="41" t="n">
        <v>-40.275</v>
      </c>
      <c r="N433" s="41" t="n">
        <v>0</v>
      </c>
      <c r="O433" s="41" t="n">
        <v>-77.007</v>
      </c>
      <c r="P433" s="41" t="n">
        <v>0</v>
      </c>
      <c r="Q433" s="41" t="n">
        <v>-6.112</v>
      </c>
      <c r="R433" s="41" t="n">
        <v>-5.284</v>
      </c>
      <c r="S433" s="41" t="n">
        <v>-4.365</v>
      </c>
      <c r="T433" s="41" t="n">
        <v>-10.33</v>
      </c>
      <c r="U433" s="46" t="n">
        <v>-21.726</v>
      </c>
      <c r="V433" s="41" t="n">
        <v>2428</v>
      </c>
      <c r="W433" s="42" t="n">
        <v>38.0540000000001</v>
      </c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I433" s="41"/>
      <c r="AJ433" s="41"/>
      <c r="AK433" s="41"/>
      <c r="AL433" s="41"/>
      <c r="AM433" s="41"/>
      <c r="AN433" s="41"/>
      <c r="AO433" s="41"/>
      <c r="AP433" s="41"/>
      <c r="AQ433" s="41"/>
    </row>
    <row r="434" customFormat="false" ht="12.75" hidden="false" customHeight="false" outlineLevel="0" collapsed="false">
      <c r="A434" s="37" t="n">
        <v>36800</v>
      </c>
      <c r="B434" s="38" t="n">
        <f aca="false">MONTH(D434)</f>
        <v>10</v>
      </c>
      <c r="C434" s="21" t="n">
        <f aca="false">YEAR(D434)</f>
        <v>2000</v>
      </c>
      <c r="D434" s="39" t="n">
        <v>36816</v>
      </c>
      <c r="E434" s="41" t="n">
        <v>2272.591</v>
      </c>
      <c r="F434" s="41" t="n">
        <v>16.235</v>
      </c>
      <c r="G434" s="41" t="n">
        <v>-1811.611</v>
      </c>
      <c r="H434" s="41" t="n">
        <v>-1905.901</v>
      </c>
      <c r="I434" s="41" t="n">
        <v>-120.643</v>
      </c>
      <c r="J434" s="41" t="n">
        <v>-18.676</v>
      </c>
      <c r="K434" s="41" t="n">
        <v>-46.169</v>
      </c>
      <c r="L434" s="41" t="n">
        <v>-78.585</v>
      </c>
      <c r="M434" s="41" t="n">
        <v>-40.275</v>
      </c>
      <c r="N434" s="41" t="n">
        <v>0</v>
      </c>
      <c r="O434" s="41" t="n">
        <v>-86.978</v>
      </c>
      <c r="P434" s="41" t="n">
        <v>0</v>
      </c>
      <c r="Q434" s="41" t="n">
        <v>-6.112</v>
      </c>
      <c r="R434" s="41" t="n">
        <v>-5.284</v>
      </c>
      <c r="S434" s="41" t="n">
        <v>-4.365</v>
      </c>
      <c r="T434" s="41" t="n">
        <v>-10.33</v>
      </c>
      <c r="U434" s="46" t="n">
        <v>-21.726</v>
      </c>
      <c r="V434" s="41" t="n">
        <v>2302</v>
      </c>
      <c r="W434" s="42" t="n">
        <v>29.4090000000001</v>
      </c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1"/>
      <c r="AJ434" s="41"/>
      <c r="AK434" s="41"/>
      <c r="AL434" s="41"/>
      <c r="AM434" s="41"/>
      <c r="AN434" s="41"/>
      <c r="AO434" s="41"/>
      <c r="AP434" s="41"/>
      <c r="AQ434" s="41"/>
    </row>
    <row r="435" customFormat="false" ht="12.75" hidden="false" customHeight="false" outlineLevel="0" collapsed="false">
      <c r="A435" s="37" t="n">
        <v>36800</v>
      </c>
      <c r="B435" s="38" t="n">
        <f aca="false">MONTH(D435)</f>
        <v>10</v>
      </c>
      <c r="C435" s="21" t="n">
        <f aca="false">YEAR(D435)</f>
        <v>2000</v>
      </c>
      <c r="D435" s="39" t="n">
        <v>36817</v>
      </c>
      <c r="E435" s="41" t="n">
        <v>2299.644</v>
      </c>
      <c r="F435" s="41" t="n">
        <v>-9.786</v>
      </c>
      <c r="G435" s="41" t="n">
        <v>-1813.121</v>
      </c>
      <c r="H435" s="41" t="n">
        <v>-1902.212</v>
      </c>
      <c r="I435" s="41" t="n">
        <v>-128.925</v>
      </c>
      <c r="J435" s="41" t="n">
        <v>-17.446</v>
      </c>
      <c r="K435" s="41" t="n">
        <v>-42.124</v>
      </c>
      <c r="L435" s="41" t="n">
        <v>-81.533</v>
      </c>
      <c r="M435" s="41" t="n">
        <v>-40.275</v>
      </c>
      <c r="N435" s="41" t="n">
        <v>0</v>
      </c>
      <c r="O435" s="41" t="n">
        <v>-81.779</v>
      </c>
      <c r="P435" s="41" t="n">
        <v>0</v>
      </c>
      <c r="Q435" s="41" t="n">
        <v>-4.686</v>
      </c>
      <c r="R435" s="41" t="n">
        <v>-5.284</v>
      </c>
      <c r="S435" s="41" t="n">
        <v>-4.365</v>
      </c>
      <c r="T435" s="41" t="n">
        <v>-10.369</v>
      </c>
      <c r="U435" s="46" t="n">
        <v>-20.339</v>
      </c>
      <c r="V435" s="41" t="n">
        <v>2354</v>
      </c>
      <c r="W435" s="42" t="n">
        <v>54.3560000000002</v>
      </c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  <c r="AI435" s="41"/>
      <c r="AJ435" s="41"/>
      <c r="AK435" s="41"/>
      <c r="AL435" s="41"/>
      <c r="AM435" s="41"/>
      <c r="AN435" s="41"/>
      <c r="AO435" s="41"/>
      <c r="AP435" s="41"/>
      <c r="AQ435" s="41"/>
    </row>
    <row r="436" customFormat="false" ht="12.75" hidden="false" customHeight="false" outlineLevel="0" collapsed="false">
      <c r="A436" s="37" t="n">
        <v>36800</v>
      </c>
      <c r="B436" s="38" t="n">
        <f aca="false">MONTH(D436)</f>
        <v>10</v>
      </c>
      <c r="C436" s="21" t="n">
        <f aca="false">YEAR(D436)</f>
        <v>2000</v>
      </c>
      <c r="D436" s="39" t="n">
        <v>36818</v>
      </c>
      <c r="E436" s="41" t="n">
        <v>2344.441</v>
      </c>
      <c r="F436" s="41" t="n">
        <v>-56.315</v>
      </c>
      <c r="G436" s="41" t="n">
        <v>-1816.43</v>
      </c>
      <c r="H436" s="41" t="n">
        <v>-1901.667</v>
      </c>
      <c r="I436" s="41" t="n">
        <v>-127.758</v>
      </c>
      <c r="J436" s="41" t="n">
        <v>-16.949</v>
      </c>
      <c r="K436" s="41" t="n">
        <v>-42.124</v>
      </c>
      <c r="L436" s="41" t="n">
        <v>-81.533</v>
      </c>
      <c r="M436" s="41" t="n">
        <v>-40.275</v>
      </c>
      <c r="N436" s="41" t="n">
        <v>-1.558</v>
      </c>
      <c r="O436" s="41" t="n">
        <v>-76.367</v>
      </c>
      <c r="P436" s="41" t="n">
        <v>0</v>
      </c>
      <c r="Q436" s="41" t="n">
        <v>-4.686</v>
      </c>
      <c r="R436" s="41" t="n">
        <v>-5.284</v>
      </c>
      <c r="S436" s="41" t="n">
        <v>-4.365</v>
      </c>
      <c r="T436" s="41" t="n">
        <v>-10.369</v>
      </c>
      <c r="U436" s="46" t="n">
        <v>-20.339</v>
      </c>
      <c r="V436" s="41" t="n">
        <v>2402</v>
      </c>
      <c r="W436" s="42" t="n">
        <v>57.5590000000002</v>
      </c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  <c r="AI436" s="41"/>
      <c r="AJ436" s="41"/>
      <c r="AK436" s="41"/>
      <c r="AL436" s="41"/>
      <c r="AM436" s="41"/>
      <c r="AN436" s="41"/>
      <c r="AO436" s="41"/>
      <c r="AP436" s="41"/>
      <c r="AQ436" s="41"/>
    </row>
    <row r="437" customFormat="false" ht="12.75" hidden="false" customHeight="false" outlineLevel="0" collapsed="false">
      <c r="A437" s="37" t="n">
        <v>36800</v>
      </c>
      <c r="B437" s="38" t="n">
        <f aca="false">MONTH(D437)</f>
        <v>10</v>
      </c>
      <c r="C437" s="21" t="n">
        <f aca="false">YEAR(D437)</f>
        <v>2000</v>
      </c>
      <c r="D437" s="39" t="n">
        <v>36819</v>
      </c>
      <c r="E437" s="41" t="n">
        <v>2427.318</v>
      </c>
      <c r="F437" s="41" t="n">
        <v>-134.795</v>
      </c>
      <c r="G437" s="41" t="n">
        <v>-1816.831</v>
      </c>
      <c r="H437" s="41" t="n">
        <v>-1911.815</v>
      </c>
      <c r="I437" s="41" t="n">
        <v>-128.79</v>
      </c>
      <c r="J437" s="41" t="n">
        <v>-16.949</v>
      </c>
      <c r="K437" s="41" t="n">
        <v>-42.124</v>
      </c>
      <c r="L437" s="41" t="n">
        <v>-81.533</v>
      </c>
      <c r="M437" s="41" t="n">
        <v>-42.237</v>
      </c>
      <c r="N437" s="41" t="n">
        <v>0</v>
      </c>
      <c r="O437" s="41" t="n">
        <v>-77.849</v>
      </c>
      <c r="P437" s="41" t="n">
        <v>0</v>
      </c>
      <c r="Q437" s="41" t="n">
        <v>-4.686</v>
      </c>
      <c r="R437" s="41" t="n">
        <v>-5.284</v>
      </c>
      <c r="S437" s="41" t="n">
        <v>-4.365</v>
      </c>
      <c r="T437" s="41" t="n">
        <v>-10.369</v>
      </c>
      <c r="U437" s="46" t="n">
        <v>-20.339</v>
      </c>
      <c r="V437" s="41" t="n">
        <v>2474</v>
      </c>
      <c r="W437" s="42" t="n">
        <v>46.6819999999998</v>
      </c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1"/>
      <c r="AJ437" s="41"/>
      <c r="AK437" s="41"/>
      <c r="AL437" s="41"/>
      <c r="AM437" s="41"/>
      <c r="AN437" s="41"/>
      <c r="AO437" s="41"/>
      <c r="AP437" s="41"/>
      <c r="AQ437" s="41"/>
    </row>
    <row r="438" customFormat="false" ht="12.75" hidden="false" customHeight="false" outlineLevel="0" collapsed="false">
      <c r="A438" s="37" t="n">
        <v>36800</v>
      </c>
      <c r="B438" s="38" t="n">
        <f aca="false">MONTH(D438)</f>
        <v>10</v>
      </c>
      <c r="C438" s="21" t="n">
        <f aca="false">YEAR(D438)</f>
        <v>2000</v>
      </c>
      <c r="D438" s="39" t="n">
        <v>36820</v>
      </c>
      <c r="E438" s="41" t="n">
        <v>2493.696</v>
      </c>
      <c r="F438" s="41" t="n">
        <v>-175.234</v>
      </c>
      <c r="G438" s="41" t="n">
        <v>-1803.956</v>
      </c>
      <c r="H438" s="41" t="n">
        <v>-1907.133</v>
      </c>
      <c r="I438" s="41" t="n">
        <v>-147.656</v>
      </c>
      <c r="J438" s="41" t="n">
        <v>-20.29</v>
      </c>
      <c r="K438" s="41" t="n">
        <v>-42.731</v>
      </c>
      <c r="L438" s="41" t="n">
        <v>-81.533</v>
      </c>
      <c r="M438" s="41" t="n">
        <v>-43.218</v>
      </c>
      <c r="N438" s="41" t="n">
        <v>0</v>
      </c>
      <c r="O438" s="41" t="n">
        <v>-90.894</v>
      </c>
      <c r="P438" s="41" t="n">
        <v>0</v>
      </c>
      <c r="Q438" s="41" t="n">
        <v>-5.464</v>
      </c>
      <c r="R438" s="41" t="n">
        <v>-5.284</v>
      </c>
      <c r="S438" s="41" t="n">
        <v>-4.425</v>
      </c>
      <c r="T438" s="41" t="n">
        <v>-11.109</v>
      </c>
      <c r="U438" s="46" t="n">
        <v>-21.857</v>
      </c>
      <c r="V438" s="41" t="n">
        <v>2575</v>
      </c>
      <c r="W438" s="42" t="n">
        <v>81.3040000000001</v>
      </c>
      <c r="X438" s="41"/>
      <c r="Y438" s="41"/>
      <c r="Z438" s="41"/>
      <c r="AA438" s="41"/>
      <c r="AB438" s="41"/>
      <c r="AC438" s="41"/>
      <c r="AD438" s="41"/>
      <c r="AE438" s="41"/>
      <c r="AF438" s="41"/>
      <c r="AG438" s="41"/>
      <c r="AH438" s="41"/>
      <c r="AI438" s="41"/>
      <c r="AJ438" s="41"/>
      <c r="AK438" s="41"/>
      <c r="AL438" s="41"/>
      <c r="AM438" s="41"/>
      <c r="AN438" s="41"/>
      <c r="AO438" s="41"/>
      <c r="AP438" s="41"/>
      <c r="AQ438" s="41"/>
    </row>
    <row r="439" customFormat="false" ht="12.75" hidden="false" customHeight="false" outlineLevel="0" collapsed="false">
      <c r="A439" s="37" t="n">
        <v>36800</v>
      </c>
      <c r="B439" s="38" t="n">
        <f aca="false">MONTH(D439)</f>
        <v>10</v>
      </c>
      <c r="C439" s="21" t="n">
        <f aca="false">YEAR(D439)</f>
        <v>2000</v>
      </c>
      <c r="D439" s="39" t="n">
        <v>36821</v>
      </c>
      <c r="E439" s="41" t="n">
        <v>2494.986</v>
      </c>
      <c r="F439" s="41" t="n">
        <v>-176.005</v>
      </c>
      <c r="G439" s="41" t="n">
        <v>-1802.681</v>
      </c>
      <c r="H439" s="41" t="n">
        <v>-1907.332</v>
      </c>
      <c r="I439" s="41" t="n">
        <v>-147.656</v>
      </c>
      <c r="J439" s="41" t="n">
        <v>-20.29</v>
      </c>
      <c r="K439" s="41" t="n">
        <v>-42.731</v>
      </c>
      <c r="L439" s="41" t="n">
        <v>-81.533</v>
      </c>
      <c r="M439" s="41" t="n">
        <v>-43.218</v>
      </c>
      <c r="N439" s="41" t="n">
        <v>0</v>
      </c>
      <c r="O439" s="41" t="n">
        <v>-92.368</v>
      </c>
      <c r="P439" s="41" t="n">
        <v>0</v>
      </c>
      <c r="Q439" s="41" t="n">
        <v>-5.464</v>
      </c>
      <c r="R439" s="41" t="n">
        <v>-5.284</v>
      </c>
      <c r="S439" s="41" t="n">
        <v>-4.425</v>
      </c>
      <c r="T439" s="41" t="n">
        <v>-11.109</v>
      </c>
      <c r="U439" s="46" t="n">
        <v>-21.857</v>
      </c>
      <c r="V439" s="41" t="n">
        <v>2599</v>
      </c>
      <c r="W439" s="42" t="n">
        <v>104.014</v>
      </c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  <c r="AI439" s="41"/>
      <c r="AJ439" s="41"/>
      <c r="AK439" s="41"/>
      <c r="AL439" s="41"/>
      <c r="AM439" s="41"/>
      <c r="AN439" s="41"/>
      <c r="AO439" s="41"/>
      <c r="AP439" s="41"/>
      <c r="AQ439" s="41"/>
    </row>
    <row r="440" customFormat="false" ht="12.75" hidden="false" customHeight="false" outlineLevel="0" collapsed="false">
      <c r="A440" s="37" t="n">
        <v>36800</v>
      </c>
      <c r="B440" s="38" t="n">
        <f aca="false">MONTH(D440)</f>
        <v>10</v>
      </c>
      <c r="C440" s="21" t="n">
        <f aca="false">YEAR(D440)</f>
        <v>2000</v>
      </c>
      <c r="D440" s="39" t="n">
        <v>36822</v>
      </c>
      <c r="E440" s="41" t="n">
        <v>2500.033</v>
      </c>
      <c r="F440" s="41" t="n">
        <v>-180.818</v>
      </c>
      <c r="G440" s="41" t="n">
        <v>-1802.37</v>
      </c>
      <c r="H440" s="41" t="n">
        <v>-1907.021</v>
      </c>
      <c r="I440" s="41" t="n">
        <v>-148.145</v>
      </c>
      <c r="J440" s="41" t="n">
        <v>-20.29</v>
      </c>
      <c r="K440" s="41" t="n">
        <v>-42.731</v>
      </c>
      <c r="L440" s="41" t="n">
        <v>-81.533</v>
      </c>
      <c r="M440" s="41" t="n">
        <v>-43.218</v>
      </c>
      <c r="N440" s="41" t="n">
        <v>0</v>
      </c>
      <c r="O440" s="41" t="n">
        <v>-92.368</v>
      </c>
      <c r="P440" s="41" t="n">
        <v>0</v>
      </c>
      <c r="Q440" s="41" t="n">
        <v>-5.464</v>
      </c>
      <c r="R440" s="41" t="n">
        <v>-5.284</v>
      </c>
      <c r="S440" s="41" t="n">
        <v>-4.425</v>
      </c>
      <c r="T440" s="41" t="n">
        <v>-11.109</v>
      </c>
      <c r="U440" s="46" t="n">
        <v>-21.857</v>
      </c>
      <c r="V440" s="41" t="n">
        <v>2594</v>
      </c>
      <c r="W440" s="42" t="n">
        <v>93.9670000000001</v>
      </c>
      <c r="X440" s="41"/>
      <c r="Y440" s="41"/>
      <c r="Z440" s="41"/>
      <c r="AA440" s="41"/>
      <c r="AB440" s="41"/>
      <c r="AC440" s="41"/>
      <c r="AD440" s="41"/>
      <c r="AE440" s="41"/>
      <c r="AF440" s="41"/>
      <c r="AG440" s="41"/>
      <c r="AH440" s="41"/>
      <c r="AI440" s="41"/>
      <c r="AJ440" s="41"/>
      <c r="AK440" s="41"/>
      <c r="AL440" s="41"/>
      <c r="AM440" s="41"/>
      <c r="AN440" s="41"/>
      <c r="AO440" s="41"/>
      <c r="AP440" s="41"/>
      <c r="AQ440" s="41"/>
    </row>
    <row r="441" customFormat="false" ht="12.75" hidden="false" customHeight="false" outlineLevel="0" collapsed="false">
      <c r="A441" s="37" t="n">
        <v>36800</v>
      </c>
      <c r="B441" s="38" t="n">
        <f aca="false">MONTH(D441)</f>
        <v>10</v>
      </c>
      <c r="C441" s="21" t="n">
        <f aca="false">YEAR(D441)</f>
        <v>2000</v>
      </c>
      <c r="D441" s="39" t="n">
        <v>36823</v>
      </c>
      <c r="E441" s="41" t="n">
        <v>2499.238</v>
      </c>
      <c r="F441" s="41" t="n">
        <v>-179.45</v>
      </c>
      <c r="G441" s="41" t="n">
        <v>-1809.573</v>
      </c>
      <c r="H441" s="41" t="n">
        <v>-1917.603</v>
      </c>
      <c r="I441" s="41" t="n">
        <v>-149.121</v>
      </c>
      <c r="J441" s="41" t="n">
        <v>-21.024</v>
      </c>
      <c r="K441" s="41" t="n">
        <v>-42.731</v>
      </c>
      <c r="L441" s="41" t="n">
        <v>-81.533</v>
      </c>
      <c r="M441" s="41" t="n">
        <v>-42.237</v>
      </c>
      <c r="N441" s="41" t="n">
        <v>0</v>
      </c>
      <c r="O441" s="41" t="n">
        <v>-85.924</v>
      </c>
      <c r="P441" s="41" t="n">
        <v>0</v>
      </c>
      <c r="Q441" s="41" t="n">
        <v>-5.464</v>
      </c>
      <c r="R441" s="41" t="n">
        <v>-5.284</v>
      </c>
      <c r="S441" s="41" t="n">
        <v>-4.425</v>
      </c>
      <c r="T441" s="41" t="n">
        <v>-10.618</v>
      </c>
      <c r="U441" s="46" t="n">
        <v>-21.366</v>
      </c>
      <c r="V441" s="41" t="n">
        <v>2572</v>
      </c>
      <c r="W441" s="42" t="n">
        <v>72.7620000000002</v>
      </c>
      <c r="X441" s="41"/>
      <c r="Y441" s="41"/>
      <c r="Z441" s="41"/>
      <c r="AA441" s="41"/>
      <c r="AB441" s="41"/>
      <c r="AC441" s="41"/>
      <c r="AD441" s="41"/>
      <c r="AE441" s="41"/>
      <c r="AF441" s="41"/>
      <c r="AG441" s="41"/>
      <c r="AH441" s="41"/>
      <c r="AI441" s="41"/>
      <c r="AJ441" s="41"/>
      <c r="AK441" s="41"/>
      <c r="AL441" s="41"/>
      <c r="AM441" s="41"/>
      <c r="AN441" s="41"/>
      <c r="AO441" s="41"/>
      <c r="AP441" s="41"/>
      <c r="AQ441" s="41"/>
    </row>
    <row r="442" customFormat="false" ht="12.75" hidden="false" customHeight="false" outlineLevel="0" collapsed="false">
      <c r="A442" s="37" t="n">
        <v>36800</v>
      </c>
      <c r="B442" s="38" t="n">
        <f aca="false">MONTH(D442)</f>
        <v>10</v>
      </c>
      <c r="C442" s="21" t="n">
        <f aca="false">YEAR(D442)</f>
        <v>2000</v>
      </c>
      <c r="D442" s="39" t="n">
        <v>36824</v>
      </c>
      <c r="E442" s="41" t="n">
        <v>2482.489</v>
      </c>
      <c r="F442" s="41" t="n">
        <v>-171.979</v>
      </c>
      <c r="G442" s="41" t="n">
        <v>-1810.147</v>
      </c>
      <c r="H442" s="41" t="n">
        <v>-1900.424</v>
      </c>
      <c r="I442" s="41" t="n">
        <v>-138.667</v>
      </c>
      <c r="J442" s="41" t="n">
        <v>-20.29</v>
      </c>
      <c r="K442" s="41" t="n">
        <v>-46.169</v>
      </c>
      <c r="L442" s="41" t="n">
        <v>-81.533</v>
      </c>
      <c r="M442" s="41" t="n">
        <v>-43.218</v>
      </c>
      <c r="N442" s="41" t="n">
        <v>0</v>
      </c>
      <c r="O442" s="41" t="n">
        <v>-82.906</v>
      </c>
      <c r="P442" s="41" t="n">
        <v>0</v>
      </c>
      <c r="Q442" s="41" t="n">
        <v>-6.117</v>
      </c>
      <c r="R442" s="41" t="n">
        <v>-5.284</v>
      </c>
      <c r="S442" s="41" t="n">
        <v>-4.425</v>
      </c>
      <c r="T442" s="41" t="n">
        <v>-11.183</v>
      </c>
      <c r="U442" s="46" t="n">
        <v>-22.584</v>
      </c>
      <c r="V442" s="41" t="n">
        <v>2481</v>
      </c>
      <c r="W442" s="42" t="n">
        <v>-1.48900000000003</v>
      </c>
      <c r="X442" s="41"/>
      <c r="Y442" s="41"/>
      <c r="Z442" s="41"/>
      <c r="AA442" s="41"/>
      <c r="AB442" s="41"/>
      <c r="AC442" s="41"/>
      <c r="AD442" s="41"/>
      <c r="AE442" s="41"/>
      <c r="AF442" s="41"/>
      <c r="AG442" s="41"/>
      <c r="AH442" s="41"/>
      <c r="AI442" s="41"/>
      <c r="AJ442" s="41"/>
      <c r="AK442" s="41"/>
      <c r="AL442" s="41"/>
      <c r="AM442" s="41"/>
      <c r="AN442" s="41"/>
      <c r="AO442" s="41"/>
      <c r="AP442" s="41"/>
      <c r="AQ442" s="41"/>
    </row>
    <row r="443" customFormat="false" ht="12.75" hidden="false" customHeight="false" outlineLevel="0" collapsed="false">
      <c r="A443" s="37" t="n">
        <v>36800</v>
      </c>
      <c r="B443" s="38" t="n">
        <f aca="false">MONTH(D443)</f>
        <v>10</v>
      </c>
      <c r="C443" s="21" t="n">
        <f aca="false">YEAR(D443)</f>
        <v>2000</v>
      </c>
      <c r="D443" s="39" t="n">
        <v>36825</v>
      </c>
      <c r="E443" s="41" t="n">
        <v>2489.313</v>
      </c>
      <c r="F443" s="41" t="n">
        <v>-156.111</v>
      </c>
      <c r="G443" s="41" t="n">
        <v>-1810.405</v>
      </c>
      <c r="H443" s="41" t="n">
        <v>-1908.234</v>
      </c>
      <c r="I443" s="41" t="n">
        <v>-150.697</v>
      </c>
      <c r="J443" s="41" t="n">
        <v>-20.289</v>
      </c>
      <c r="K443" s="41" t="n">
        <v>-44.205</v>
      </c>
      <c r="L443" s="41" t="n">
        <v>-81.533</v>
      </c>
      <c r="M443" s="41" t="n">
        <v>-43.218</v>
      </c>
      <c r="N443" s="41" t="n">
        <v>0</v>
      </c>
      <c r="O443" s="41" t="n">
        <v>-90.458</v>
      </c>
      <c r="P443" s="41" t="n">
        <v>0</v>
      </c>
      <c r="Q443" s="41" t="n">
        <v>-8.277</v>
      </c>
      <c r="R443" s="41" t="n">
        <v>-6.329</v>
      </c>
      <c r="S443" s="41" t="n">
        <v>-4.425</v>
      </c>
      <c r="T443" s="41" t="n">
        <v>-11.154</v>
      </c>
      <c r="U443" s="46" t="n">
        <v>-25.76</v>
      </c>
      <c r="V443" s="41" t="n">
        <v>2486</v>
      </c>
      <c r="W443" s="42" t="n">
        <v>-3.3130000000001</v>
      </c>
      <c r="X443" s="41"/>
      <c r="Y443" s="41"/>
      <c r="Z443" s="41"/>
      <c r="AA443" s="41"/>
      <c r="AB443" s="41"/>
      <c r="AC443" s="41"/>
      <c r="AD443" s="41"/>
      <c r="AE443" s="41"/>
      <c r="AF443" s="41"/>
      <c r="AG443" s="41"/>
      <c r="AH443" s="41"/>
      <c r="AI443" s="41"/>
      <c r="AJ443" s="41"/>
      <c r="AK443" s="41"/>
      <c r="AL443" s="41"/>
      <c r="AM443" s="41"/>
      <c r="AN443" s="41"/>
      <c r="AO443" s="41"/>
      <c r="AP443" s="41"/>
      <c r="AQ443" s="41"/>
    </row>
    <row r="444" customFormat="false" ht="12.75" hidden="false" customHeight="false" outlineLevel="0" collapsed="false">
      <c r="A444" s="37" t="n">
        <v>36800</v>
      </c>
      <c r="B444" s="38" t="n">
        <f aca="false">MONTH(D444)</f>
        <v>10</v>
      </c>
      <c r="C444" s="21" t="n">
        <f aca="false">YEAR(D444)</f>
        <v>2000</v>
      </c>
      <c r="D444" s="39" t="n">
        <v>36826</v>
      </c>
      <c r="E444" s="41" t="n">
        <v>2492.098</v>
      </c>
      <c r="F444" s="41" t="n">
        <v>-171.697</v>
      </c>
      <c r="G444" s="41" t="n">
        <v>-1798.971</v>
      </c>
      <c r="H444" s="41" t="n">
        <v>-1902.448</v>
      </c>
      <c r="I444" s="41" t="n">
        <v>-145.928</v>
      </c>
      <c r="J444" s="41" t="n">
        <v>-21.267</v>
      </c>
      <c r="K444" s="41" t="n">
        <v>-44.205</v>
      </c>
      <c r="L444" s="41" t="n">
        <v>-81.533</v>
      </c>
      <c r="M444" s="41" t="n">
        <v>-43.218</v>
      </c>
      <c r="N444" s="41" t="n">
        <v>0</v>
      </c>
      <c r="O444" s="41" t="n">
        <v>-96.105</v>
      </c>
      <c r="P444" s="41" t="n">
        <v>0</v>
      </c>
      <c r="Q444" s="41" t="n">
        <v>-5.18</v>
      </c>
      <c r="R444" s="41" t="n">
        <v>-6.329</v>
      </c>
      <c r="S444" s="41" t="n">
        <v>-4.425</v>
      </c>
      <c r="T444" s="41" t="n">
        <v>-11.155</v>
      </c>
      <c r="U444" s="46" t="n">
        <v>-22.664</v>
      </c>
      <c r="V444" s="41" t="n">
        <v>2571</v>
      </c>
      <c r="W444" s="42" t="n">
        <v>78.902</v>
      </c>
      <c r="X444" s="41"/>
      <c r="Y444" s="41"/>
      <c r="Z444" s="41"/>
      <c r="AA444" s="41"/>
      <c r="AB444" s="41"/>
      <c r="AC444" s="41"/>
      <c r="AD444" s="41"/>
      <c r="AE444" s="41"/>
      <c r="AF444" s="41"/>
      <c r="AG444" s="41"/>
      <c r="AH444" s="41"/>
      <c r="AI444" s="41"/>
      <c r="AJ444" s="41"/>
      <c r="AK444" s="41"/>
      <c r="AL444" s="41"/>
      <c r="AM444" s="41"/>
      <c r="AN444" s="41"/>
      <c r="AO444" s="41"/>
      <c r="AP444" s="41"/>
      <c r="AQ444" s="41"/>
    </row>
    <row r="445" customFormat="false" ht="12.75" hidden="false" customHeight="false" outlineLevel="0" collapsed="false">
      <c r="A445" s="37" t="n">
        <v>36800</v>
      </c>
      <c r="B445" s="38" t="n">
        <f aca="false">MONTH(D445)</f>
        <v>10</v>
      </c>
      <c r="C445" s="21" t="n">
        <f aca="false">YEAR(D445)</f>
        <v>2000</v>
      </c>
      <c r="D445" s="39" t="n">
        <v>36827</v>
      </c>
      <c r="E445" s="41" t="n">
        <v>2501.585</v>
      </c>
      <c r="F445" s="41" t="n">
        <v>-183.619</v>
      </c>
      <c r="G445" s="41" t="n">
        <v>-1796.868</v>
      </c>
      <c r="H445" s="41" t="n">
        <v>-1901.931</v>
      </c>
      <c r="I445" s="41" t="n">
        <v>-142.306</v>
      </c>
      <c r="J445" s="41" t="n">
        <v>-21.454</v>
      </c>
      <c r="K445" s="41" t="n">
        <v>-44.205</v>
      </c>
      <c r="L445" s="41" t="n">
        <v>-81.533</v>
      </c>
      <c r="M445" s="41" t="n">
        <v>-40.275</v>
      </c>
      <c r="N445" s="41" t="n">
        <v>0</v>
      </c>
      <c r="O445" s="41" t="n">
        <v>-97.491</v>
      </c>
      <c r="P445" s="41" t="n">
        <v>0</v>
      </c>
      <c r="Q445" s="41" t="n">
        <v>-8.71</v>
      </c>
      <c r="R445" s="41" t="n">
        <v>-7.115</v>
      </c>
      <c r="S445" s="41" t="n">
        <v>-4.625</v>
      </c>
      <c r="T445" s="41" t="n">
        <v>-11.155</v>
      </c>
      <c r="U445" s="46" t="n">
        <v>-26.98</v>
      </c>
      <c r="V445" s="41" t="n">
        <v>2564</v>
      </c>
      <c r="W445" s="42" t="n">
        <v>62.415</v>
      </c>
      <c r="X445" s="41"/>
      <c r="Y445" s="41"/>
      <c r="Z445" s="41"/>
      <c r="AA445" s="41"/>
      <c r="AB445" s="41"/>
      <c r="AC445" s="41"/>
      <c r="AD445" s="41"/>
      <c r="AE445" s="41"/>
      <c r="AF445" s="41"/>
      <c r="AG445" s="41"/>
      <c r="AH445" s="41"/>
      <c r="AI445" s="41"/>
      <c r="AJ445" s="41"/>
      <c r="AK445" s="41"/>
      <c r="AL445" s="41"/>
      <c r="AM445" s="41"/>
      <c r="AN445" s="41"/>
      <c r="AO445" s="41"/>
      <c r="AP445" s="41"/>
      <c r="AQ445" s="41"/>
    </row>
    <row r="446" customFormat="false" ht="12.75" hidden="false" customHeight="false" outlineLevel="0" collapsed="false">
      <c r="A446" s="37" t="n">
        <v>36800</v>
      </c>
      <c r="B446" s="38" t="n">
        <f aca="false">MONTH(D446)</f>
        <v>10</v>
      </c>
      <c r="C446" s="21" t="n">
        <f aca="false">YEAR(D446)</f>
        <v>2000</v>
      </c>
      <c r="D446" s="39" t="n">
        <v>36828</v>
      </c>
      <c r="E446" s="41" t="n">
        <v>2499.029</v>
      </c>
      <c r="F446" s="41" t="n">
        <v>-183.793</v>
      </c>
      <c r="G446" s="41" t="n">
        <v>-1797.416</v>
      </c>
      <c r="H446" s="41" t="n">
        <v>-1902.53</v>
      </c>
      <c r="I446" s="41" t="n">
        <v>-139.339</v>
      </c>
      <c r="J446" s="41" t="n">
        <v>-21.454</v>
      </c>
      <c r="K446" s="41" t="n">
        <v>-44.205</v>
      </c>
      <c r="L446" s="41" t="n">
        <v>-81.533</v>
      </c>
      <c r="M446" s="41" t="n">
        <v>-40.275</v>
      </c>
      <c r="N446" s="41" t="n">
        <v>0</v>
      </c>
      <c r="O446" s="41" t="n">
        <v>-97.506</v>
      </c>
      <c r="P446" s="41" t="n">
        <v>0</v>
      </c>
      <c r="Q446" s="41" t="n">
        <v>-8.71</v>
      </c>
      <c r="R446" s="41" t="n">
        <v>-7.115</v>
      </c>
      <c r="S446" s="41" t="n">
        <v>-4.661</v>
      </c>
      <c r="T446" s="41" t="n">
        <v>-11.155</v>
      </c>
      <c r="U446" s="46" t="n">
        <v>-26.98</v>
      </c>
      <c r="V446" s="41" t="n">
        <v>2567</v>
      </c>
      <c r="W446" s="42" t="n">
        <v>67.971</v>
      </c>
      <c r="X446" s="41"/>
      <c r="Y446" s="41"/>
      <c r="Z446" s="41"/>
      <c r="AA446" s="41"/>
      <c r="AB446" s="41"/>
      <c r="AC446" s="41"/>
      <c r="AD446" s="41"/>
      <c r="AE446" s="41"/>
      <c r="AF446" s="41"/>
      <c r="AG446" s="41"/>
      <c r="AH446" s="41"/>
      <c r="AI446" s="41"/>
      <c r="AJ446" s="41"/>
      <c r="AK446" s="41"/>
      <c r="AL446" s="41"/>
      <c r="AM446" s="41"/>
      <c r="AN446" s="41"/>
      <c r="AO446" s="41"/>
      <c r="AP446" s="41"/>
      <c r="AQ446" s="41"/>
    </row>
    <row r="447" customFormat="false" ht="12.75" hidden="false" customHeight="false" outlineLevel="0" collapsed="false">
      <c r="A447" s="37" t="n">
        <v>36800</v>
      </c>
      <c r="B447" s="38" t="n">
        <f aca="false">MONTH(D447)</f>
        <v>10</v>
      </c>
      <c r="C447" s="21" t="n">
        <f aca="false">YEAR(D447)</f>
        <v>2000</v>
      </c>
      <c r="D447" s="39" t="n">
        <v>36829</v>
      </c>
      <c r="E447" s="41" t="n">
        <v>2465.694</v>
      </c>
      <c r="F447" s="41" t="n">
        <v>-192.891</v>
      </c>
      <c r="G447" s="41" t="n">
        <v>-1782.679</v>
      </c>
      <c r="H447" s="41" t="n">
        <v>-1902.479</v>
      </c>
      <c r="I447" s="41" t="n">
        <v>-139.568</v>
      </c>
      <c r="J447" s="41" t="n">
        <v>-21.454</v>
      </c>
      <c r="K447" s="41" t="n">
        <v>-44.205</v>
      </c>
      <c r="L447" s="41" t="n">
        <v>-39.293</v>
      </c>
      <c r="M447" s="41" t="n">
        <v>-40.275</v>
      </c>
      <c r="N447" s="41" t="n">
        <v>0</v>
      </c>
      <c r="O447" s="41" t="n">
        <v>-112.192</v>
      </c>
      <c r="P447" s="41" t="n">
        <v>0</v>
      </c>
      <c r="Q447" s="41" t="n">
        <v>-8.71</v>
      </c>
      <c r="R447" s="41" t="n">
        <v>-7.115</v>
      </c>
      <c r="S447" s="41" t="n">
        <v>-4.661</v>
      </c>
      <c r="T447" s="41" t="n">
        <v>-11.155</v>
      </c>
      <c r="U447" s="46" t="n">
        <v>-26.98</v>
      </c>
      <c r="V447" s="41" t="n">
        <v>2538</v>
      </c>
      <c r="W447" s="42" t="n">
        <v>72.306</v>
      </c>
      <c r="X447" s="41"/>
      <c r="Y447" s="41"/>
      <c r="Z447" s="41"/>
      <c r="AA447" s="41"/>
      <c r="AB447" s="41"/>
      <c r="AC447" s="41"/>
      <c r="AD447" s="41"/>
      <c r="AE447" s="41"/>
      <c r="AF447" s="41"/>
      <c r="AG447" s="41"/>
      <c r="AH447" s="41"/>
      <c r="AI447" s="41"/>
      <c r="AJ447" s="41"/>
      <c r="AK447" s="41"/>
      <c r="AL447" s="41"/>
      <c r="AM447" s="41"/>
      <c r="AN447" s="41"/>
      <c r="AO447" s="41"/>
      <c r="AP447" s="41"/>
      <c r="AQ447" s="41"/>
    </row>
    <row r="448" customFormat="false" ht="12.75" hidden="false" customHeight="false" outlineLevel="0" collapsed="false">
      <c r="A448" s="37" t="n">
        <v>36800</v>
      </c>
      <c r="B448" s="38" t="n">
        <f aca="false">MONTH(D448)</f>
        <v>10</v>
      </c>
      <c r="C448" s="21" t="n">
        <f aca="false">YEAR(D448)</f>
        <v>2000</v>
      </c>
      <c r="D448" s="39" t="n">
        <v>36830</v>
      </c>
      <c r="E448" s="41" t="n">
        <v>2504.522</v>
      </c>
      <c r="F448" s="41" t="n">
        <v>-224.866</v>
      </c>
      <c r="G448" s="41" t="n">
        <v>-1793.987</v>
      </c>
      <c r="H448" s="41" t="n">
        <v>-1913.182</v>
      </c>
      <c r="I448" s="41" t="n">
        <v>-150.655</v>
      </c>
      <c r="J448" s="41" t="n">
        <v>-21.454</v>
      </c>
      <c r="K448" s="41" t="n">
        <v>-44.205</v>
      </c>
      <c r="L448" s="41" t="n">
        <v>-39.293</v>
      </c>
      <c r="M448" s="41" t="n">
        <v>-40.275</v>
      </c>
      <c r="N448" s="41" t="n">
        <v>0</v>
      </c>
      <c r="O448" s="41" t="n">
        <v>-111.587</v>
      </c>
      <c r="P448" s="41" t="n">
        <v>0</v>
      </c>
      <c r="Q448" s="41" t="n">
        <v>-5.331</v>
      </c>
      <c r="R448" s="41" t="n">
        <v>-7.115</v>
      </c>
      <c r="S448" s="41" t="n">
        <v>-4.661</v>
      </c>
      <c r="T448" s="41" t="n">
        <v>-11.155</v>
      </c>
      <c r="U448" s="46" t="n">
        <v>-23.601</v>
      </c>
      <c r="V448" s="41" t="n">
        <v>2578</v>
      </c>
      <c r="W448" s="42" t="n">
        <v>73.4780000000001</v>
      </c>
      <c r="X448" s="41" t="s">
        <v>56</v>
      </c>
      <c r="Y448" s="41" t="s">
        <v>57</v>
      </c>
      <c r="Z448" s="41" t="s">
        <v>58</v>
      </c>
      <c r="AA448" s="41" t="s">
        <v>59</v>
      </c>
      <c r="AB448" s="41"/>
      <c r="AC448" s="41"/>
      <c r="AD448" s="41"/>
      <c r="AE448" s="41"/>
      <c r="AF448" s="41"/>
      <c r="AG448" s="41"/>
      <c r="AH448" s="41"/>
      <c r="AI448" s="41"/>
      <c r="AJ448" s="41"/>
      <c r="AK448" s="41"/>
      <c r="AL448" s="41"/>
      <c r="AM448" s="41"/>
      <c r="AN448" s="41"/>
      <c r="AO448" s="41"/>
      <c r="AP448" s="41"/>
      <c r="AQ448" s="41"/>
    </row>
    <row r="449" customFormat="false" ht="12.75" hidden="false" customHeight="false" outlineLevel="0" collapsed="false">
      <c r="A449" s="37" t="n">
        <v>36831</v>
      </c>
      <c r="B449" s="38" t="n">
        <f aca="false">MONTH(D449)</f>
        <v>11</v>
      </c>
      <c r="C449" s="21" t="n">
        <f aca="false">YEAR(D449)</f>
        <v>2000</v>
      </c>
      <c r="D449" s="39" t="n">
        <v>36831</v>
      </c>
      <c r="E449" s="41" t="n">
        <v>2604.247</v>
      </c>
      <c r="F449" s="41" t="n">
        <v>-298.463</v>
      </c>
      <c r="G449" s="41" t="n">
        <v>-1794.004</v>
      </c>
      <c r="H449" s="41" t="n">
        <v>-1936.906</v>
      </c>
      <c r="I449" s="41" t="n">
        <v>-161.705</v>
      </c>
      <c r="J449" s="41" t="n">
        <v>-22.175</v>
      </c>
      <c r="K449" s="41" t="n">
        <v>-37.788</v>
      </c>
      <c r="L449" s="41" t="n">
        <v>-39.293</v>
      </c>
      <c r="M449" s="41" t="n">
        <v>-40.275</v>
      </c>
      <c r="N449" s="41" t="n">
        <v>-4.504</v>
      </c>
      <c r="O449" s="41" t="n">
        <v>-111.441</v>
      </c>
      <c r="P449" s="41" t="n">
        <v>0</v>
      </c>
      <c r="Q449" s="41" t="n">
        <v>-5.115</v>
      </c>
      <c r="R449" s="41" t="n">
        <v>-8.483</v>
      </c>
      <c r="S449" s="41" t="n">
        <v>-5.986</v>
      </c>
      <c r="T449" s="41" t="n">
        <v>-14.349</v>
      </c>
      <c r="U449" s="46" t="n">
        <v>-27.947</v>
      </c>
      <c r="V449" s="41" t="n">
        <v>2613</v>
      </c>
      <c r="W449" s="42" t="n">
        <v>8.75300000000016</v>
      </c>
      <c r="X449" s="58" t="n">
        <v>0.659999847412109</v>
      </c>
      <c r="Y449" s="58" t="n">
        <v>0.114999771118164</v>
      </c>
      <c r="Z449" s="58" t="n">
        <v>-0.400000095367432</v>
      </c>
      <c r="AA449" s="58" t="n">
        <v>-0.495310539317893</v>
      </c>
      <c r="AB449" s="41"/>
      <c r="AC449" s="41"/>
      <c r="AD449" s="41"/>
      <c r="AE449" s="41"/>
      <c r="AF449" s="41"/>
      <c r="AG449" s="41"/>
      <c r="AH449" s="41"/>
      <c r="AI449" s="41"/>
      <c r="AJ449" s="41"/>
      <c r="AK449" s="41"/>
      <c r="AL449" s="41"/>
      <c r="AM449" s="41"/>
      <c r="AN449" s="41"/>
      <c r="AO449" s="41"/>
      <c r="AP449" s="41"/>
      <c r="AQ449" s="41"/>
    </row>
    <row r="450" customFormat="false" ht="12.75" hidden="false" customHeight="false" outlineLevel="0" collapsed="false">
      <c r="A450" s="37" t="n">
        <v>36831</v>
      </c>
      <c r="B450" s="38" t="n">
        <f aca="false">MONTH(D450)</f>
        <v>11</v>
      </c>
      <c r="C450" s="21" t="n">
        <f aca="false">YEAR(D450)</f>
        <v>2000</v>
      </c>
      <c r="D450" s="39" t="n">
        <v>36832</v>
      </c>
      <c r="E450" s="41" t="n">
        <v>2197.403</v>
      </c>
      <c r="F450" s="41" t="n">
        <v>-127.126</v>
      </c>
      <c r="G450" s="41" t="n">
        <v>-1605.642</v>
      </c>
      <c r="H450" s="41" t="n">
        <v>-1797.121</v>
      </c>
      <c r="I450" s="41" t="n">
        <v>-118.868</v>
      </c>
      <c r="J450" s="41" t="n">
        <v>-21.887</v>
      </c>
      <c r="K450" s="41" t="n">
        <v>-47.447</v>
      </c>
      <c r="L450" s="41" t="n">
        <v>-39.293</v>
      </c>
      <c r="M450" s="41" t="n">
        <v>-36.528</v>
      </c>
      <c r="N450" s="41" t="n">
        <v>-4.504</v>
      </c>
      <c r="O450" s="41" t="n">
        <v>-107.087</v>
      </c>
      <c r="P450" s="41" t="n">
        <v>0</v>
      </c>
      <c r="Q450" s="41" t="n">
        <v>-5.115</v>
      </c>
      <c r="R450" s="41" t="n">
        <v>-8.483</v>
      </c>
      <c r="S450" s="41" t="n">
        <v>-5.986</v>
      </c>
      <c r="T450" s="41" t="n">
        <v>-13.269</v>
      </c>
      <c r="U450" s="46" t="n">
        <v>-26.867</v>
      </c>
      <c r="V450" s="41" t="n">
        <v>2274</v>
      </c>
      <c r="W450" s="42" t="n">
        <v>76.5970000000002</v>
      </c>
      <c r="X450" s="58" t="n">
        <v>0.710000038146973</v>
      </c>
      <c r="Y450" s="58" t="n">
        <v>0.474999904632568</v>
      </c>
      <c r="Z450" s="58" t="n">
        <v>-0.484999895095825</v>
      </c>
      <c r="AA450" s="58" t="n">
        <v>-0.333386714609704</v>
      </c>
      <c r="AB450" s="41"/>
      <c r="AC450" s="41"/>
      <c r="AD450" s="41"/>
      <c r="AE450" s="41"/>
      <c r="AF450" s="41"/>
      <c r="AG450" s="41"/>
      <c r="AH450" s="41"/>
      <c r="AI450" s="41"/>
      <c r="AJ450" s="41"/>
      <c r="AK450" s="41"/>
      <c r="AL450" s="41"/>
      <c r="AM450" s="41"/>
      <c r="AN450" s="41"/>
      <c r="AO450" s="41"/>
      <c r="AP450" s="41"/>
      <c r="AQ450" s="41"/>
    </row>
    <row r="451" customFormat="false" ht="12.75" hidden="false" customHeight="false" outlineLevel="0" collapsed="false">
      <c r="A451" s="37" t="n">
        <v>36831</v>
      </c>
      <c r="B451" s="38" t="n">
        <f aca="false">MONTH(D451)</f>
        <v>11</v>
      </c>
      <c r="C451" s="21" t="n">
        <f aca="false">YEAR(D451)</f>
        <v>2000</v>
      </c>
      <c r="D451" s="39" t="n">
        <v>36833</v>
      </c>
      <c r="E451" s="41" t="n">
        <v>2197.351</v>
      </c>
      <c r="F451" s="41" t="n">
        <v>-160.471</v>
      </c>
      <c r="G451" s="41" t="n">
        <v>-1562.816</v>
      </c>
      <c r="H451" s="41" t="n">
        <v>-1744.163</v>
      </c>
      <c r="I451" s="41" t="n">
        <v>-127.35</v>
      </c>
      <c r="J451" s="41" t="n">
        <v>-21.512</v>
      </c>
      <c r="K451" s="41" t="n">
        <v>-47.274</v>
      </c>
      <c r="L451" s="41" t="n">
        <v>-39.293</v>
      </c>
      <c r="M451" s="41" t="n">
        <v>-37.72</v>
      </c>
      <c r="N451" s="41" t="n">
        <v>-5.486</v>
      </c>
      <c r="O451" s="41" t="n">
        <v>-107.055</v>
      </c>
      <c r="P451" s="41" t="n">
        <v>0</v>
      </c>
      <c r="Q451" s="41" t="n">
        <v>-5.115</v>
      </c>
      <c r="R451" s="41" t="n">
        <v>-8.483</v>
      </c>
      <c r="S451" s="41" t="n">
        <v>-5.986</v>
      </c>
      <c r="T451" s="41" t="n">
        <v>-14.007</v>
      </c>
      <c r="U451" s="46" t="n">
        <v>-27.605</v>
      </c>
      <c r="V451" s="41" t="n">
        <v>2285</v>
      </c>
      <c r="W451" s="42" t="n">
        <v>87.6489999999999</v>
      </c>
      <c r="X451" s="58" t="n">
        <v>0.635000228881836</v>
      </c>
      <c r="Y451" s="58" t="n">
        <v>0.49500036239624</v>
      </c>
      <c r="Z451" s="58" t="n">
        <v>-0.484999656677246</v>
      </c>
      <c r="AA451" s="58" t="n">
        <v>-0.376387618440771</v>
      </c>
      <c r="AB451" s="41"/>
      <c r="AC451" s="41"/>
      <c r="AD451" s="41"/>
      <c r="AE451" s="41"/>
      <c r="AF451" s="41"/>
      <c r="AG451" s="41"/>
      <c r="AH451" s="41"/>
      <c r="AI451" s="41"/>
      <c r="AJ451" s="41"/>
      <c r="AK451" s="41"/>
      <c r="AL451" s="41"/>
      <c r="AM451" s="41"/>
      <c r="AN451" s="41"/>
      <c r="AO451" s="41"/>
      <c r="AP451" s="41"/>
      <c r="AQ451" s="41"/>
    </row>
    <row r="452" customFormat="false" ht="12.75" hidden="false" customHeight="false" outlineLevel="0" collapsed="false">
      <c r="A452" s="37" t="n">
        <v>36831</v>
      </c>
      <c r="B452" s="38" t="n">
        <f aca="false">MONTH(D452)</f>
        <v>11</v>
      </c>
      <c r="C452" s="21" t="n">
        <f aca="false">YEAR(D452)</f>
        <v>2000</v>
      </c>
      <c r="D452" s="39" t="n">
        <v>36834</v>
      </c>
      <c r="E452" s="41" t="n">
        <v>2198.616</v>
      </c>
      <c r="F452" s="41" t="n">
        <v>-193.98</v>
      </c>
      <c r="G452" s="41" t="n">
        <v>-1540.931</v>
      </c>
      <c r="H452" s="41" t="n">
        <v>-1699.608</v>
      </c>
      <c r="I452" s="41" t="n">
        <v>-117.692</v>
      </c>
      <c r="J452" s="41" t="n">
        <v>-26.631</v>
      </c>
      <c r="K452" s="41" t="n">
        <v>-50.54</v>
      </c>
      <c r="L452" s="41" t="n">
        <v>-39.293</v>
      </c>
      <c r="M452" s="41" t="n">
        <v>-40.1</v>
      </c>
      <c r="N452" s="41" t="n">
        <v>-5.486</v>
      </c>
      <c r="O452" s="41" t="n">
        <v>-90.323</v>
      </c>
      <c r="P452" s="41" t="n">
        <v>0</v>
      </c>
      <c r="Q452" s="41" t="n">
        <v>-9.578</v>
      </c>
      <c r="R452" s="41" t="n">
        <v>-8.483</v>
      </c>
      <c r="S452" s="41" t="n">
        <v>-5.986</v>
      </c>
      <c r="T452" s="41" t="n">
        <v>-14.465</v>
      </c>
      <c r="U452" s="46" t="n">
        <v>-32.526</v>
      </c>
      <c r="V452" s="41" t="n">
        <v>2272</v>
      </c>
      <c r="W452" s="42" t="n">
        <v>73.384</v>
      </c>
      <c r="X452" s="58" t="n">
        <v>0.75</v>
      </c>
      <c r="Y452" s="58" t="n">
        <v>0.614999771118164</v>
      </c>
      <c r="Z452" s="58" t="n">
        <v>-0.420000076293945</v>
      </c>
      <c r="AA452" s="58" t="n">
        <v>-0.743063757210032</v>
      </c>
      <c r="AB452" s="41"/>
      <c r="AC452" s="41"/>
      <c r="AD452" s="41"/>
      <c r="AE452" s="41"/>
      <c r="AF452" s="41"/>
      <c r="AG452" s="41"/>
      <c r="AH452" s="41"/>
      <c r="AI452" s="41"/>
      <c r="AJ452" s="41"/>
      <c r="AK452" s="41"/>
      <c r="AL452" s="41"/>
      <c r="AM452" s="41"/>
      <c r="AN452" s="41"/>
      <c r="AO452" s="41"/>
      <c r="AP452" s="41"/>
      <c r="AQ452" s="41"/>
    </row>
    <row r="453" customFormat="false" ht="12.75" hidden="false" customHeight="false" outlineLevel="0" collapsed="false">
      <c r="A453" s="37" t="n">
        <v>36831</v>
      </c>
      <c r="B453" s="38" t="n">
        <f aca="false">MONTH(D453)</f>
        <v>11</v>
      </c>
      <c r="C453" s="21" t="n">
        <f aca="false">YEAR(D453)</f>
        <v>2000</v>
      </c>
      <c r="D453" s="39" t="n">
        <v>36835</v>
      </c>
      <c r="E453" s="41" t="n">
        <v>2198.625</v>
      </c>
      <c r="F453" s="41" t="n">
        <v>-189.762</v>
      </c>
      <c r="G453" s="41" t="n">
        <v>-1535.017</v>
      </c>
      <c r="H453" s="41" t="n">
        <v>-1702.534</v>
      </c>
      <c r="I453" s="41" t="n">
        <v>-117.509</v>
      </c>
      <c r="J453" s="41" t="n">
        <v>-26.631</v>
      </c>
      <c r="K453" s="41" t="n">
        <v>-50.54</v>
      </c>
      <c r="L453" s="41" t="n">
        <v>-39.293</v>
      </c>
      <c r="M453" s="41" t="n">
        <v>-40.038</v>
      </c>
      <c r="N453" s="41" t="n">
        <v>-5.486</v>
      </c>
      <c r="O453" s="41" t="n">
        <v>-101.814</v>
      </c>
      <c r="P453" s="41" t="n">
        <v>0</v>
      </c>
      <c r="Q453" s="41" t="n">
        <v>-9.578</v>
      </c>
      <c r="R453" s="41" t="n">
        <v>-8.483</v>
      </c>
      <c r="S453" s="41" t="n">
        <v>-5.986</v>
      </c>
      <c r="T453" s="41" t="n">
        <v>-14.465</v>
      </c>
      <c r="U453" s="46" t="n">
        <v>-32.526</v>
      </c>
      <c r="V453" s="41" t="n">
        <v>2370</v>
      </c>
      <c r="W453" s="42" t="n">
        <v>171.375</v>
      </c>
      <c r="X453" s="58" t="n">
        <v>0.75</v>
      </c>
      <c r="Y453" s="58" t="n">
        <v>0.614999771118164</v>
      </c>
      <c r="Z453" s="58" t="n">
        <v>-0.420000076293945</v>
      </c>
      <c r="AA453" s="58" t="n">
        <v>-0.501162237951611</v>
      </c>
      <c r="AB453" s="41"/>
      <c r="AC453" s="41"/>
      <c r="AD453" s="41"/>
      <c r="AE453" s="41"/>
      <c r="AF453" s="41"/>
      <c r="AG453" s="41"/>
      <c r="AH453" s="41"/>
      <c r="AI453" s="41"/>
      <c r="AJ453" s="41"/>
      <c r="AK453" s="41"/>
      <c r="AL453" s="41"/>
      <c r="AM453" s="41"/>
      <c r="AN453" s="41"/>
      <c r="AO453" s="41"/>
      <c r="AP453" s="41"/>
      <c r="AQ453" s="41"/>
    </row>
    <row r="454" customFormat="false" ht="12.75" hidden="false" customHeight="false" outlineLevel="0" collapsed="false">
      <c r="A454" s="37" t="n">
        <v>36831</v>
      </c>
      <c r="B454" s="38" t="n">
        <f aca="false">MONTH(D454)</f>
        <v>11</v>
      </c>
      <c r="C454" s="21" t="n">
        <f aca="false">YEAR(D454)</f>
        <v>2000</v>
      </c>
      <c r="D454" s="39" t="n">
        <v>36836</v>
      </c>
      <c r="E454" s="41" t="n">
        <v>2600.186</v>
      </c>
      <c r="F454" s="41" t="n">
        <v>-301.845</v>
      </c>
      <c r="G454" s="41" t="n">
        <v>-1747.02</v>
      </c>
      <c r="H454" s="41" t="n">
        <v>-1924.833</v>
      </c>
      <c r="I454" s="41" t="n">
        <v>-145.737</v>
      </c>
      <c r="J454" s="41" t="n">
        <v>-26.631</v>
      </c>
      <c r="K454" s="41" t="n">
        <v>-50.54</v>
      </c>
      <c r="L454" s="41" t="n">
        <v>-59.242</v>
      </c>
      <c r="M454" s="41" t="n">
        <v>-40.275</v>
      </c>
      <c r="N454" s="41" t="n">
        <v>-5.486</v>
      </c>
      <c r="O454" s="41" t="n">
        <v>-122.499</v>
      </c>
      <c r="P454" s="41" t="n">
        <v>0</v>
      </c>
      <c r="Q454" s="41" t="n">
        <v>-9.578</v>
      </c>
      <c r="R454" s="41" t="n">
        <v>-8.483</v>
      </c>
      <c r="S454" s="41" t="n">
        <v>-5.986</v>
      </c>
      <c r="T454" s="41" t="n">
        <v>-14.465</v>
      </c>
      <c r="U454" s="46" t="n">
        <v>-32.526</v>
      </c>
      <c r="V454" s="41" t="n">
        <v>2607</v>
      </c>
      <c r="W454" s="42" t="n">
        <v>6.81399999999985</v>
      </c>
      <c r="X454" s="58" t="n">
        <v>0.75</v>
      </c>
      <c r="Y454" s="58" t="n">
        <v>0.614999771118164</v>
      </c>
      <c r="Z454" s="58" t="n">
        <v>-0.420000076293945</v>
      </c>
      <c r="AA454" s="58" t="n">
        <v>-0.358707097025357</v>
      </c>
      <c r="AB454" s="41"/>
      <c r="AC454" s="41"/>
      <c r="AD454" s="41"/>
      <c r="AE454" s="41"/>
      <c r="AF454" s="41"/>
      <c r="AG454" s="41"/>
      <c r="AH454" s="41"/>
      <c r="AI454" s="41"/>
      <c r="AJ454" s="41"/>
      <c r="AK454" s="41"/>
      <c r="AL454" s="41"/>
      <c r="AM454" s="41"/>
      <c r="AN454" s="41"/>
      <c r="AO454" s="41"/>
      <c r="AP454" s="41"/>
      <c r="AQ454" s="41"/>
    </row>
    <row r="455" customFormat="false" ht="12.75" hidden="false" customHeight="false" outlineLevel="0" collapsed="false">
      <c r="A455" s="37" t="n">
        <v>36831</v>
      </c>
      <c r="B455" s="38" t="n">
        <f aca="false">MONTH(D455)</f>
        <v>11</v>
      </c>
      <c r="C455" s="21" t="n">
        <f aca="false">YEAR(D455)</f>
        <v>2000</v>
      </c>
      <c r="D455" s="39" t="n">
        <v>36837</v>
      </c>
      <c r="E455" s="41" t="n">
        <v>2599.928</v>
      </c>
      <c r="F455" s="41" t="n">
        <v>-298.742</v>
      </c>
      <c r="G455" s="41" t="n">
        <v>-1745.273</v>
      </c>
      <c r="H455" s="41" t="n">
        <v>-1877.589</v>
      </c>
      <c r="I455" s="41" t="n">
        <v>-128.681</v>
      </c>
      <c r="J455" s="41" t="n">
        <v>-34.82</v>
      </c>
      <c r="K455" s="41" t="n">
        <v>-50.098</v>
      </c>
      <c r="L455" s="41" t="n">
        <v>-82.321</v>
      </c>
      <c r="M455" s="41" t="n">
        <v>-40.275</v>
      </c>
      <c r="N455" s="41" t="n">
        <v>-4.995</v>
      </c>
      <c r="O455" s="41" t="n">
        <v>-111.593</v>
      </c>
      <c r="P455" s="41" t="n">
        <v>0</v>
      </c>
      <c r="Q455" s="41" t="n">
        <v>-9.578</v>
      </c>
      <c r="R455" s="41" t="n">
        <v>-8.744</v>
      </c>
      <c r="S455" s="41" t="n">
        <v>-5.905</v>
      </c>
      <c r="T455" s="41" t="n">
        <v>-15.3</v>
      </c>
      <c r="U455" s="46" t="n">
        <v>-33.622</v>
      </c>
      <c r="V455" s="41" t="n">
        <v>2742</v>
      </c>
      <c r="W455" s="42" t="n">
        <v>142.072</v>
      </c>
      <c r="X455" s="58" t="n">
        <v>0.78000020980835</v>
      </c>
      <c r="Y455" s="58" t="n">
        <v>0.525000095367432</v>
      </c>
      <c r="Z455" s="58" t="n">
        <v>-0.304999828338623</v>
      </c>
      <c r="AA455" s="58" t="n">
        <v>-0.105770645211592</v>
      </c>
      <c r="AB455" s="41"/>
      <c r="AC455" s="41"/>
      <c r="AD455" s="41"/>
      <c r="AE455" s="41"/>
      <c r="AF455" s="41"/>
      <c r="AG455" s="41"/>
      <c r="AH455" s="41"/>
      <c r="AI455" s="41"/>
      <c r="AJ455" s="41"/>
      <c r="AK455" s="41"/>
      <c r="AL455" s="41"/>
      <c r="AM455" s="41"/>
      <c r="AN455" s="41"/>
      <c r="AO455" s="41"/>
      <c r="AP455" s="41"/>
      <c r="AQ455" s="41"/>
    </row>
    <row r="456" customFormat="false" ht="12.75" hidden="false" customHeight="false" outlineLevel="0" collapsed="false">
      <c r="A456" s="37" t="n">
        <v>36831</v>
      </c>
      <c r="B456" s="38" t="n">
        <f aca="false">MONTH(D456)</f>
        <v>11</v>
      </c>
      <c r="C456" s="21" t="n">
        <f aca="false">YEAR(D456)</f>
        <v>2000</v>
      </c>
      <c r="D456" s="39" t="n">
        <v>36838</v>
      </c>
      <c r="E456" s="41" t="n">
        <v>2574.341</v>
      </c>
      <c r="F456" s="41" t="n">
        <v>-269.71</v>
      </c>
      <c r="G456" s="41" t="n">
        <v>-1741.541</v>
      </c>
      <c r="H456" s="41" t="n">
        <v>-1877.745</v>
      </c>
      <c r="I456" s="41" t="n">
        <v>-133.667</v>
      </c>
      <c r="J456" s="41" t="n">
        <v>-29.674</v>
      </c>
      <c r="K456" s="41" t="n">
        <v>-49.607</v>
      </c>
      <c r="L456" s="41" t="n">
        <v>-82.321</v>
      </c>
      <c r="M456" s="41" t="n">
        <v>-45.122</v>
      </c>
      <c r="N456" s="41" t="n">
        <v>-4.995</v>
      </c>
      <c r="O456" s="41" t="n">
        <v>-117.921</v>
      </c>
      <c r="P456" s="41" t="n">
        <v>0</v>
      </c>
      <c r="Q456" s="41" t="n">
        <v>-7.613</v>
      </c>
      <c r="R456" s="41" t="n">
        <v>-8.744</v>
      </c>
      <c r="S456" s="41" t="n">
        <v>-5.986</v>
      </c>
      <c r="T456" s="41" t="n">
        <v>-15.3</v>
      </c>
      <c r="U456" s="46" t="n">
        <v>-31.657</v>
      </c>
      <c r="V456" s="41" t="n">
        <v>2691</v>
      </c>
      <c r="W456" s="42" t="n">
        <v>116.659</v>
      </c>
      <c r="X456" s="58" t="n">
        <v>0.809999942779541</v>
      </c>
      <c r="Y456" s="58" t="n">
        <v>0.599999904632568</v>
      </c>
      <c r="Z456" s="58" t="n">
        <v>-0.394999980926514</v>
      </c>
      <c r="AA456" s="58" t="n">
        <v>0.195506205177717</v>
      </c>
      <c r="AB456" s="41"/>
      <c r="AC456" s="41"/>
      <c r="AD456" s="41"/>
      <c r="AE456" s="41"/>
      <c r="AF456" s="41"/>
      <c r="AG456" s="41"/>
      <c r="AH456" s="41"/>
      <c r="AI456" s="41"/>
      <c r="AJ456" s="41"/>
      <c r="AK456" s="41"/>
      <c r="AL456" s="41"/>
      <c r="AM456" s="41"/>
      <c r="AN456" s="41"/>
      <c r="AO456" s="41"/>
      <c r="AP456" s="41"/>
      <c r="AQ456" s="41"/>
    </row>
    <row r="457" customFormat="false" ht="12.75" hidden="false" customHeight="false" outlineLevel="0" collapsed="false">
      <c r="A457" s="37" t="n">
        <v>36831</v>
      </c>
      <c r="B457" s="38" t="n">
        <f aca="false">MONTH(D457)</f>
        <v>11</v>
      </c>
      <c r="C457" s="21" t="n">
        <f aca="false">YEAR(D457)</f>
        <v>2000</v>
      </c>
      <c r="D457" s="39" t="n">
        <v>36839</v>
      </c>
      <c r="E457" s="41" t="n">
        <v>2568.454</v>
      </c>
      <c r="F457" s="41" t="n">
        <v>-347.97</v>
      </c>
      <c r="G457" s="41" t="n">
        <v>-1650.63</v>
      </c>
      <c r="H457" s="41" t="n">
        <v>-1796.836</v>
      </c>
      <c r="I457" s="41" t="n">
        <v>-129.133</v>
      </c>
      <c r="J457" s="41" t="n">
        <v>-27.905</v>
      </c>
      <c r="K457" s="41" t="n">
        <v>-50.098</v>
      </c>
      <c r="L457" s="41" t="n">
        <v>-81.535</v>
      </c>
      <c r="M457" s="41" t="n">
        <v>-41.891</v>
      </c>
      <c r="N457" s="41" t="n">
        <v>-9.907</v>
      </c>
      <c r="O457" s="41" t="n">
        <v>-122.945</v>
      </c>
      <c r="P457" s="41" t="n">
        <v>0</v>
      </c>
      <c r="Q457" s="41" t="n">
        <v>-9.086</v>
      </c>
      <c r="R457" s="41" t="n">
        <v>-8.758</v>
      </c>
      <c r="S457" s="41" t="n">
        <v>-5.986</v>
      </c>
      <c r="T457" s="41" t="n">
        <v>-15.104</v>
      </c>
      <c r="U457" s="46" t="n">
        <v>-32.948</v>
      </c>
      <c r="V457" s="41" t="n">
        <v>2645</v>
      </c>
      <c r="W457" s="42" t="n">
        <v>76.5459999999998</v>
      </c>
      <c r="X457" s="58" t="n">
        <v>0.925000190734863</v>
      </c>
      <c r="Y457" s="58" t="n">
        <v>0.800000190734863</v>
      </c>
      <c r="Z457" s="58" t="n">
        <v>-0.329999923706055</v>
      </c>
      <c r="AA457" s="58" t="n">
        <v>0.123028791705503</v>
      </c>
      <c r="AB457" s="41"/>
      <c r="AC457" s="41"/>
      <c r="AD457" s="41"/>
      <c r="AE457" s="41"/>
      <c r="AF457" s="41"/>
      <c r="AG457" s="41"/>
      <c r="AH457" s="41"/>
      <c r="AI457" s="41"/>
      <c r="AJ457" s="41"/>
      <c r="AK457" s="41"/>
      <c r="AL457" s="41"/>
      <c r="AM457" s="41"/>
      <c r="AN457" s="41"/>
      <c r="AO457" s="41"/>
      <c r="AP457" s="41"/>
      <c r="AQ457" s="41"/>
    </row>
    <row r="458" customFormat="false" ht="12.75" hidden="false" customHeight="false" outlineLevel="0" collapsed="false">
      <c r="A458" s="37" t="n">
        <v>36831</v>
      </c>
      <c r="B458" s="38" t="n">
        <f aca="false">MONTH(D458)</f>
        <v>11</v>
      </c>
      <c r="C458" s="21" t="n">
        <f aca="false">YEAR(D458)</f>
        <v>2000</v>
      </c>
      <c r="D458" s="39" t="n">
        <v>36840</v>
      </c>
      <c r="E458" s="41" t="n">
        <v>2563.8</v>
      </c>
      <c r="F458" s="41" t="n">
        <v>-317.182</v>
      </c>
      <c r="G458" s="41" t="n">
        <v>-1641.6</v>
      </c>
      <c r="H458" s="41" t="n">
        <v>-1786.952</v>
      </c>
      <c r="I458" s="41" t="n">
        <v>-139.33</v>
      </c>
      <c r="J458" s="41" t="n">
        <v>-27.821</v>
      </c>
      <c r="K458" s="41" t="n">
        <v>-50.098</v>
      </c>
      <c r="L458" s="41" t="n">
        <v>-101.181</v>
      </c>
      <c r="M458" s="41" t="n">
        <v>-45.122</v>
      </c>
      <c r="N458" s="41" t="n">
        <v>-9.806</v>
      </c>
      <c r="O458" s="41" t="n">
        <v>-126.529</v>
      </c>
      <c r="P458" s="41" t="n">
        <v>0</v>
      </c>
      <c r="Q458" s="41" t="n">
        <v>-9.578</v>
      </c>
      <c r="R458" s="41" t="n">
        <v>-10.551</v>
      </c>
      <c r="S458" s="41" t="n">
        <v>-5.986</v>
      </c>
      <c r="T458" s="41" t="n">
        <v>-13.758</v>
      </c>
      <c r="U458" s="46" t="n">
        <v>-33.887</v>
      </c>
      <c r="V458" s="41" t="n">
        <v>2676</v>
      </c>
      <c r="W458" s="42" t="n">
        <v>112.2</v>
      </c>
      <c r="X458" s="58" t="n">
        <v>1.33500003814697</v>
      </c>
      <c r="Y458" s="58" t="n">
        <v>1.21999979019165</v>
      </c>
      <c r="Z458" s="58" t="n">
        <v>-0.295000076293945</v>
      </c>
      <c r="AA458" s="58" t="n">
        <v>-0.497282768983509</v>
      </c>
      <c r="AB458" s="41"/>
      <c r="AC458" s="41"/>
      <c r="AD458" s="41"/>
      <c r="AE458" s="41"/>
      <c r="AF458" s="41"/>
      <c r="AG458" s="41"/>
      <c r="AH458" s="41"/>
      <c r="AI458" s="41"/>
      <c r="AJ458" s="41"/>
      <c r="AK458" s="41"/>
      <c r="AL458" s="41"/>
      <c r="AM458" s="41"/>
      <c r="AN458" s="41"/>
      <c r="AO458" s="41"/>
      <c r="AP458" s="41"/>
      <c r="AQ458" s="41"/>
    </row>
    <row r="459" customFormat="false" ht="12.75" hidden="false" customHeight="false" outlineLevel="0" collapsed="false">
      <c r="A459" s="37" t="n">
        <v>36831</v>
      </c>
      <c r="B459" s="38" t="n">
        <f aca="false">MONTH(D459)</f>
        <v>11</v>
      </c>
      <c r="C459" s="21" t="n">
        <f aca="false">YEAR(D459)</f>
        <v>2000</v>
      </c>
      <c r="D459" s="39" t="n">
        <v>36841</v>
      </c>
      <c r="E459" s="41" t="n">
        <v>2586.309</v>
      </c>
      <c r="F459" s="41" t="n">
        <v>-268.26</v>
      </c>
      <c r="G459" s="41" t="n">
        <v>-1730.198</v>
      </c>
      <c r="H459" s="41" t="n">
        <v>-1886.127</v>
      </c>
      <c r="I459" s="41" t="n">
        <v>-128.074</v>
      </c>
      <c r="J459" s="41" t="n">
        <v>-30.908</v>
      </c>
      <c r="K459" s="41" t="n">
        <v>-50.589</v>
      </c>
      <c r="L459" s="41" t="n">
        <v>-102.752</v>
      </c>
      <c r="M459" s="41" t="n">
        <v>-40.275</v>
      </c>
      <c r="N459" s="41" t="n">
        <v>-7.953</v>
      </c>
      <c r="O459" s="41" t="n">
        <v>-132.016</v>
      </c>
      <c r="P459" s="41" t="n">
        <v>0</v>
      </c>
      <c r="Q459" s="41" t="n">
        <v>-11.542</v>
      </c>
      <c r="R459" s="41" t="n">
        <v>-9.785</v>
      </c>
      <c r="S459" s="41" t="n">
        <v>-4.992</v>
      </c>
      <c r="T459" s="41" t="n">
        <v>-18.642</v>
      </c>
      <c r="U459" s="46" t="n">
        <v>-39.969</v>
      </c>
      <c r="V459" s="41" t="n">
        <v>2626</v>
      </c>
      <c r="W459" s="42" t="n">
        <v>39.6909999999998</v>
      </c>
      <c r="X459" s="58" t="n">
        <v>1.28000020980835</v>
      </c>
      <c r="Y459" s="58" t="n">
        <v>0.990000247955322</v>
      </c>
      <c r="Z459" s="58" t="n">
        <v>-0.299999713897705</v>
      </c>
      <c r="AA459" s="58" t="n">
        <v>-0.265391919887461</v>
      </c>
      <c r="AB459" s="41"/>
      <c r="AC459" s="41"/>
      <c r="AD459" s="41"/>
      <c r="AE459" s="41"/>
      <c r="AF459" s="41"/>
      <c r="AG459" s="41"/>
      <c r="AH459" s="41"/>
      <c r="AI459" s="41"/>
      <c r="AJ459" s="41"/>
      <c r="AK459" s="41"/>
      <c r="AL459" s="41"/>
      <c r="AM459" s="41"/>
      <c r="AN459" s="41"/>
      <c r="AO459" s="41"/>
      <c r="AP459" s="41"/>
      <c r="AQ459" s="41"/>
    </row>
    <row r="460" customFormat="false" ht="12.75" hidden="false" customHeight="false" outlineLevel="0" collapsed="false">
      <c r="A460" s="37" t="n">
        <v>36831</v>
      </c>
      <c r="B460" s="38" t="n">
        <f aca="false">MONTH(D460)</f>
        <v>11</v>
      </c>
      <c r="C460" s="21" t="n">
        <f aca="false">YEAR(D460)</f>
        <v>2000</v>
      </c>
      <c r="D460" s="39" t="n">
        <v>36842</v>
      </c>
      <c r="E460" s="41" t="n">
        <v>2555.903</v>
      </c>
      <c r="F460" s="41" t="n">
        <v>-269.861</v>
      </c>
      <c r="G460" s="41" t="n">
        <v>-1707.103</v>
      </c>
      <c r="H460" s="41" t="n">
        <v>-1862.463</v>
      </c>
      <c r="I460" s="41" t="n">
        <v>-120.372</v>
      </c>
      <c r="J460" s="41" t="n">
        <v>-33.435</v>
      </c>
      <c r="K460" s="41" t="n">
        <v>-50.589</v>
      </c>
      <c r="L460" s="41" t="n">
        <v>-102.752</v>
      </c>
      <c r="M460" s="41" t="n">
        <v>-40.275</v>
      </c>
      <c r="N460" s="41" t="n">
        <v>-7.462</v>
      </c>
      <c r="O460" s="41" t="n">
        <v>-131.655</v>
      </c>
      <c r="P460" s="41" t="n">
        <v>0</v>
      </c>
      <c r="Q460" s="41" t="n">
        <v>-12.027</v>
      </c>
      <c r="R460" s="41" t="n">
        <v>-9.785</v>
      </c>
      <c r="S460" s="41" t="n">
        <v>-4.992</v>
      </c>
      <c r="T460" s="41" t="n">
        <v>-20.922</v>
      </c>
      <c r="U460" s="46" t="n">
        <v>-42.734</v>
      </c>
      <c r="V460" s="41" t="n">
        <v>2683</v>
      </c>
      <c r="W460" s="42" t="n">
        <v>127.097</v>
      </c>
      <c r="X460" s="58" t="n">
        <v>1.28000020980835</v>
      </c>
      <c r="Y460" s="58" t="n">
        <v>0.990000247955322</v>
      </c>
      <c r="Z460" s="58" t="n">
        <v>-0.299999713897705</v>
      </c>
      <c r="AA460" s="58" t="n">
        <v>-0.284326830130724</v>
      </c>
      <c r="AB460" s="41"/>
      <c r="AC460" s="41"/>
      <c r="AD460" s="41"/>
      <c r="AE460" s="41"/>
      <c r="AF460" s="41"/>
      <c r="AG460" s="41"/>
      <c r="AH460" s="41"/>
      <c r="AI460" s="41"/>
      <c r="AJ460" s="41"/>
      <c r="AK460" s="41"/>
      <c r="AL460" s="41"/>
      <c r="AM460" s="41"/>
      <c r="AN460" s="41"/>
      <c r="AO460" s="41"/>
      <c r="AP460" s="41"/>
      <c r="AQ460" s="41"/>
    </row>
    <row r="461" customFormat="false" ht="12.75" hidden="false" customHeight="false" outlineLevel="0" collapsed="false">
      <c r="A461" s="37" t="n">
        <v>36831</v>
      </c>
      <c r="B461" s="38" t="n">
        <f aca="false">MONTH(D461)</f>
        <v>11</v>
      </c>
      <c r="C461" s="21" t="n">
        <f aca="false">YEAR(D461)</f>
        <v>2000</v>
      </c>
      <c r="D461" s="39" t="n">
        <v>36843</v>
      </c>
      <c r="E461" s="41" t="n">
        <v>2598.623</v>
      </c>
      <c r="F461" s="41" t="n">
        <v>-299.669</v>
      </c>
      <c r="G461" s="41" t="n">
        <v>-1713.18</v>
      </c>
      <c r="H461" s="41" t="n">
        <v>-1858.796</v>
      </c>
      <c r="I461" s="41" t="n">
        <v>-137.661</v>
      </c>
      <c r="J461" s="41" t="n">
        <v>-28.909</v>
      </c>
      <c r="K461" s="41" t="n">
        <v>-50.589</v>
      </c>
      <c r="L461" s="41" t="n">
        <v>-102.752</v>
      </c>
      <c r="M461" s="41" t="n">
        <v>-40.275</v>
      </c>
      <c r="N461" s="41" t="n">
        <v>-7.462</v>
      </c>
      <c r="O461" s="41" t="n">
        <v>-124.157</v>
      </c>
      <c r="P461" s="41" t="n">
        <v>0</v>
      </c>
      <c r="Q461" s="41" t="n">
        <v>-11.286</v>
      </c>
      <c r="R461" s="41" t="n">
        <v>-9.785</v>
      </c>
      <c r="S461" s="41" t="n">
        <v>-4.992</v>
      </c>
      <c r="T461" s="41" t="n">
        <v>-16.231</v>
      </c>
      <c r="U461" s="46" t="n">
        <v>-37.302</v>
      </c>
      <c r="V461" s="41" t="n">
        <v>2702</v>
      </c>
      <c r="W461" s="42" t="n">
        <v>103.377</v>
      </c>
      <c r="X461" s="58" t="n">
        <v>1.28000020980835</v>
      </c>
      <c r="Y461" s="58" t="n">
        <v>0.990000247955322</v>
      </c>
      <c r="Z461" s="58" t="n">
        <v>-0.299999713897705</v>
      </c>
      <c r="AA461" s="58" t="n">
        <v>-0.110485406749969</v>
      </c>
      <c r="AB461" s="41"/>
      <c r="AC461" s="41"/>
      <c r="AD461" s="41"/>
      <c r="AE461" s="41"/>
      <c r="AF461" s="41"/>
      <c r="AG461" s="41"/>
      <c r="AH461" s="41"/>
      <c r="AI461" s="41"/>
      <c r="AJ461" s="41"/>
      <c r="AK461" s="41"/>
      <c r="AL461" s="41"/>
      <c r="AM461" s="41"/>
      <c r="AN461" s="41"/>
      <c r="AO461" s="41"/>
      <c r="AP461" s="41"/>
      <c r="AQ461" s="41"/>
    </row>
    <row r="462" customFormat="false" ht="12.75" hidden="false" customHeight="false" outlineLevel="0" collapsed="false">
      <c r="A462" s="37" t="n">
        <v>36831</v>
      </c>
      <c r="B462" s="38" t="n">
        <f aca="false">MONTH(D462)</f>
        <v>11</v>
      </c>
      <c r="C462" s="21" t="n">
        <f aca="false">YEAR(D462)</f>
        <v>2000</v>
      </c>
      <c r="D462" s="39" t="n">
        <v>36844</v>
      </c>
      <c r="E462" s="41" t="n">
        <v>2431.247</v>
      </c>
      <c r="F462" s="41" t="n">
        <v>-200.756</v>
      </c>
      <c r="G462" s="41" t="n">
        <v>-1670.112</v>
      </c>
      <c r="H462" s="41" t="n">
        <v>-1835.952</v>
      </c>
      <c r="I462" s="41" t="n">
        <v>-111.278</v>
      </c>
      <c r="J462" s="41" t="n">
        <v>-38.913</v>
      </c>
      <c r="K462" s="41" t="n">
        <v>-50.589</v>
      </c>
      <c r="L462" s="41" t="n">
        <v>-101.258</v>
      </c>
      <c r="M462" s="41" t="n">
        <v>-38.939</v>
      </c>
      <c r="N462" s="41" t="n">
        <v>-6.385</v>
      </c>
      <c r="O462" s="41" t="n">
        <v>-132.017</v>
      </c>
      <c r="P462" s="41" t="n">
        <v>0</v>
      </c>
      <c r="Q462" s="41" t="n">
        <v>-11.777</v>
      </c>
      <c r="R462" s="41" t="n">
        <v>-9.785</v>
      </c>
      <c r="S462" s="41" t="n">
        <v>-4.992</v>
      </c>
      <c r="T462" s="41" t="n">
        <v>-16.842</v>
      </c>
      <c r="U462" s="46" t="n">
        <v>-38.404</v>
      </c>
      <c r="V462" s="41" t="n">
        <v>2472</v>
      </c>
      <c r="W462" s="42" t="n">
        <v>40.7530000000002</v>
      </c>
      <c r="X462" s="58" t="n">
        <v>1.55499982833862</v>
      </c>
      <c r="Y462" s="58" t="n">
        <v>1.13499975204468</v>
      </c>
      <c r="Z462" s="58" t="n">
        <v>-0.185000419616699</v>
      </c>
      <c r="AA462" s="58" t="n">
        <v>-0.602712936913425</v>
      </c>
      <c r="AB462" s="41"/>
      <c r="AC462" s="41"/>
      <c r="AD462" s="41"/>
      <c r="AE462" s="41"/>
      <c r="AF462" s="41"/>
      <c r="AG462" s="41"/>
      <c r="AH462" s="41"/>
      <c r="AI462" s="41"/>
      <c r="AJ462" s="41"/>
      <c r="AK462" s="41"/>
      <c r="AL462" s="41"/>
      <c r="AM462" s="41"/>
      <c r="AN462" s="41"/>
      <c r="AO462" s="41"/>
      <c r="AP462" s="41"/>
      <c r="AQ462" s="41"/>
    </row>
    <row r="463" customFormat="false" ht="12.75" hidden="false" customHeight="false" outlineLevel="0" collapsed="false">
      <c r="A463" s="37" t="n">
        <v>36831</v>
      </c>
      <c r="B463" s="38" t="n">
        <f aca="false">MONTH(D463)</f>
        <v>11</v>
      </c>
      <c r="C463" s="21" t="n">
        <f aca="false">YEAR(D463)</f>
        <v>2000</v>
      </c>
      <c r="D463" s="39" t="n">
        <v>36845</v>
      </c>
      <c r="E463" s="41" t="n">
        <v>2428.533</v>
      </c>
      <c r="F463" s="41" t="n">
        <v>-274.471</v>
      </c>
      <c r="G463" s="41" t="n">
        <v>-1613.302</v>
      </c>
      <c r="H463" s="41" t="n">
        <v>-1759.665</v>
      </c>
      <c r="I463" s="41" t="n">
        <v>-118.468</v>
      </c>
      <c r="J463" s="41" t="n">
        <v>-33.421</v>
      </c>
      <c r="K463" s="41" t="n">
        <v>-50.589</v>
      </c>
      <c r="L463" s="41" t="n">
        <v>-81.498</v>
      </c>
      <c r="M463" s="41" t="n">
        <v>-38.835</v>
      </c>
      <c r="N463" s="41" t="n">
        <v>-6.385</v>
      </c>
      <c r="O463" s="41" t="n">
        <v>-113.574</v>
      </c>
      <c r="P463" s="41" t="n">
        <v>0</v>
      </c>
      <c r="Q463" s="41" t="n">
        <v>-11.16</v>
      </c>
      <c r="R463" s="41" t="n">
        <v>-7.791</v>
      </c>
      <c r="S463" s="41" t="n">
        <v>-4.599</v>
      </c>
      <c r="T463" s="41" t="n">
        <v>-16.389</v>
      </c>
      <c r="U463" s="46" t="n">
        <v>-35.34</v>
      </c>
      <c r="V463" s="41" t="n">
        <v>2513</v>
      </c>
      <c r="W463" s="42" t="n">
        <v>84.4670000000001</v>
      </c>
      <c r="X463" s="58" t="n">
        <v>2.4399995803833</v>
      </c>
      <c r="Y463" s="58" t="n">
        <v>2.28499984741211</v>
      </c>
      <c r="Z463" s="58" t="n">
        <v>-0.065000057220459</v>
      </c>
      <c r="AA463" s="58" t="n">
        <v>-0.604694058788918</v>
      </c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</row>
    <row r="464" customFormat="false" ht="12.75" hidden="false" customHeight="false" outlineLevel="0" collapsed="false">
      <c r="A464" s="37" t="n">
        <v>36831</v>
      </c>
      <c r="B464" s="38" t="n">
        <f aca="false">MONTH(D464)</f>
        <v>11</v>
      </c>
      <c r="C464" s="21" t="n">
        <f aca="false">YEAR(D464)</f>
        <v>2000</v>
      </c>
      <c r="D464" s="39" t="n">
        <v>36846</v>
      </c>
      <c r="E464" s="41" t="n">
        <v>2498.954</v>
      </c>
      <c r="F464" s="41" t="n">
        <v>-333.805</v>
      </c>
      <c r="G464" s="41" t="n">
        <v>-1606.278</v>
      </c>
      <c r="H464" s="41" t="n">
        <v>-1747.768</v>
      </c>
      <c r="I464" s="41" t="n">
        <v>-115.42</v>
      </c>
      <c r="J464" s="41" t="n">
        <v>-36.255</v>
      </c>
      <c r="K464" s="41" t="n">
        <v>-51.648</v>
      </c>
      <c r="L464" s="41" t="n">
        <v>-83.106</v>
      </c>
      <c r="M464" s="41" t="n">
        <v>-41.79</v>
      </c>
      <c r="N464" s="41" t="n">
        <v>-6.385</v>
      </c>
      <c r="O464" s="41" t="n">
        <v>-112.547</v>
      </c>
      <c r="P464" s="41" t="n">
        <v>0</v>
      </c>
      <c r="Q464" s="41" t="n">
        <v>-13.347</v>
      </c>
      <c r="R464" s="41" t="n">
        <v>-8.459</v>
      </c>
      <c r="S464" s="41" t="n">
        <v>-4.992</v>
      </c>
      <c r="T464" s="41" t="n">
        <v>-18.052</v>
      </c>
      <c r="U464" s="46" t="n">
        <v>-39.858</v>
      </c>
      <c r="V464" s="41" t="n">
        <v>2625</v>
      </c>
      <c r="W464" s="42" t="n">
        <v>126.046</v>
      </c>
      <c r="X464" s="58" t="n">
        <v>2.33999967575073</v>
      </c>
      <c r="Y464" s="58" t="n">
        <v>2.27500009536743</v>
      </c>
      <c r="Z464" s="58" t="n">
        <v>-0.264999866485596</v>
      </c>
      <c r="AA464" s="58" t="n">
        <v>-0.778149543901212</v>
      </c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</row>
    <row r="465" customFormat="false" ht="12.75" hidden="false" customHeight="false" outlineLevel="0" collapsed="false">
      <c r="A465" s="37" t="n">
        <v>36831</v>
      </c>
      <c r="B465" s="38" t="n">
        <f aca="false">MONTH(D465)</f>
        <v>11</v>
      </c>
      <c r="C465" s="21" t="n">
        <f aca="false">YEAR(D465)</f>
        <v>2000</v>
      </c>
      <c r="D465" s="39" t="n">
        <v>36847</v>
      </c>
      <c r="E465" s="41" t="n">
        <v>2533.843</v>
      </c>
      <c r="F465" s="41" t="n">
        <v>-357.076</v>
      </c>
      <c r="G465" s="41" t="n">
        <v>-1607.151</v>
      </c>
      <c r="H465" s="41" t="n">
        <v>-1752.869</v>
      </c>
      <c r="I465" s="41" t="n">
        <v>-124.937</v>
      </c>
      <c r="J465" s="41" t="n">
        <v>-37.824</v>
      </c>
      <c r="K465" s="41" t="n">
        <v>-49.986</v>
      </c>
      <c r="L465" s="41" t="n">
        <v>-83.106</v>
      </c>
      <c r="M465" s="41" t="n">
        <v>-49.116</v>
      </c>
      <c r="N465" s="41" t="n">
        <v>-7.788</v>
      </c>
      <c r="O465" s="41" t="n">
        <v>-110.836</v>
      </c>
      <c r="P465" s="41" t="n">
        <v>0</v>
      </c>
      <c r="Q465" s="41" t="n">
        <v>-10.104</v>
      </c>
      <c r="R465" s="41" t="n">
        <v>-9.979</v>
      </c>
      <c r="S465" s="41" t="n">
        <v>-4.992</v>
      </c>
      <c r="T465" s="41" t="n">
        <v>-16.207</v>
      </c>
      <c r="U465" s="46" t="n">
        <v>-36.29</v>
      </c>
      <c r="V465" s="41" t="n">
        <v>2638</v>
      </c>
      <c r="W465" s="42" t="n">
        <v>104.157</v>
      </c>
      <c r="X465" s="58" t="n">
        <v>2.19999980926514</v>
      </c>
      <c r="Y465" s="58" t="n">
        <v>2.22499942779541</v>
      </c>
      <c r="Z465" s="58" t="n">
        <v>-0.40500020980835</v>
      </c>
      <c r="AA465" s="58" t="n">
        <v>-0.987784592129255</v>
      </c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</row>
    <row r="466" customFormat="false" ht="12.75" hidden="false" customHeight="false" outlineLevel="0" collapsed="false">
      <c r="A466" s="37" t="n">
        <v>36831</v>
      </c>
      <c r="B466" s="38" t="n">
        <f aca="false">MONTH(D466)</f>
        <v>11</v>
      </c>
      <c r="C466" s="21" t="n">
        <f aca="false">YEAR(D466)</f>
        <v>2000</v>
      </c>
      <c r="D466" s="39" t="n">
        <v>36848</v>
      </c>
      <c r="E466" s="41" t="n">
        <v>2548.275</v>
      </c>
      <c r="F466" s="41" t="n">
        <v>-340.554</v>
      </c>
      <c r="G466" s="41" t="n">
        <v>-1655.318</v>
      </c>
      <c r="H466" s="41" t="n">
        <v>-1787.861</v>
      </c>
      <c r="I466" s="41" t="n">
        <v>-119.763</v>
      </c>
      <c r="J466" s="41" t="n">
        <v>-36.19</v>
      </c>
      <c r="K466" s="41" t="n">
        <v>-51.471</v>
      </c>
      <c r="L466" s="41" t="n">
        <v>-83.106</v>
      </c>
      <c r="M466" s="41" t="n">
        <v>-45.181</v>
      </c>
      <c r="N466" s="41" t="n">
        <v>-8.592</v>
      </c>
      <c r="O466" s="41" t="n">
        <v>-103.092</v>
      </c>
      <c r="P466" s="41" t="n">
        <v>0</v>
      </c>
      <c r="Q466" s="41" t="n">
        <v>-12.431</v>
      </c>
      <c r="R466" s="41" t="n">
        <v>-10.107</v>
      </c>
      <c r="S466" s="41" t="n">
        <v>-5.479</v>
      </c>
      <c r="T466" s="41" t="n">
        <v>-17.116</v>
      </c>
      <c r="U466" s="46" t="n">
        <v>-39.654</v>
      </c>
      <c r="V466" s="41" t="n">
        <v>2622</v>
      </c>
      <c r="W466" s="42" t="n">
        <v>73.7249999999999</v>
      </c>
      <c r="X466" s="58" t="n">
        <v>2.82999992370605</v>
      </c>
      <c r="Y466" s="58" t="n">
        <v>2.86499977111816</v>
      </c>
      <c r="Z466" s="58" t="n">
        <v>-0.285000324249268</v>
      </c>
      <c r="AA466" s="58" t="n">
        <v>-0.433392637188502</v>
      </c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</row>
    <row r="467" customFormat="false" ht="12.75" hidden="false" customHeight="false" outlineLevel="0" collapsed="false">
      <c r="A467" s="37" t="n">
        <v>36831</v>
      </c>
      <c r="B467" s="38" t="n">
        <f aca="false">MONTH(D467)</f>
        <v>11</v>
      </c>
      <c r="C467" s="21" t="n">
        <f aca="false">YEAR(D467)</f>
        <v>2000</v>
      </c>
      <c r="D467" s="39" t="n">
        <v>36849</v>
      </c>
      <c r="E467" s="41" t="n">
        <v>2548.245</v>
      </c>
      <c r="F467" s="41" t="n">
        <v>-341.47</v>
      </c>
      <c r="G467" s="41" t="n">
        <v>-1653.626</v>
      </c>
      <c r="H467" s="41" t="n">
        <v>-1784.887</v>
      </c>
      <c r="I467" s="41" t="n">
        <v>-117.363</v>
      </c>
      <c r="J467" s="41" t="n">
        <v>-38.753</v>
      </c>
      <c r="K467" s="41" t="n">
        <v>-51.471</v>
      </c>
      <c r="L467" s="41" t="n">
        <v>-83.106</v>
      </c>
      <c r="M467" s="41" t="n">
        <v>-45.181</v>
      </c>
      <c r="N467" s="41" t="n">
        <v>-6.629</v>
      </c>
      <c r="O467" s="41" t="n">
        <v>-103.062</v>
      </c>
      <c r="P467" s="41" t="n">
        <v>0</v>
      </c>
      <c r="Q467" s="41" t="n">
        <v>-12.431</v>
      </c>
      <c r="R467" s="41" t="n">
        <v>-10.107</v>
      </c>
      <c r="S467" s="41" t="n">
        <v>-5.479</v>
      </c>
      <c r="T467" s="41" t="n">
        <v>-19.08</v>
      </c>
      <c r="U467" s="46" t="n">
        <v>-41.618</v>
      </c>
      <c r="V467" s="41" t="n">
        <v>2595</v>
      </c>
      <c r="W467" s="42" t="n">
        <v>46.7550000000001</v>
      </c>
      <c r="X467" s="58" t="n">
        <v>2.82999992370605</v>
      </c>
      <c r="Y467" s="58" t="n">
        <v>2.86499977111816</v>
      </c>
      <c r="Z467" s="58" t="n">
        <v>-0.285000324249268</v>
      </c>
      <c r="AA467" s="58" t="n">
        <v>-0.430140870310831</v>
      </c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</row>
    <row r="468" customFormat="false" ht="12.75" hidden="false" customHeight="false" outlineLevel="0" collapsed="false">
      <c r="A468" s="37" t="n">
        <v>36831</v>
      </c>
      <c r="B468" s="38" t="n">
        <f aca="false">MONTH(D468)</f>
        <v>11</v>
      </c>
      <c r="C468" s="21" t="n">
        <f aca="false">YEAR(D468)</f>
        <v>2000</v>
      </c>
      <c r="D468" s="39" t="n">
        <v>36850</v>
      </c>
      <c r="E468" s="41" t="n">
        <v>2548.23</v>
      </c>
      <c r="F468" s="41" t="n">
        <v>-341.822</v>
      </c>
      <c r="G468" s="41" t="n">
        <v>-1650.899</v>
      </c>
      <c r="H468" s="41" t="n">
        <v>-1791.651</v>
      </c>
      <c r="I468" s="41" t="n">
        <v>-111.965</v>
      </c>
      <c r="J468" s="41" t="n">
        <v>-38.753</v>
      </c>
      <c r="K468" s="41" t="n">
        <v>-51.471</v>
      </c>
      <c r="L468" s="41" t="n">
        <v>-83.106</v>
      </c>
      <c r="M468" s="41" t="n">
        <v>-45.181</v>
      </c>
      <c r="N468" s="41" t="n">
        <v>-9.374</v>
      </c>
      <c r="O468" s="41" t="n">
        <v>-106.021</v>
      </c>
      <c r="P468" s="41" t="n">
        <v>0</v>
      </c>
      <c r="Q468" s="41" t="n">
        <v>-12.431</v>
      </c>
      <c r="R468" s="41" t="n">
        <v>-10.107</v>
      </c>
      <c r="S468" s="41" t="n">
        <v>-9.977</v>
      </c>
      <c r="T468" s="41" t="n">
        <v>-17.116</v>
      </c>
      <c r="U468" s="46" t="n">
        <v>-39.654</v>
      </c>
      <c r="V468" s="41" t="n">
        <v>2586</v>
      </c>
      <c r="W468" s="42" t="n">
        <v>37.77</v>
      </c>
      <c r="X468" s="58" t="n">
        <v>2.82999992370605</v>
      </c>
      <c r="Y468" s="58" t="n">
        <v>2.86499977111816</v>
      </c>
      <c r="Z468" s="58" t="n">
        <v>-0.285000324249268</v>
      </c>
      <c r="AA468" s="58" t="n">
        <v>-0.238733364565404</v>
      </c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</row>
    <row r="469" customFormat="false" ht="12.75" hidden="false" customHeight="false" outlineLevel="0" collapsed="false">
      <c r="A469" s="37" t="n">
        <v>36831</v>
      </c>
      <c r="B469" s="38" t="n">
        <f aca="false">MONTH(D469)</f>
        <v>11</v>
      </c>
      <c r="C469" s="21" t="n">
        <f aca="false">YEAR(D469)</f>
        <v>2000</v>
      </c>
      <c r="D469" s="39" t="n">
        <v>36851</v>
      </c>
      <c r="E469" s="41" t="n">
        <v>2558.969</v>
      </c>
      <c r="F469" s="41" t="n">
        <v>-372.943</v>
      </c>
      <c r="G469" s="41" t="n">
        <v>-1631.066</v>
      </c>
      <c r="H469" s="41" t="n">
        <v>-1773.511</v>
      </c>
      <c r="I469" s="41" t="n">
        <v>-128.854</v>
      </c>
      <c r="J469" s="41" t="n">
        <v>-42.393</v>
      </c>
      <c r="K469" s="41" t="n">
        <v>-44.205</v>
      </c>
      <c r="L469" s="41" t="n">
        <v>-83.106</v>
      </c>
      <c r="M469" s="41" t="n">
        <v>-45.181</v>
      </c>
      <c r="N469" s="41" t="n">
        <v>-6.682</v>
      </c>
      <c r="O469" s="41" t="n">
        <v>-93.936</v>
      </c>
      <c r="P469" s="41" t="n">
        <v>0</v>
      </c>
      <c r="Q469" s="41" t="n">
        <v>-9.578</v>
      </c>
      <c r="R469" s="41" t="n">
        <v>-10.107</v>
      </c>
      <c r="S469" s="41" t="n">
        <v>-15.305</v>
      </c>
      <c r="T469" s="41" t="n">
        <v>-15.779</v>
      </c>
      <c r="U469" s="46" t="n">
        <v>-35.464</v>
      </c>
      <c r="V469" s="41" t="n">
        <v>2603</v>
      </c>
      <c r="W469" s="42" t="n">
        <v>44.031</v>
      </c>
      <c r="X469" s="58" t="n">
        <v>7.03000020980835</v>
      </c>
      <c r="Y469" s="58" t="n">
        <v>8.98000001907349</v>
      </c>
      <c r="Z469" s="58" t="n">
        <v>-0.059999942779541</v>
      </c>
      <c r="AA469" s="58" t="n">
        <v>-0.723540139956963</v>
      </c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</row>
    <row r="470" customFormat="false" ht="12.75" hidden="false" customHeight="false" outlineLevel="0" collapsed="false">
      <c r="A470" s="37" t="n">
        <v>36831</v>
      </c>
      <c r="B470" s="38" t="n">
        <f aca="false">MONTH(D470)</f>
        <v>11</v>
      </c>
      <c r="C470" s="21" t="n">
        <f aca="false">YEAR(D470)</f>
        <v>2000</v>
      </c>
      <c r="D470" s="39" t="n">
        <v>36852</v>
      </c>
      <c r="E470" s="41" t="n">
        <v>2585.53</v>
      </c>
      <c r="F470" s="41" t="n">
        <v>-283.241</v>
      </c>
      <c r="G470" s="41" t="n">
        <v>-1680.628</v>
      </c>
      <c r="H470" s="41" t="n">
        <v>-1849.804</v>
      </c>
      <c r="I470" s="41" t="n">
        <v>-120.042</v>
      </c>
      <c r="J470" s="41" t="n">
        <v>-40.602</v>
      </c>
      <c r="K470" s="41" t="n">
        <v>-49.607</v>
      </c>
      <c r="L470" s="41" t="n">
        <v>-83.106</v>
      </c>
      <c r="M470" s="41" t="n">
        <v>-42.237</v>
      </c>
      <c r="N470" s="41" t="n">
        <v>-16.56</v>
      </c>
      <c r="O470" s="41" t="n">
        <v>-115.045</v>
      </c>
      <c r="P470" s="41" t="n">
        <v>0</v>
      </c>
      <c r="Q470" s="41" t="n">
        <v>-10.56</v>
      </c>
      <c r="R470" s="41" t="n">
        <v>-10.107</v>
      </c>
      <c r="S470" s="41" t="n">
        <v>-11.048</v>
      </c>
      <c r="T470" s="41" t="n">
        <v>-14.699</v>
      </c>
      <c r="U470" s="46" t="n">
        <v>-35.366</v>
      </c>
      <c r="V470" s="41" t="n">
        <v>2647</v>
      </c>
      <c r="W470" s="42" t="n">
        <v>61.4699999999998</v>
      </c>
      <c r="X470" s="58" t="n">
        <v>8.98999977111816</v>
      </c>
      <c r="Y470" s="58" t="n">
        <v>10.6949996948242</v>
      </c>
      <c r="Z470" s="58" t="n">
        <v>-0.184999942779541</v>
      </c>
      <c r="AA470" s="58" t="n">
        <v>-1.15502996356908</v>
      </c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</row>
    <row r="471" customFormat="false" ht="12.75" hidden="false" customHeight="false" outlineLevel="0" collapsed="false">
      <c r="A471" s="37" t="n">
        <v>36831</v>
      </c>
      <c r="B471" s="38" t="n">
        <f aca="false">MONTH(D471)</f>
        <v>11</v>
      </c>
      <c r="C471" s="21" t="n">
        <f aca="false">YEAR(D471)</f>
        <v>2000</v>
      </c>
      <c r="D471" s="39" t="n">
        <v>36853</v>
      </c>
      <c r="E471" s="41" t="n">
        <v>2558.172</v>
      </c>
      <c r="F471" s="41" t="n">
        <v>-305.901</v>
      </c>
      <c r="G471" s="41" t="n">
        <v>-1653.685</v>
      </c>
      <c r="H471" s="41" t="n">
        <v>-1790.507</v>
      </c>
      <c r="I471" s="41" t="n">
        <v>-144.181</v>
      </c>
      <c r="J471" s="41" t="n">
        <v>-40.111</v>
      </c>
      <c r="K471" s="41" t="n">
        <v>-49.607</v>
      </c>
      <c r="L471" s="41" t="n">
        <v>-83.106</v>
      </c>
      <c r="M471" s="41" t="n">
        <v>-42.68</v>
      </c>
      <c r="N471" s="41" t="n">
        <v>-8.949</v>
      </c>
      <c r="O471" s="41" t="n">
        <v>-105.201</v>
      </c>
      <c r="P471" s="41" t="n">
        <v>0</v>
      </c>
      <c r="Q471" s="41" t="n">
        <v>-10.069</v>
      </c>
      <c r="R471" s="41" t="n">
        <v>-14.006</v>
      </c>
      <c r="S471" s="41" t="n">
        <v>-10.884</v>
      </c>
      <c r="T471" s="41" t="n">
        <v>-19.064</v>
      </c>
      <c r="U471" s="46" t="n">
        <v>-43.139</v>
      </c>
      <c r="V471" s="41" t="n">
        <v>2675</v>
      </c>
      <c r="W471" s="42" t="n">
        <v>116.828</v>
      </c>
      <c r="X471" s="58" t="n">
        <v>9.37999963760376</v>
      </c>
      <c r="Y471" s="58" t="n">
        <v>9.15000009536743</v>
      </c>
      <c r="Z471" s="58" t="n">
        <v>-0.369999885559082</v>
      </c>
      <c r="AA471" s="58" t="n">
        <v>-0.61596834553417</v>
      </c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</row>
    <row r="472" customFormat="false" ht="12.75" hidden="false" customHeight="false" outlineLevel="0" collapsed="false">
      <c r="A472" s="37" t="n">
        <v>36831</v>
      </c>
      <c r="B472" s="38" t="n">
        <f aca="false">MONTH(D472)</f>
        <v>11</v>
      </c>
      <c r="C472" s="21" t="n">
        <f aca="false">YEAR(D472)</f>
        <v>2000</v>
      </c>
      <c r="D472" s="39" t="n">
        <v>36854</v>
      </c>
      <c r="E472" s="41" t="n">
        <v>2549.429</v>
      </c>
      <c r="F472" s="41" t="n">
        <v>-314.05</v>
      </c>
      <c r="G472" s="41" t="n">
        <v>-1656.977</v>
      </c>
      <c r="H472" s="41" t="n">
        <v>-1785.755</v>
      </c>
      <c r="I472" s="41" t="n">
        <v>-143.717</v>
      </c>
      <c r="J472" s="41" t="n">
        <v>-40.111</v>
      </c>
      <c r="K472" s="41" t="n">
        <v>-49.607</v>
      </c>
      <c r="L472" s="41" t="n">
        <v>-83.106</v>
      </c>
      <c r="M472" s="41" t="n">
        <v>-42.834</v>
      </c>
      <c r="N472" s="41" t="n">
        <v>-8.958</v>
      </c>
      <c r="O472" s="41" t="n">
        <v>-97.148</v>
      </c>
      <c r="P472" s="41" t="n">
        <v>0</v>
      </c>
      <c r="Q472" s="41" t="n">
        <v>-10.069</v>
      </c>
      <c r="R472" s="41" t="n">
        <v>-9.197</v>
      </c>
      <c r="S472" s="41" t="n">
        <v>-10.884</v>
      </c>
      <c r="T472" s="41" t="n">
        <v>-19.064</v>
      </c>
      <c r="U472" s="46" t="n">
        <v>-38.33</v>
      </c>
      <c r="V472" s="41" t="n">
        <v>2671</v>
      </c>
      <c r="W472" s="42" t="n">
        <v>121.571</v>
      </c>
      <c r="X472" s="58" t="n">
        <v>9.37999963760376</v>
      </c>
      <c r="Y472" s="58" t="n">
        <v>9.15000009536743</v>
      </c>
      <c r="Z472" s="58" t="n">
        <v>-0.369999885559082</v>
      </c>
      <c r="AA472" s="58" t="n">
        <v>-0.340033402245203</v>
      </c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</row>
    <row r="473" customFormat="false" ht="12.75" hidden="false" customHeight="false" outlineLevel="0" collapsed="false">
      <c r="A473" s="37" t="n">
        <v>36831</v>
      </c>
      <c r="B473" s="38" t="n">
        <f aca="false">MONTH(D473)</f>
        <v>11</v>
      </c>
      <c r="C473" s="21" t="n">
        <f aca="false">YEAR(D473)</f>
        <v>2000</v>
      </c>
      <c r="D473" s="39" t="n">
        <v>36855</v>
      </c>
      <c r="E473" s="41" t="n">
        <v>2550.67</v>
      </c>
      <c r="F473" s="41" t="n">
        <v>-327.609</v>
      </c>
      <c r="G473" s="41" t="n">
        <v>-1646.344</v>
      </c>
      <c r="H473" s="41" t="n">
        <v>-1772.506</v>
      </c>
      <c r="I473" s="41" t="n">
        <v>-141.458</v>
      </c>
      <c r="J473" s="41" t="n">
        <v>-42.11</v>
      </c>
      <c r="K473" s="41" t="n">
        <v>-48.133</v>
      </c>
      <c r="L473" s="41" t="n">
        <v>-83.106</v>
      </c>
      <c r="M473" s="41" t="n">
        <v>-42.511</v>
      </c>
      <c r="N473" s="41" t="n">
        <v>-9.58</v>
      </c>
      <c r="O473" s="41" t="n">
        <v>-93.91</v>
      </c>
      <c r="P473" s="41" t="n">
        <v>0</v>
      </c>
      <c r="Q473" s="41" t="n">
        <v>-9.086</v>
      </c>
      <c r="R473" s="41" t="n">
        <v>-9.197</v>
      </c>
      <c r="S473" s="41" t="n">
        <v>-10.884</v>
      </c>
      <c r="T473" s="41" t="n">
        <v>-18.701</v>
      </c>
      <c r="U473" s="46" t="n">
        <v>-36.984</v>
      </c>
      <c r="V473" s="41" t="n">
        <v>2644</v>
      </c>
      <c r="W473" s="42" t="n">
        <v>93.3299999999999</v>
      </c>
      <c r="X473" s="58" t="n">
        <v>9.37999963760376</v>
      </c>
      <c r="Y473" s="58" t="n">
        <v>9.15000009536743</v>
      </c>
      <c r="Z473" s="58" t="n">
        <v>-0.369999885559082</v>
      </c>
      <c r="AA473" s="58" t="n">
        <v>-0.683659447278713</v>
      </c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</row>
    <row r="474" customFormat="false" ht="12.75" hidden="false" customHeight="false" outlineLevel="0" collapsed="false">
      <c r="A474" s="37" t="n">
        <v>36831</v>
      </c>
      <c r="B474" s="38" t="n">
        <f aca="false">MONTH(D474)</f>
        <v>11</v>
      </c>
      <c r="C474" s="21" t="n">
        <f aca="false">YEAR(D474)</f>
        <v>2000</v>
      </c>
      <c r="D474" s="39" t="n">
        <v>36856</v>
      </c>
      <c r="E474" s="41" t="n">
        <v>2555.157</v>
      </c>
      <c r="F474" s="41" t="n">
        <v>-334.388</v>
      </c>
      <c r="G474" s="41" t="n">
        <v>-1649.77</v>
      </c>
      <c r="H474" s="41" t="n">
        <v>-1777.705</v>
      </c>
      <c r="I474" s="41" t="n">
        <v>-138.539</v>
      </c>
      <c r="J474" s="41" t="n">
        <v>-40.111</v>
      </c>
      <c r="K474" s="41" t="n">
        <v>-49.607</v>
      </c>
      <c r="L474" s="41" t="n">
        <v>-83.106</v>
      </c>
      <c r="M474" s="41" t="n">
        <v>-42.411</v>
      </c>
      <c r="N474" s="41" t="n">
        <v>-8.969</v>
      </c>
      <c r="O474" s="41" t="n">
        <v>-96.294</v>
      </c>
      <c r="P474" s="41" t="n">
        <v>0</v>
      </c>
      <c r="Q474" s="41" t="n">
        <v>-10.069</v>
      </c>
      <c r="R474" s="41" t="n">
        <v>-9.197</v>
      </c>
      <c r="S474" s="41" t="n">
        <v>-10.884</v>
      </c>
      <c r="T474" s="41" t="n">
        <v>-19.064</v>
      </c>
      <c r="U474" s="46" t="n">
        <v>-38.33</v>
      </c>
      <c r="V474" s="41" t="n">
        <v>2709</v>
      </c>
      <c r="W474" s="42" t="n">
        <v>153.843</v>
      </c>
      <c r="X474" s="58" t="n">
        <v>9.37999963760376</v>
      </c>
      <c r="Y474" s="58" t="n">
        <v>9.15000009536743</v>
      </c>
      <c r="Z474" s="58" t="n">
        <v>-0.369999885559082</v>
      </c>
      <c r="AA474" s="58" t="n">
        <v>-0.645547322595165</v>
      </c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</row>
    <row r="475" customFormat="false" ht="12.75" hidden="false" customHeight="false" outlineLevel="0" collapsed="false">
      <c r="A475" s="37" t="n">
        <v>36831</v>
      </c>
      <c r="B475" s="38" t="n">
        <f aca="false">MONTH(D475)</f>
        <v>11</v>
      </c>
      <c r="C475" s="21" t="n">
        <f aca="false">YEAR(D475)</f>
        <v>2000</v>
      </c>
      <c r="D475" s="39" t="n">
        <v>36857</v>
      </c>
      <c r="E475" s="41" t="n">
        <v>2538.793</v>
      </c>
      <c r="F475" s="41" t="n">
        <v>-318.103</v>
      </c>
      <c r="G475" s="41" t="n">
        <v>-1671.188</v>
      </c>
      <c r="H475" s="41" t="n">
        <v>-1794.629</v>
      </c>
      <c r="I475" s="41" t="n">
        <v>-134.533</v>
      </c>
      <c r="J475" s="41" t="n">
        <v>-43.058</v>
      </c>
      <c r="K475" s="41" t="n">
        <v>-48.133</v>
      </c>
      <c r="L475" s="41" t="n">
        <v>-83.106</v>
      </c>
      <c r="M475" s="41" t="n">
        <v>-42.237</v>
      </c>
      <c r="N475" s="41" t="n">
        <v>-10.532</v>
      </c>
      <c r="O475" s="41" t="n">
        <v>-91.711</v>
      </c>
      <c r="P475" s="41" t="n">
        <v>0</v>
      </c>
      <c r="Q475" s="41" t="n">
        <v>-8.595</v>
      </c>
      <c r="R475" s="41" t="n">
        <v>-9.197</v>
      </c>
      <c r="S475" s="41" t="n">
        <v>-9.41</v>
      </c>
      <c r="T475" s="41" t="n">
        <v>-19.064</v>
      </c>
      <c r="U475" s="46" t="n">
        <v>-36.856</v>
      </c>
      <c r="V475" s="41" t="n">
        <v>2645</v>
      </c>
      <c r="W475" s="42" t="n">
        <v>106.207</v>
      </c>
      <c r="X475" s="58" t="n">
        <v>9.37999963760376</v>
      </c>
      <c r="Y475" s="58" t="n">
        <v>9.15000009536743</v>
      </c>
      <c r="Z475" s="58" t="n">
        <v>-0.369999885559082</v>
      </c>
      <c r="AA475" s="58" t="n">
        <v>-0.714874348339955</v>
      </c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</row>
    <row r="476" customFormat="false" ht="12.75" hidden="false" customHeight="false" outlineLevel="0" collapsed="false">
      <c r="A476" s="37" t="n">
        <v>36831</v>
      </c>
      <c r="B476" s="38" t="n">
        <f aca="false">MONTH(D476)</f>
        <v>11</v>
      </c>
      <c r="C476" s="21" t="n">
        <f aca="false">YEAR(D476)</f>
        <v>2000</v>
      </c>
      <c r="D476" s="39" t="n">
        <v>36858</v>
      </c>
      <c r="E476" s="41" t="n">
        <v>2492.971</v>
      </c>
      <c r="F476" s="41" t="n">
        <v>-290.132</v>
      </c>
      <c r="G476" s="41" t="n">
        <v>-1680.624</v>
      </c>
      <c r="H476" s="41" t="n">
        <v>-1796.387</v>
      </c>
      <c r="I476" s="41" t="n">
        <v>-122.932</v>
      </c>
      <c r="J476" s="41" t="n">
        <v>-40.166</v>
      </c>
      <c r="K476" s="41" t="n">
        <v>-47.777</v>
      </c>
      <c r="L476" s="41" t="n">
        <v>-81.606</v>
      </c>
      <c r="M476" s="41" t="n">
        <v>-41.753</v>
      </c>
      <c r="N476" s="41" t="n">
        <v>-8.417</v>
      </c>
      <c r="O476" s="41" t="n">
        <v>-91.059</v>
      </c>
      <c r="P476" s="41" t="n">
        <v>0</v>
      </c>
      <c r="Q476" s="41" t="n">
        <v>-8.595</v>
      </c>
      <c r="R476" s="41" t="n">
        <v>-9.197</v>
      </c>
      <c r="S476" s="41" t="n">
        <v>-9.41</v>
      </c>
      <c r="T476" s="41" t="n">
        <v>-18.259</v>
      </c>
      <c r="U476" s="46" t="n">
        <v>-36.051</v>
      </c>
      <c r="V476" s="41" t="n">
        <v>2561</v>
      </c>
      <c r="W476" s="42" t="n">
        <v>68.029</v>
      </c>
      <c r="X476" s="58" t="n">
        <v>8.22000026702881</v>
      </c>
      <c r="Y476" s="58" t="n">
        <v>7.28499984741211</v>
      </c>
      <c r="Z476" s="58" t="n">
        <v>-0.389999866485596</v>
      </c>
      <c r="AA476" s="58" t="n">
        <v>-0.984060474331518</v>
      </c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</row>
    <row r="477" customFormat="false" ht="12.75" hidden="false" customHeight="false" outlineLevel="0" collapsed="false">
      <c r="A477" s="37" t="n">
        <v>36831</v>
      </c>
      <c r="B477" s="38" t="n">
        <f aca="false">MONTH(D477)</f>
        <v>11</v>
      </c>
      <c r="C477" s="21" t="n">
        <f aca="false">YEAR(D477)</f>
        <v>2000</v>
      </c>
      <c r="D477" s="39" t="n">
        <v>36859</v>
      </c>
      <c r="E477" s="41" t="n">
        <v>2515.741</v>
      </c>
      <c r="F477" s="41" t="n">
        <v>-284.2</v>
      </c>
      <c r="G477" s="41" t="n">
        <v>-1707.579</v>
      </c>
      <c r="H477" s="41" t="n">
        <v>-1840.547</v>
      </c>
      <c r="I477" s="41" t="n">
        <v>-111.236</v>
      </c>
      <c r="J477" s="41" t="n">
        <v>-40.186</v>
      </c>
      <c r="K477" s="41" t="n">
        <v>-48.133</v>
      </c>
      <c r="L477" s="41" t="n">
        <v>-83.106</v>
      </c>
      <c r="M477" s="41" t="n">
        <v>-42.237</v>
      </c>
      <c r="N477" s="41" t="n">
        <v>-9.358</v>
      </c>
      <c r="O477" s="41" t="n">
        <v>-103.36</v>
      </c>
      <c r="P477" s="41" t="n">
        <v>0</v>
      </c>
      <c r="Q477" s="41" t="n">
        <v>-8.595</v>
      </c>
      <c r="R477" s="41" t="n">
        <v>-9.217</v>
      </c>
      <c r="S477" s="41" t="n">
        <v>-9.41</v>
      </c>
      <c r="T477" s="41" t="n">
        <v>-18.111</v>
      </c>
      <c r="U477" s="46" t="n">
        <v>-35.923</v>
      </c>
      <c r="V477" s="41" t="n">
        <v>2661</v>
      </c>
      <c r="W477" s="42" t="n">
        <v>145.259</v>
      </c>
      <c r="X477" s="58" t="n">
        <v>8.75500011444092</v>
      </c>
      <c r="Y477" s="58" t="n">
        <v>8.33500003814697</v>
      </c>
      <c r="Z477" s="58" t="n">
        <v>-0.470000267028809</v>
      </c>
      <c r="AA477" s="58" t="n">
        <v>-0.521976826947076</v>
      </c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</row>
    <row r="478" customFormat="false" ht="12.75" hidden="false" customHeight="false" outlineLevel="0" collapsed="false">
      <c r="A478" s="37" t="n">
        <v>36831</v>
      </c>
      <c r="B478" s="38" t="n">
        <f aca="false">MONTH(D478)</f>
        <v>11</v>
      </c>
      <c r="C478" s="21" t="n">
        <f aca="false">YEAR(D478)</f>
        <v>2000</v>
      </c>
      <c r="D478" s="39" t="n">
        <v>36860</v>
      </c>
      <c r="E478" s="41" t="n">
        <v>2510.361</v>
      </c>
      <c r="F478" s="41" t="n">
        <v>-300.32</v>
      </c>
      <c r="G478" s="41" t="n">
        <v>-1667.896</v>
      </c>
      <c r="H478" s="41" t="n">
        <v>-1806.643</v>
      </c>
      <c r="I478" s="41" t="n">
        <v>-126.492</v>
      </c>
      <c r="J478" s="41" t="n">
        <v>-38.276</v>
      </c>
      <c r="K478" s="41" t="n">
        <v>-46.66</v>
      </c>
      <c r="L478" s="41" t="n">
        <v>-83.106</v>
      </c>
      <c r="M478" s="41" t="n">
        <v>-40.275</v>
      </c>
      <c r="N478" s="41" t="n">
        <v>-10.11</v>
      </c>
      <c r="O478" s="41" t="n">
        <v>-113.205</v>
      </c>
      <c r="P478" s="41" t="n">
        <v>0</v>
      </c>
      <c r="Q478" s="41" t="n">
        <v>-8.104</v>
      </c>
      <c r="R478" s="41" t="n">
        <v>-9.263</v>
      </c>
      <c r="S478" s="41" t="n">
        <v>-9.41</v>
      </c>
      <c r="T478" s="41" t="n">
        <v>-17.608</v>
      </c>
      <c r="U478" s="46" t="n">
        <v>-34.975</v>
      </c>
      <c r="V478" s="41" t="n">
        <v>2641</v>
      </c>
      <c r="W478" s="42" t="n">
        <v>130.639</v>
      </c>
      <c r="X478" s="58" t="n">
        <v>10.6199998855591</v>
      </c>
      <c r="Y478" s="58" t="n">
        <v>10.6250009536743</v>
      </c>
      <c r="Z478" s="58" t="n">
        <v>-0.414999961853027</v>
      </c>
      <c r="AA478" s="58" t="n">
        <v>-0.223133690927244</v>
      </c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</row>
    <row r="479" customFormat="false" ht="12.75" hidden="false" customHeight="false" outlineLevel="0" collapsed="false">
      <c r="A479" s="37" t="n">
        <v>36861</v>
      </c>
      <c r="B479" s="38" t="n">
        <f aca="false">MONTH(D479)</f>
        <v>12</v>
      </c>
      <c r="C479" s="21" t="n">
        <f aca="false">YEAR(D479)</f>
        <v>2000</v>
      </c>
      <c r="D479" s="39" t="n">
        <v>36861</v>
      </c>
      <c r="E479" s="41" t="n">
        <v>2570.1</v>
      </c>
      <c r="F479" s="41" t="n">
        <v>-405.103</v>
      </c>
      <c r="G479" s="41" t="n">
        <v>-1610.679</v>
      </c>
      <c r="H479" s="40" t="n">
        <v>-1776.22</v>
      </c>
      <c r="I479" s="41" t="n">
        <v>-148.093</v>
      </c>
      <c r="J479" s="41" t="n">
        <v>-39.632</v>
      </c>
      <c r="K479" s="41" t="n">
        <v>-47.282</v>
      </c>
      <c r="L479" s="41" t="n">
        <v>-74.511</v>
      </c>
      <c r="M479" s="41" t="n">
        <v>-42.771</v>
      </c>
      <c r="N479" s="41" t="n">
        <v>-10.759</v>
      </c>
      <c r="O479" s="41" t="n">
        <v>-109.155</v>
      </c>
      <c r="P479" s="54" t="n">
        <v>0</v>
      </c>
      <c r="Q479" s="54" t="n">
        <v>-8.578</v>
      </c>
      <c r="R479" s="54" t="n">
        <v>-10.733</v>
      </c>
      <c r="S479" s="54" t="n">
        <v>-9.957</v>
      </c>
      <c r="T479" s="54" t="n">
        <v>-15.643</v>
      </c>
      <c r="U479" s="46" t="n">
        <v>-34.954</v>
      </c>
      <c r="V479" s="23" t="n">
        <v>2690</v>
      </c>
      <c r="W479" s="42" t="n">
        <v>119.9</v>
      </c>
      <c r="X479" s="59" t="n">
        <v>10.489999294281</v>
      </c>
      <c r="Y479" s="60" t="n">
        <v>8.50499963760376</v>
      </c>
      <c r="Z479" s="60" t="n">
        <v>-0.279999732971191</v>
      </c>
      <c r="AA479" s="60" t="n">
        <v>-0.337556726735484</v>
      </c>
    </row>
    <row r="480" customFormat="false" ht="12.75" hidden="false" customHeight="false" outlineLevel="0" collapsed="false">
      <c r="A480" s="37" t="n">
        <v>36861</v>
      </c>
      <c r="B480" s="38" t="n">
        <f aca="false">MONTH(D480)</f>
        <v>12</v>
      </c>
      <c r="C480" s="21" t="n">
        <f aca="false">YEAR(D480)</f>
        <v>2000</v>
      </c>
      <c r="D480" s="39" t="n">
        <v>36862</v>
      </c>
      <c r="E480" s="41" t="n">
        <v>2567.654</v>
      </c>
      <c r="F480" s="41" t="n">
        <v>-317.461</v>
      </c>
      <c r="G480" s="41" t="n">
        <v>-1687.468</v>
      </c>
      <c r="H480" s="40" t="n">
        <v>-1855.27</v>
      </c>
      <c r="I480" s="41" t="n">
        <v>-137.199</v>
      </c>
      <c r="J480" s="41" t="n">
        <v>-40.165</v>
      </c>
      <c r="K480" s="41" t="n">
        <v>-49.019</v>
      </c>
      <c r="L480" s="41" t="n">
        <v>-82.354</v>
      </c>
      <c r="M480" s="41" t="n">
        <v>-40.196</v>
      </c>
      <c r="N480" s="41" t="n">
        <v>-8.377</v>
      </c>
      <c r="O480" s="41" t="n">
        <v>-105.079</v>
      </c>
      <c r="P480" s="54" t="n">
        <v>0</v>
      </c>
      <c r="Q480" s="54" t="n">
        <v>-10.049</v>
      </c>
      <c r="R480" s="54" t="n">
        <v>-10.733</v>
      </c>
      <c r="S480" s="54" t="n">
        <v>-9.957</v>
      </c>
      <c r="T480" s="54" t="n">
        <v>-18.523</v>
      </c>
      <c r="U480" s="46" t="n">
        <v>-39.305</v>
      </c>
      <c r="V480" s="23" t="n">
        <v>2699</v>
      </c>
      <c r="W480" s="42" t="n">
        <v>131.346</v>
      </c>
      <c r="X480" s="59" t="n">
        <v>9.67999935150147</v>
      </c>
      <c r="Y480" s="60" t="n">
        <v>6.80000019073486</v>
      </c>
      <c r="Z480" s="60" t="n">
        <v>-0.390000343322754</v>
      </c>
      <c r="AA480" s="60" t="n">
        <v>-0.956799454001994</v>
      </c>
    </row>
    <row r="481" customFormat="false" ht="12.75" hidden="false" customHeight="false" outlineLevel="0" collapsed="false">
      <c r="A481" s="37" t="n">
        <v>36861</v>
      </c>
      <c r="B481" s="38" t="n">
        <f aca="false">MONTH(D481)</f>
        <v>12</v>
      </c>
      <c r="C481" s="21" t="n">
        <f aca="false">YEAR(D481)</f>
        <v>2000</v>
      </c>
      <c r="D481" s="39" t="n">
        <v>36863</v>
      </c>
      <c r="E481" s="41" t="n">
        <v>2564.254</v>
      </c>
      <c r="F481" s="41" t="n">
        <v>-309.682</v>
      </c>
      <c r="G481" s="41" t="n">
        <v>-1691.527</v>
      </c>
      <c r="H481" s="40" t="n">
        <v>-1868.214</v>
      </c>
      <c r="I481" s="41" t="n">
        <v>-133.841</v>
      </c>
      <c r="J481" s="41" t="n">
        <v>-41.447</v>
      </c>
      <c r="K481" s="41" t="n">
        <v>-49.019</v>
      </c>
      <c r="L481" s="41" t="n">
        <v>-82.354</v>
      </c>
      <c r="M481" s="41" t="n">
        <v>-41.316</v>
      </c>
      <c r="N481" s="41" t="n">
        <v>-8.046</v>
      </c>
      <c r="O481" s="41" t="n">
        <v>-105.988</v>
      </c>
      <c r="P481" s="54" t="n">
        <v>0</v>
      </c>
      <c r="Q481" s="54" t="n">
        <v>-10.049</v>
      </c>
      <c r="R481" s="54" t="n">
        <v>-10.733</v>
      </c>
      <c r="S481" s="54" t="n">
        <v>-9.957</v>
      </c>
      <c r="T481" s="54" t="n">
        <v>-18.523</v>
      </c>
      <c r="U481" s="46" t="n">
        <v>-39.305</v>
      </c>
      <c r="V481" s="23" t="n">
        <v>2711</v>
      </c>
      <c r="W481" s="42" t="n">
        <v>146.746</v>
      </c>
      <c r="X481" s="59" t="n">
        <v>9.67999935150147</v>
      </c>
      <c r="Y481" s="60" t="n">
        <v>6.80000019073486</v>
      </c>
      <c r="Z481" s="60" t="n">
        <v>-0.390000343322754</v>
      </c>
      <c r="AA481" s="60" t="n">
        <v>-0.922290852507049</v>
      </c>
    </row>
    <row r="482" customFormat="false" ht="12.75" hidden="false" customHeight="false" outlineLevel="0" collapsed="false">
      <c r="A482" s="37" t="n">
        <v>36861</v>
      </c>
      <c r="B482" s="38" t="n">
        <f aca="false">MONTH(D482)</f>
        <v>12</v>
      </c>
      <c r="C482" s="21" t="n">
        <f aca="false">YEAR(D482)</f>
        <v>2000</v>
      </c>
      <c r="D482" s="39" t="n">
        <v>36864</v>
      </c>
      <c r="E482" s="41" t="n">
        <v>2559.477</v>
      </c>
      <c r="F482" s="41" t="n">
        <v>-296.499</v>
      </c>
      <c r="G482" s="41" t="n">
        <v>-1692.086</v>
      </c>
      <c r="H482" s="40" t="n">
        <v>-1879.745</v>
      </c>
      <c r="I482" s="41" t="n">
        <v>-139.568</v>
      </c>
      <c r="J482" s="41" t="n">
        <v>-38.269</v>
      </c>
      <c r="K482" s="41" t="n">
        <v>-48.039</v>
      </c>
      <c r="L482" s="41" t="n">
        <v>-82.354</v>
      </c>
      <c r="M482" s="41" t="n">
        <v>-41.651</v>
      </c>
      <c r="N482" s="41" t="n">
        <v>-8.952</v>
      </c>
      <c r="O482" s="41" t="n">
        <v>-116.162</v>
      </c>
      <c r="P482" s="54" t="n">
        <v>0</v>
      </c>
      <c r="Q482" s="54" t="n">
        <v>-8.578</v>
      </c>
      <c r="R482" s="54" t="n">
        <v>-10.733</v>
      </c>
      <c r="S482" s="54" t="n">
        <v>-9.957</v>
      </c>
      <c r="T482" s="54" t="n">
        <v>-15.34</v>
      </c>
      <c r="U482" s="46" t="n">
        <v>-34.651</v>
      </c>
      <c r="V482" s="23" t="n">
        <v>2696</v>
      </c>
      <c r="W482" s="42" t="n">
        <v>136.523</v>
      </c>
      <c r="X482" s="59" t="n">
        <v>9.67999935150147</v>
      </c>
      <c r="Y482" s="60" t="n">
        <v>6.80000019073486</v>
      </c>
      <c r="Z482" s="60" t="n">
        <v>-0.390000343322754</v>
      </c>
      <c r="AA482" s="60" t="n">
        <v>0.145075851729514</v>
      </c>
    </row>
    <row r="483" customFormat="false" ht="12.75" hidden="false" customHeight="false" outlineLevel="0" collapsed="false">
      <c r="A483" s="37" t="n">
        <v>36861</v>
      </c>
      <c r="B483" s="38" t="n">
        <f aca="false">MONTH(D483)</f>
        <v>12</v>
      </c>
      <c r="C483" s="21" t="n">
        <f aca="false">YEAR(D483)</f>
        <v>2000</v>
      </c>
      <c r="D483" s="39" t="n">
        <v>36865</v>
      </c>
      <c r="E483" s="41" t="n">
        <v>2596.382</v>
      </c>
      <c r="F483" s="41" t="n">
        <v>-236.863</v>
      </c>
      <c r="G483" s="41" t="n">
        <v>-1751.745</v>
      </c>
      <c r="H483" s="40" t="n">
        <v>-1902.603</v>
      </c>
      <c r="I483" s="41" t="n">
        <v>-151.154</v>
      </c>
      <c r="J483" s="41" t="n">
        <v>-40.945</v>
      </c>
      <c r="K483" s="41" t="n">
        <v>-48.754</v>
      </c>
      <c r="L483" s="41" t="n">
        <v>-82.354</v>
      </c>
      <c r="M483" s="41" t="n">
        <v>-41.048</v>
      </c>
      <c r="N483" s="41" t="n">
        <v>-10.421</v>
      </c>
      <c r="O483" s="41" t="n">
        <v>-128.52</v>
      </c>
      <c r="P483" s="54" t="n">
        <v>0</v>
      </c>
      <c r="Q483" s="54" t="n">
        <v>-10.905</v>
      </c>
      <c r="R483" s="54" t="n">
        <v>-10.733</v>
      </c>
      <c r="S483" s="54" t="n">
        <v>-9.956</v>
      </c>
      <c r="T483" s="54" t="n">
        <v>-16.474</v>
      </c>
      <c r="U483" s="46" t="n">
        <v>-38.112</v>
      </c>
      <c r="V483" s="23" t="n">
        <v>2683</v>
      </c>
      <c r="W483" s="42" t="n">
        <v>86.6179999999999</v>
      </c>
      <c r="X483" s="59" t="n">
        <v>12.1050000190735</v>
      </c>
      <c r="Y483" s="60" t="n">
        <v>11.0049996376038</v>
      </c>
      <c r="Z483" s="60" t="n">
        <v>-0.570000171661377</v>
      </c>
      <c r="AA483" s="60" t="n">
        <v>-0.371136327492127</v>
      </c>
    </row>
    <row r="484" customFormat="false" ht="12.75" hidden="false" customHeight="false" outlineLevel="0" collapsed="false">
      <c r="A484" s="37" t="n">
        <v>36861</v>
      </c>
      <c r="B484" s="38" t="n">
        <f aca="false">MONTH(D484)</f>
        <v>12</v>
      </c>
      <c r="C484" s="21" t="n">
        <f aca="false">YEAR(D484)</f>
        <v>2000</v>
      </c>
      <c r="D484" s="39" t="n">
        <v>36866</v>
      </c>
      <c r="E484" s="41" t="n">
        <v>2598.757</v>
      </c>
      <c r="F484" s="41" t="n">
        <v>-290.813</v>
      </c>
      <c r="G484" s="41" t="n">
        <v>-1709.696</v>
      </c>
      <c r="H484" s="40" t="n">
        <v>-1853.973</v>
      </c>
      <c r="I484" s="41" t="n">
        <v>-152.502</v>
      </c>
      <c r="J484" s="41" t="n">
        <v>-41.086</v>
      </c>
      <c r="K484" s="41" t="n">
        <v>-48.754</v>
      </c>
      <c r="L484" s="41" t="n">
        <v>-82.354</v>
      </c>
      <c r="M484" s="41" t="n">
        <v>-40.906</v>
      </c>
      <c r="N484" s="41" t="n">
        <v>-7.714</v>
      </c>
      <c r="O484" s="41" t="n">
        <v>-124.646</v>
      </c>
      <c r="P484" s="54" t="n">
        <v>0</v>
      </c>
      <c r="Q484" s="54" t="n">
        <v>-10.752</v>
      </c>
      <c r="R484" s="54" t="n">
        <v>-10.733</v>
      </c>
      <c r="S484" s="54" t="n">
        <v>-9.956</v>
      </c>
      <c r="T484" s="54" t="n">
        <v>-16.369</v>
      </c>
      <c r="U484" s="46" t="n">
        <v>-37.854</v>
      </c>
      <c r="V484" s="23" t="n">
        <v>2642</v>
      </c>
      <c r="W484" s="42" t="n">
        <v>43.2429999999999</v>
      </c>
      <c r="X484" s="59" t="n">
        <v>17.8249998092651</v>
      </c>
      <c r="Y484" s="60" t="n">
        <v>17.0250005722046</v>
      </c>
      <c r="Z484" s="60" t="n">
        <v>-0.360000610351563</v>
      </c>
      <c r="AA484" s="60" t="n">
        <v>-0.319970788486491</v>
      </c>
    </row>
    <row r="485" customFormat="false" ht="12.75" hidden="false" customHeight="false" outlineLevel="0" collapsed="false">
      <c r="A485" s="37" t="n">
        <v>36861</v>
      </c>
      <c r="B485" s="38" t="n">
        <f aca="false">MONTH(D485)</f>
        <v>12</v>
      </c>
      <c r="C485" s="21" t="n">
        <f aca="false">YEAR(D485)</f>
        <v>2000</v>
      </c>
      <c r="D485" s="39" t="n">
        <v>36867</v>
      </c>
      <c r="E485" s="41" t="n">
        <v>2632.556</v>
      </c>
      <c r="F485" s="41" t="n">
        <v>-281.827</v>
      </c>
      <c r="G485" s="41" t="n">
        <v>-1744.249</v>
      </c>
      <c r="H485" s="40" t="n">
        <v>-1897.413</v>
      </c>
      <c r="I485" s="41" t="n">
        <v>-152.343</v>
      </c>
      <c r="J485" s="41" t="n">
        <v>-38.043</v>
      </c>
      <c r="K485" s="41" t="n">
        <v>-50.49</v>
      </c>
      <c r="L485" s="41" t="n">
        <v>-82.354</v>
      </c>
      <c r="M485" s="41" t="n">
        <v>-41.024</v>
      </c>
      <c r="N485" s="41" t="n">
        <v>-7.728</v>
      </c>
      <c r="O485" s="41" t="n">
        <v>-130.758</v>
      </c>
      <c r="P485" s="54" t="n">
        <v>0</v>
      </c>
      <c r="Q485" s="54" t="n">
        <v>-11.568</v>
      </c>
      <c r="R485" s="54" t="n">
        <v>-10.733</v>
      </c>
      <c r="S485" s="54" t="n">
        <v>-9.956</v>
      </c>
      <c r="T485" s="54" t="n">
        <v>-17.382</v>
      </c>
      <c r="U485" s="46" t="n">
        <v>-39.683</v>
      </c>
      <c r="V485" s="23" t="n">
        <v>2740</v>
      </c>
      <c r="W485" s="42" t="n">
        <v>107.444</v>
      </c>
      <c r="X485" s="59" t="n">
        <v>22.6949996948242</v>
      </c>
      <c r="Y485" s="60" t="n">
        <v>22.7800006866455</v>
      </c>
      <c r="Z485" s="60" t="n">
        <v>-0.289999961853027</v>
      </c>
      <c r="AA485" s="60" t="n">
        <v>-1.17007410677061</v>
      </c>
    </row>
    <row r="486" customFormat="false" ht="12.75" hidden="false" customHeight="false" outlineLevel="0" collapsed="false">
      <c r="A486" s="37" t="n">
        <v>36861</v>
      </c>
      <c r="B486" s="38" t="n">
        <f aca="false">MONTH(D486)</f>
        <v>12</v>
      </c>
      <c r="C486" s="21" t="n">
        <f aca="false">YEAR(D486)</f>
        <v>2000</v>
      </c>
      <c r="D486" s="39" t="n">
        <v>36868</v>
      </c>
      <c r="E486" s="41" t="n">
        <v>2592.532</v>
      </c>
      <c r="F486" s="41" t="n">
        <v>-288.807</v>
      </c>
      <c r="G486" s="41" t="n">
        <v>-1704.319</v>
      </c>
      <c r="H486" s="40" t="n">
        <v>-1855.109</v>
      </c>
      <c r="I486" s="41" t="n">
        <v>-134.833</v>
      </c>
      <c r="J486" s="41" t="n">
        <v>-42.682</v>
      </c>
      <c r="K486" s="41" t="n">
        <v>-54.062</v>
      </c>
      <c r="L486" s="41" t="n">
        <v>-74.511</v>
      </c>
      <c r="M486" s="41" t="n">
        <v>-41.167</v>
      </c>
      <c r="N486" s="41" t="n">
        <v>-7.801</v>
      </c>
      <c r="O486" s="41" t="n">
        <v>-130.091</v>
      </c>
      <c r="P486" s="54" t="n">
        <v>0</v>
      </c>
      <c r="Q486" s="54" t="n">
        <v>-14.133</v>
      </c>
      <c r="R486" s="54" t="n">
        <v>-10.733</v>
      </c>
      <c r="S486" s="54" t="n">
        <v>-9.957</v>
      </c>
      <c r="T486" s="54" t="n">
        <v>-17.365</v>
      </c>
      <c r="U486" s="46" t="n">
        <v>-42.231</v>
      </c>
      <c r="V486" s="23" t="n">
        <v>2737</v>
      </c>
      <c r="W486" s="42" t="n">
        <v>144.468</v>
      </c>
      <c r="X486" s="59" t="n">
        <v>22.2649993896484</v>
      </c>
      <c r="Y486" s="60" t="n">
        <v>18.4099998474121</v>
      </c>
      <c r="Z486" s="60" t="n">
        <v>-0.289999961853027</v>
      </c>
      <c r="AA486" s="60" t="n">
        <v>-0.842575401378334</v>
      </c>
    </row>
    <row r="487" customFormat="false" ht="12.75" hidden="false" customHeight="false" outlineLevel="0" collapsed="false">
      <c r="A487" s="37" t="n">
        <v>36861</v>
      </c>
      <c r="B487" s="38" t="n">
        <f aca="false">MONTH(D487)</f>
        <v>12</v>
      </c>
      <c r="C487" s="21" t="n">
        <f aca="false">YEAR(D487)</f>
        <v>2000</v>
      </c>
      <c r="D487" s="39" t="n">
        <v>36869</v>
      </c>
      <c r="E487" s="41" t="n">
        <v>2616.041</v>
      </c>
      <c r="F487" s="41" t="n">
        <v>-295.966</v>
      </c>
      <c r="G487" s="41" t="n">
        <v>-1703.994</v>
      </c>
      <c r="H487" s="40" t="n">
        <v>-1971.702</v>
      </c>
      <c r="I487" s="41" t="n">
        <v>-149.515</v>
      </c>
      <c r="J487" s="41" t="n">
        <v>-40.289</v>
      </c>
      <c r="K487" s="41" t="n">
        <v>-46.793</v>
      </c>
      <c r="L487" s="41" t="n">
        <v>-82.677</v>
      </c>
      <c r="M487" s="41" t="n">
        <v>-41.81</v>
      </c>
      <c r="N487" s="41" t="n">
        <v>-15.114</v>
      </c>
      <c r="O487" s="41" t="n">
        <v>-132.409</v>
      </c>
      <c r="P487" s="54" t="n">
        <v>0</v>
      </c>
      <c r="Q487" s="54" t="n">
        <v>-12.037</v>
      </c>
      <c r="R487" s="54" t="n">
        <v>-10.719</v>
      </c>
      <c r="S487" s="54" t="n">
        <v>-9.955</v>
      </c>
      <c r="T487" s="54" t="n">
        <v>-20.703</v>
      </c>
      <c r="U487" s="46" t="n">
        <v>-43.459</v>
      </c>
      <c r="V487" s="23" t="n">
        <v>2717</v>
      </c>
      <c r="W487" s="42" t="n">
        <v>100.959</v>
      </c>
      <c r="X487" s="59" t="n">
        <v>41.4050016403198</v>
      </c>
      <c r="Y487" s="60" t="n">
        <v>34.2349996566772</v>
      </c>
      <c r="Z487" s="60" t="n">
        <v>-0.319999694824219</v>
      </c>
      <c r="AA487" s="60" t="n">
        <v>0.367611135523905</v>
      </c>
    </row>
    <row r="488" customFormat="false" ht="12.75" hidden="false" customHeight="false" outlineLevel="0" collapsed="false">
      <c r="A488" s="37" t="n">
        <v>36861</v>
      </c>
      <c r="B488" s="38" t="n">
        <f aca="false">MONTH(D488)</f>
        <v>12</v>
      </c>
      <c r="C488" s="21" t="n">
        <f aca="false">YEAR(D488)</f>
        <v>2000</v>
      </c>
      <c r="D488" s="39" t="n">
        <v>36870</v>
      </c>
      <c r="E488" s="41" t="n">
        <v>2638.877</v>
      </c>
      <c r="F488" s="41" t="n">
        <v>-326.939</v>
      </c>
      <c r="G488" s="41" t="n">
        <v>-1714.122</v>
      </c>
      <c r="H488" s="40" t="n">
        <v>-1972.21</v>
      </c>
      <c r="I488" s="41" t="n">
        <v>-141.762</v>
      </c>
      <c r="J488" s="41" t="n">
        <v>-44.821</v>
      </c>
      <c r="K488" s="41" t="n">
        <v>-53.303</v>
      </c>
      <c r="L488" s="41" t="n">
        <v>-82.677</v>
      </c>
      <c r="M488" s="41" t="n">
        <v>-41.139</v>
      </c>
      <c r="N488" s="41" t="n">
        <v>-10.722</v>
      </c>
      <c r="O488" s="41" t="n">
        <v>-112.149</v>
      </c>
      <c r="P488" s="54" t="n">
        <v>0</v>
      </c>
      <c r="Q488" s="54" t="n">
        <v>-14.263</v>
      </c>
      <c r="R488" s="54" t="n">
        <v>-10.719</v>
      </c>
      <c r="S488" s="54" t="n">
        <v>-9.957</v>
      </c>
      <c r="T488" s="54" t="n">
        <v>-21.729</v>
      </c>
      <c r="U488" s="46" t="n">
        <v>-46.711</v>
      </c>
      <c r="V488" s="23" t="n">
        <v>2709</v>
      </c>
      <c r="W488" s="42" t="n">
        <v>70.1230000000001</v>
      </c>
      <c r="X488" s="59" t="n">
        <v>41.4050016403198</v>
      </c>
      <c r="Y488" s="60" t="n">
        <v>34.2349996566772</v>
      </c>
      <c r="Z488" s="60" t="n">
        <v>-0.319999694824219</v>
      </c>
      <c r="AA488" s="60" t="n">
        <v>1.77296518785894</v>
      </c>
    </row>
    <row r="489" customFormat="false" ht="12.75" hidden="false" customHeight="false" outlineLevel="0" collapsed="false">
      <c r="A489" s="37" t="n">
        <v>36861</v>
      </c>
      <c r="B489" s="38" t="n">
        <f aca="false">MONTH(D489)</f>
        <v>12</v>
      </c>
      <c r="C489" s="21" t="n">
        <f aca="false">YEAR(D489)</f>
        <v>2000</v>
      </c>
      <c r="D489" s="39" t="n">
        <v>36871</v>
      </c>
      <c r="E489" s="41" t="n">
        <v>2640.487</v>
      </c>
      <c r="F489" s="41" t="n">
        <v>-334.161</v>
      </c>
      <c r="G489" s="41" t="n">
        <v>-1700.097</v>
      </c>
      <c r="H489" s="40" t="n">
        <v>-1962.721</v>
      </c>
      <c r="I489" s="41" t="n">
        <v>-138.212</v>
      </c>
      <c r="J489" s="41" t="n">
        <v>-44.822</v>
      </c>
      <c r="K489" s="41" t="n">
        <v>-50.035</v>
      </c>
      <c r="L489" s="41" t="n">
        <v>-82.677</v>
      </c>
      <c r="M489" s="41" t="n">
        <v>-41.563</v>
      </c>
      <c r="N489" s="41" t="n">
        <v>-15.108</v>
      </c>
      <c r="O489" s="41" t="n">
        <v>-125.341</v>
      </c>
      <c r="P489" s="54" t="n">
        <v>0</v>
      </c>
      <c r="Q489" s="54" t="n">
        <v>-14.263</v>
      </c>
      <c r="R489" s="54" t="n">
        <v>-10.719</v>
      </c>
      <c r="S489" s="54" t="n">
        <v>-9.957</v>
      </c>
      <c r="T489" s="54" t="n">
        <v>-20.945</v>
      </c>
      <c r="U489" s="46" t="n">
        <v>-45.927</v>
      </c>
      <c r="V489" s="23" t="n">
        <v>2674</v>
      </c>
      <c r="W489" s="42" t="n">
        <v>33.5129999999999</v>
      </c>
      <c r="X489" s="59" t="n">
        <v>41.4050016403198</v>
      </c>
      <c r="Y489" s="60" t="n">
        <v>34.2349996566772</v>
      </c>
      <c r="Z489" s="60" t="n">
        <v>-0.319999694824219</v>
      </c>
      <c r="AA489" s="60" t="n">
        <v>2.78626009032284</v>
      </c>
    </row>
    <row r="490" customFormat="false" ht="12.75" hidden="false" customHeight="false" outlineLevel="0" collapsed="false">
      <c r="A490" s="37" t="n">
        <v>36861</v>
      </c>
      <c r="B490" s="38" t="n">
        <f aca="false">MONTH(D490)</f>
        <v>12</v>
      </c>
      <c r="C490" s="21" t="n">
        <f aca="false">YEAR(D490)</f>
        <v>2000</v>
      </c>
      <c r="D490" s="39" t="n">
        <v>36872</v>
      </c>
      <c r="E490" s="41" t="n">
        <v>2589.808</v>
      </c>
      <c r="F490" s="41" t="n">
        <v>-277.345</v>
      </c>
      <c r="G490" s="41" t="n">
        <v>-1701.121</v>
      </c>
      <c r="H490" s="40" t="n">
        <v>-1955.649</v>
      </c>
      <c r="I490" s="41" t="n">
        <v>-146.926</v>
      </c>
      <c r="J490" s="41" t="n">
        <v>-42.105</v>
      </c>
      <c r="K490" s="41" t="n">
        <v>-50.562</v>
      </c>
      <c r="L490" s="41" t="n">
        <v>-82.677</v>
      </c>
      <c r="M490" s="41" t="n">
        <v>-41.213</v>
      </c>
      <c r="N490" s="41" t="n">
        <v>-12.972</v>
      </c>
      <c r="O490" s="41" t="n">
        <v>-125.592</v>
      </c>
      <c r="P490" s="54" t="n">
        <v>0</v>
      </c>
      <c r="Q490" s="54" t="n">
        <v>-14.621</v>
      </c>
      <c r="R490" s="54" t="n">
        <v>-10.719</v>
      </c>
      <c r="S490" s="54" t="n">
        <v>-9.956</v>
      </c>
      <c r="T490" s="54" t="n">
        <v>-21.759</v>
      </c>
      <c r="U490" s="46" t="n">
        <v>-47.099</v>
      </c>
      <c r="V490" s="23" t="n">
        <v>2741</v>
      </c>
      <c r="W490" s="42" t="n">
        <v>151.192</v>
      </c>
      <c r="X490" s="59" t="n">
        <v>28.1050004959106</v>
      </c>
      <c r="Y490" s="60" t="n">
        <v>22.2049989700317</v>
      </c>
      <c r="Z490" s="60" t="n">
        <v>-0.24000072479248</v>
      </c>
      <c r="AA490" s="60" t="n">
        <v>-1.76963650962019</v>
      </c>
    </row>
    <row r="491" customFormat="false" ht="12.75" hidden="false" customHeight="false" outlineLevel="0" collapsed="false">
      <c r="A491" s="37" t="n">
        <v>36861</v>
      </c>
      <c r="B491" s="38" t="n">
        <f aca="false">MONTH(D491)</f>
        <v>12</v>
      </c>
      <c r="C491" s="21" t="n">
        <f aca="false">YEAR(D491)</f>
        <v>2000</v>
      </c>
      <c r="D491" s="39" t="n">
        <v>36873</v>
      </c>
      <c r="E491" s="41" t="n">
        <v>2651.26</v>
      </c>
      <c r="F491" s="41" t="n">
        <v>-327.296</v>
      </c>
      <c r="G491" s="41" t="n">
        <v>-1697.521</v>
      </c>
      <c r="H491" s="40" t="n">
        <v>-1852.58</v>
      </c>
      <c r="I491" s="41" t="n">
        <v>-162.348</v>
      </c>
      <c r="J491" s="41" t="n">
        <v>-39.662</v>
      </c>
      <c r="K491" s="41" t="n">
        <v>-49.799</v>
      </c>
      <c r="L491" s="41" t="n">
        <v>-82.943</v>
      </c>
      <c r="M491" s="41" t="n">
        <v>-42.248</v>
      </c>
      <c r="N491" s="41" t="n">
        <v>-11.954</v>
      </c>
      <c r="O491" s="41" t="n">
        <v>-131.217</v>
      </c>
      <c r="P491" s="54" t="n">
        <v>0</v>
      </c>
      <c r="Q491" s="54" t="n">
        <v>-12.895</v>
      </c>
      <c r="R491" s="54" t="n">
        <v>-10.719</v>
      </c>
      <c r="S491" s="54" t="n">
        <v>-9.927</v>
      </c>
      <c r="T491" s="54" t="n">
        <v>-18.509</v>
      </c>
      <c r="U491" s="46" t="n">
        <v>-42.123</v>
      </c>
      <c r="V491" s="23" t="n">
        <v>2711</v>
      </c>
      <c r="W491" s="42" t="n">
        <v>59.7399999999998</v>
      </c>
      <c r="X491" s="59" t="n">
        <v>11.7200002670288</v>
      </c>
      <c r="Y491" s="60" t="n">
        <v>5.97999954223633</v>
      </c>
      <c r="Z491" s="60" t="n">
        <v>-0.704999923706055</v>
      </c>
      <c r="AA491" s="60" t="n">
        <v>-1.27304633452866</v>
      </c>
    </row>
    <row r="492" customFormat="false" ht="12.75" hidden="false" customHeight="false" outlineLevel="0" collapsed="false">
      <c r="A492" s="37" t="n">
        <v>36861</v>
      </c>
      <c r="B492" s="38" t="n">
        <f aca="false">MONTH(D492)</f>
        <v>12</v>
      </c>
      <c r="C492" s="21" t="n">
        <f aca="false">YEAR(D492)</f>
        <v>2000</v>
      </c>
      <c r="D492" s="39" t="n">
        <v>36874</v>
      </c>
      <c r="E492" s="41" t="n">
        <v>2634.435</v>
      </c>
      <c r="F492" s="41" t="n">
        <v>-337.298</v>
      </c>
      <c r="G492" s="41" t="n">
        <v>-1694.449</v>
      </c>
      <c r="H492" s="40" t="n">
        <v>-1847.969</v>
      </c>
      <c r="I492" s="41" t="n">
        <v>-153.445</v>
      </c>
      <c r="J492" s="41" t="n">
        <v>-26.224</v>
      </c>
      <c r="K492" s="41" t="n">
        <v>-51.869</v>
      </c>
      <c r="L492" s="41" t="n">
        <v>-82.943</v>
      </c>
      <c r="M492" s="41" t="n">
        <v>-42.195</v>
      </c>
      <c r="N492" s="41" t="n">
        <v>-8.18</v>
      </c>
      <c r="O492" s="41" t="n">
        <v>-132.246</v>
      </c>
      <c r="P492" s="54" t="n">
        <v>0</v>
      </c>
      <c r="Q492" s="54" t="n">
        <v>-11.756</v>
      </c>
      <c r="R492" s="54" t="n">
        <v>-10.719</v>
      </c>
      <c r="S492" s="54" t="n">
        <v>-9.524</v>
      </c>
      <c r="T492" s="54" t="n">
        <v>-18.132</v>
      </c>
      <c r="U492" s="46" t="n">
        <v>-40.607</v>
      </c>
      <c r="V492" s="23" t="n">
        <v>2664</v>
      </c>
      <c r="W492" s="42" t="n">
        <v>29.5650000000001</v>
      </c>
      <c r="X492" s="59" t="n">
        <v>3.84999990463257</v>
      </c>
      <c r="Y492" s="60" t="n">
        <v>2.08499956130981</v>
      </c>
      <c r="Z492" s="60" t="n">
        <v>-1.13000011444092</v>
      </c>
      <c r="AA492" s="60" t="n">
        <v>-0.298019629067496</v>
      </c>
    </row>
    <row r="493" customFormat="false" ht="12.75" hidden="false" customHeight="false" outlineLevel="0" collapsed="false">
      <c r="A493" s="37" t="n">
        <v>36861</v>
      </c>
      <c r="B493" s="38" t="n">
        <f aca="false">MONTH(D493)</f>
        <v>12</v>
      </c>
      <c r="C493" s="21" t="n">
        <f aca="false">YEAR(D493)</f>
        <v>2000</v>
      </c>
      <c r="D493" s="39" t="n">
        <v>36875</v>
      </c>
      <c r="E493" s="41" t="n">
        <v>2634.926</v>
      </c>
      <c r="F493" s="41" t="n">
        <v>-322.128</v>
      </c>
      <c r="G493" s="41" t="n">
        <v>-1703.137</v>
      </c>
      <c r="H493" s="40" t="n">
        <v>-1872.634</v>
      </c>
      <c r="I493" s="41" t="n">
        <v>-148.862</v>
      </c>
      <c r="J493" s="41" t="n">
        <v>-29.891</v>
      </c>
      <c r="K493" s="41" t="n">
        <v>-51.397</v>
      </c>
      <c r="L493" s="41" t="n">
        <v>-82.943</v>
      </c>
      <c r="M493" s="41" t="n">
        <v>-44.066</v>
      </c>
      <c r="N493" s="41" t="n">
        <v>-8.157</v>
      </c>
      <c r="O493" s="41" t="n">
        <v>-131.51</v>
      </c>
      <c r="P493" s="54" t="n">
        <v>0</v>
      </c>
      <c r="Q493" s="54" t="n">
        <v>-11.292</v>
      </c>
      <c r="R493" s="54" t="n">
        <v>-10.719</v>
      </c>
      <c r="S493" s="54" t="n">
        <v>-9.524</v>
      </c>
      <c r="T493" s="54" t="n">
        <v>-17.894</v>
      </c>
      <c r="U493" s="46" t="n">
        <v>-39.905</v>
      </c>
      <c r="V493" s="23" t="n">
        <v>2650</v>
      </c>
      <c r="W493" s="42" t="n">
        <v>15.0740000000001</v>
      </c>
      <c r="X493" s="59" t="n">
        <v>3.7649998664856</v>
      </c>
      <c r="Y493" s="60" t="n">
        <v>3.1399998664856</v>
      </c>
      <c r="Z493" s="60" t="n">
        <v>-0.934999942779541</v>
      </c>
      <c r="AA493" s="60" t="n">
        <v>0.890410940721207</v>
      </c>
    </row>
    <row r="494" customFormat="false" ht="12.75" hidden="false" customHeight="false" outlineLevel="0" collapsed="false">
      <c r="A494" s="37" t="n">
        <v>36861</v>
      </c>
      <c r="B494" s="38" t="n">
        <f aca="false">MONTH(D494)</f>
        <v>12</v>
      </c>
      <c r="C494" s="21" t="n">
        <f aca="false">YEAR(D494)</f>
        <v>2000</v>
      </c>
      <c r="D494" s="39" t="n">
        <v>36876</v>
      </c>
      <c r="E494" s="41" t="n">
        <v>2623.504</v>
      </c>
      <c r="F494" s="41" t="n">
        <v>-288.708</v>
      </c>
      <c r="G494" s="41" t="n">
        <v>-1738.279</v>
      </c>
      <c r="H494" s="40" t="n">
        <v>-1875.254</v>
      </c>
      <c r="I494" s="41" t="n">
        <v>-163.741</v>
      </c>
      <c r="J494" s="41" t="n">
        <v>-27.428</v>
      </c>
      <c r="K494" s="41" t="n">
        <v>-50.65</v>
      </c>
      <c r="L494" s="41" t="n">
        <v>-82.943</v>
      </c>
      <c r="M494" s="41" t="n">
        <v>-42.131</v>
      </c>
      <c r="N494" s="41" t="n">
        <v>-11.425</v>
      </c>
      <c r="O494" s="41" t="n">
        <v>-109.581</v>
      </c>
      <c r="P494" s="54" t="n">
        <v>0</v>
      </c>
      <c r="Q494" s="54" t="n">
        <v>-8.578</v>
      </c>
      <c r="R494" s="54" t="n">
        <v>-10.719</v>
      </c>
      <c r="S494" s="54" t="n">
        <v>-8.984</v>
      </c>
      <c r="T494" s="54" t="n">
        <v>-17.409</v>
      </c>
      <c r="U494" s="46" t="n">
        <v>-36.706</v>
      </c>
      <c r="V494" s="23" t="n">
        <v>2733</v>
      </c>
      <c r="W494" s="42" t="n">
        <v>109.496</v>
      </c>
      <c r="X494" s="59" t="n">
        <v>3.15499973297119</v>
      </c>
      <c r="Y494" s="60" t="n">
        <v>2.64000034332275</v>
      </c>
      <c r="Z494" s="60" t="n">
        <v>-0.904999732971191</v>
      </c>
      <c r="AA494" s="60" t="n">
        <v>0.50327163020105</v>
      </c>
    </row>
    <row r="495" customFormat="false" ht="12.75" hidden="false" customHeight="false" outlineLevel="0" collapsed="false">
      <c r="A495" s="37" t="n">
        <v>36861</v>
      </c>
      <c r="B495" s="38" t="n">
        <f aca="false">MONTH(D495)</f>
        <v>12</v>
      </c>
      <c r="C495" s="21" t="n">
        <f aca="false">YEAR(D495)</f>
        <v>2000</v>
      </c>
      <c r="D495" s="39" t="n">
        <v>36877</v>
      </c>
      <c r="E495" s="41" t="n">
        <v>2621.772</v>
      </c>
      <c r="F495" s="41" t="n">
        <v>-285.488</v>
      </c>
      <c r="G495" s="41" t="n">
        <v>-1725.727</v>
      </c>
      <c r="H495" s="40" t="n">
        <v>-1891.704</v>
      </c>
      <c r="I495" s="41" t="n">
        <v>-158.964</v>
      </c>
      <c r="J495" s="41" t="n">
        <v>-27.244</v>
      </c>
      <c r="K495" s="41" t="n">
        <v>-50.65</v>
      </c>
      <c r="L495" s="41" t="n">
        <v>-82.943</v>
      </c>
      <c r="M495" s="41" t="n">
        <v>-42.131</v>
      </c>
      <c r="N495" s="41" t="n">
        <v>-12.16</v>
      </c>
      <c r="O495" s="41" t="n">
        <v>-128.78</v>
      </c>
      <c r="P495" s="54" t="n">
        <v>0</v>
      </c>
      <c r="Q495" s="54" t="n">
        <v>-8.578</v>
      </c>
      <c r="R495" s="54" t="n">
        <v>-10.719</v>
      </c>
      <c r="S495" s="54" t="n">
        <v>-8.249</v>
      </c>
      <c r="T495" s="54" t="n">
        <v>-17.409</v>
      </c>
      <c r="U495" s="46" t="n">
        <v>-36.706</v>
      </c>
      <c r="V495" s="23" t="n">
        <v>2706</v>
      </c>
      <c r="W495" s="42" t="n">
        <v>84.2280000000001</v>
      </c>
      <c r="X495" s="59" t="n">
        <v>3.15499973297119</v>
      </c>
      <c r="Y495" s="60" t="n">
        <v>2.64000034332275</v>
      </c>
      <c r="Z495" s="60" t="n">
        <v>-0.904999732971191</v>
      </c>
      <c r="AA495" s="60" t="n">
        <v>-0.474289494080208</v>
      </c>
    </row>
    <row r="496" customFormat="false" ht="12.75" hidden="false" customHeight="false" outlineLevel="0" collapsed="false">
      <c r="A496" s="37" t="n">
        <v>36861</v>
      </c>
      <c r="B496" s="38" t="n">
        <f aca="false">MONTH(D496)</f>
        <v>12</v>
      </c>
      <c r="C496" s="21" t="n">
        <f aca="false">YEAR(D496)</f>
        <v>2000</v>
      </c>
      <c r="D496" s="39" t="n">
        <v>36878</v>
      </c>
      <c r="E496" s="41" t="n">
        <v>2622.361</v>
      </c>
      <c r="F496" s="41" t="n">
        <v>-285.623</v>
      </c>
      <c r="G496" s="41" t="n">
        <v>-1724.393</v>
      </c>
      <c r="H496" s="40" t="n">
        <v>-1891.146</v>
      </c>
      <c r="I496" s="41" t="n">
        <v>-160.42</v>
      </c>
      <c r="J496" s="41" t="n">
        <v>-26.749</v>
      </c>
      <c r="K496" s="41" t="n">
        <v>-50.65</v>
      </c>
      <c r="L496" s="41" t="n">
        <v>-82.943</v>
      </c>
      <c r="M496" s="41" t="n">
        <v>-42.131</v>
      </c>
      <c r="N496" s="41" t="n">
        <v>-12.16</v>
      </c>
      <c r="O496" s="41" t="n">
        <v>-129.564</v>
      </c>
      <c r="P496" s="54" t="n">
        <v>0</v>
      </c>
      <c r="Q496" s="54" t="n">
        <v>-8.578</v>
      </c>
      <c r="R496" s="54" t="n">
        <v>-10.719</v>
      </c>
      <c r="S496" s="54" t="n">
        <v>-8.249</v>
      </c>
      <c r="T496" s="54" t="n">
        <v>-17.409</v>
      </c>
      <c r="U496" s="46" t="n">
        <v>-36.706</v>
      </c>
      <c r="V496" s="23" t="n">
        <v>2686</v>
      </c>
      <c r="W496" s="42" t="n">
        <v>63.6390000000001</v>
      </c>
      <c r="X496" s="59" t="n">
        <v>3.15499973297119</v>
      </c>
      <c r="Y496" s="60" t="n">
        <v>2.64000034332275</v>
      </c>
      <c r="Z496" s="60" t="n">
        <v>-0.904999732971191</v>
      </c>
      <c r="AA496" s="60" t="n">
        <v>0.299211508069527</v>
      </c>
    </row>
    <row r="497" customFormat="false" ht="12.75" hidden="false" customHeight="false" outlineLevel="0" collapsed="false">
      <c r="A497" s="37" t="n">
        <v>36861</v>
      </c>
      <c r="B497" s="38" t="n">
        <f aca="false">MONTH(D497)</f>
        <v>12</v>
      </c>
      <c r="C497" s="21" t="n">
        <f aca="false">YEAR(D497)</f>
        <v>2000</v>
      </c>
      <c r="D497" s="39" t="n">
        <v>36879</v>
      </c>
      <c r="E497" s="41" t="n">
        <v>2634.388</v>
      </c>
      <c r="F497" s="41" t="n">
        <v>-262.99</v>
      </c>
      <c r="G497" s="41" t="n">
        <v>-1764.514</v>
      </c>
      <c r="H497" s="40" t="n">
        <v>-1919.397</v>
      </c>
      <c r="I497" s="41" t="n">
        <v>-159.941</v>
      </c>
      <c r="J497" s="41" t="n">
        <v>-24.299</v>
      </c>
      <c r="K497" s="41" t="n">
        <v>-51.679</v>
      </c>
      <c r="L497" s="41" t="n">
        <v>-82.943</v>
      </c>
      <c r="M497" s="41" t="n">
        <v>-44.06</v>
      </c>
      <c r="N497" s="41" t="n">
        <v>-12.933</v>
      </c>
      <c r="O497" s="41" t="n">
        <v>-129.573</v>
      </c>
      <c r="P497" s="54" t="n">
        <v>0</v>
      </c>
      <c r="Q497" s="54" t="n">
        <v>-11.538</v>
      </c>
      <c r="R497" s="54" t="n">
        <v>-9.836</v>
      </c>
      <c r="S497" s="54" t="n">
        <v>-9.23</v>
      </c>
      <c r="T497" s="54" t="n">
        <v>-17.194</v>
      </c>
      <c r="U497" s="46" t="n">
        <v>-38.568</v>
      </c>
      <c r="V497" s="23" t="n">
        <v>2700</v>
      </c>
      <c r="W497" s="42" t="n">
        <v>65.6120000000001</v>
      </c>
      <c r="X497" s="59" t="n">
        <v>3.48500061035156</v>
      </c>
      <c r="Y497" s="60" t="n">
        <v>2.49000072479248</v>
      </c>
      <c r="Z497" s="60" t="n">
        <v>-0.630000114440918</v>
      </c>
      <c r="AA497" s="60" t="n">
        <v>-0.799239261749023</v>
      </c>
    </row>
    <row r="498" customFormat="false" ht="12.75" hidden="false" customHeight="false" outlineLevel="0" collapsed="false">
      <c r="A498" s="37" t="n">
        <v>36861</v>
      </c>
      <c r="B498" s="38" t="n">
        <f aca="false">MONTH(D498)</f>
        <v>12</v>
      </c>
      <c r="C498" s="21" t="n">
        <f aca="false">YEAR(D498)</f>
        <v>2000</v>
      </c>
      <c r="D498" s="39" t="n">
        <v>36880</v>
      </c>
      <c r="E498" s="41" t="n">
        <v>2629.309</v>
      </c>
      <c r="F498" s="41" t="n">
        <v>-237.826</v>
      </c>
      <c r="G498" s="41" t="n">
        <v>-1789.252</v>
      </c>
      <c r="H498" s="40" t="n">
        <v>-1943.257</v>
      </c>
      <c r="I498" s="41" t="n">
        <v>-153.189</v>
      </c>
      <c r="J498" s="41" t="n">
        <v>-24.951</v>
      </c>
      <c r="K498" s="41" t="n">
        <v>-51.918</v>
      </c>
      <c r="L498" s="41" t="n">
        <v>-81.374</v>
      </c>
      <c r="M498" s="41" t="n">
        <v>-42.131</v>
      </c>
      <c r="N498" s="41" t="n">
        <v>-9.626</v>
      </c>
      <c r="O498" s="41" t="n">
        <v>-132.697</v>
      </c>
      <c r="P498" s="54" t="n">
        <v>0</v>
      </c>
      <c r="Q498" s="54" t="n">
        <v>-12.242</v>
      </c>
      <c r="R498" s="54" t="n">
        <v>-9.738</v>
      </c>
      <c r="S498" s="54" t="n">
        <v>-9.721</v>
      </c>
      <c r="T498" s="54" t="n">
        <v>-16.895</v>
      </c>
      <c r="U498" s="46" t="n">
        <v>-38.875</v>
      </c>
      <c r="V498" s="23" t="n">
        <v>2699</v>
      </c>
      <c r="W498" s="42" t="n">
        <v>69.6909999999998</v>
      </c>
      <c r="X498" s="59" t="n">
        <v>3.96000003814697</v>
      </c>
      <c r="Y498" s="60" t="n">
        <v>2.40000057220459</v>
      </c>
      <c r="Z498" s="60" t="n">
        <v>-0.800000190734863</v>
      </c>
      <c r="AA498" s="60" t="n">
        <v>0.28012730111444</v>
      </c>
    </row>
    <row r="499" customFormat="false" ht="12.75" hidden="false" customHeight="false" outlineLevel="0" collapsed="false">
      <c r="A499" s="37" t="n">
        <v>36861</v>
      </c>
      <c r="B499" s="38" t="n">
        <f aca="false">MONTH(D499)</f>
        <v>12</v>
      </c>
      <c r="C499" s="21" t="n">
        <f aca="false">YEAR(D499)</f>
        <v>2000</v>
      </c>
      <c r="D499" s="39" t="n">
        <v>36881</v>
      </c>
      <c r="E499" s="41" t="n">
        <v>2615.462</v>
      </c>
      <c r="F499" s="41" t="n">
        <v>-240.347</v>
      </c>
      <c r="G499" s="41" t="n">
        <v>-1789.731</v>
      </c>
      <c r="H499" s="40" t="n">
        <v>-1931.277</v>
      </c>
      <c r="I499" s="41" t="n">
        <v>-153.615</v>
      </c>
      <c r="J499" s="41" t="n">
        <v>-23.266</v>
      </c>
      <c r="K499" s="41" t="n">
        <v>-51.373</v>
      </c>
      <c r="L499" s="41" t="n">
        <v>-81.374</v>
      </c>
      <c r="M499" s="41" t="n">
        <v>-42.295</v>
      </c>
      <c r="N499" s="41" t="n">
        <v>-10.74</v>
      </c>
      <c r="O499" s="41" t="n">
        <v>-119.125</v>
      </c>
      <c r="P499" s="54" t="n">
        <v>0</v>
      </c>
      <c r="Q499" s="54" t="n">
        <v>-12.01</v>
      </c>
      <c r="R499" s="54" t="n">
        <v>-9.64</v>
      </c>
      <c r="S499" s="54" t="n">
        <v>-9.72</v>
      </c>
      <c r="T499" s="54" t="n">
        <v>-17.238</v>
      </c>
      <c r="U499" s="46" t="n">
        <v>-38.888</v>
      </c>
      <c r="V499" s="23" t="n">
        <v>2697</v>
      </c>
      <c r="W499" s="42" t="n">
        <v>81.538</v>
      </c>
      <c r="X499" s="59" t="n">
        <v>4.0600004196167</v>
      </c>
      <c r="Y499" s="60" t="n">
        <v>2.85500049591064</v>
      </c>
      <c r="Z499" s="60" t="n">
        <v>-0.939999580383301</v>
      </c>
      <c r="AA499" s="60" t="n">
        <v>-0.65380340782883</v>
      </c>
    </row>
    <row r="500" customFormat="false" ht="12.75" hidden="false" customHeight="false" outlineLevel="0" collapsed="false">
      <c r="A500" s="37" t="n">
        <v>36861</v>
      </c>
      <c r="B500" s="38" t="n">
        <f aca="false">MONTH(D500)</f>
        <v>12</v>
      </c>
      <c r="C500" s="21" t="n">
        <f aca="false">YEAR(D500)</f>
        <v>2000</v>
      </c>
      <c r="D500" s="39" t="n">
        <v>36882</v>
      </c>
      <c r="E500" s="41" t="n">
        <v>2621.405</v>
      </c>
      <c r="F500" s="41" t="n">
        <v>-272.286</v>
      </c>
      <c r="G500" s="41" t="n">
        <v>-1763.012</v>
      </c>
      <c r="H500" s="40" t="n">
        <v>-1913.649</v>
      </c>
      <c r="I500" s="41" t="n">
        <v>-156.233</v>
      </c>
      <c r="J500" s="41" t="n">
        <v>-20.683</v>
      </c>
      <c r="K500" s="41" t="n">
        <v>-51.053</v>
      </c>
      <c r="L500" s="41" t="n">
        <v>-81.374</v>
      </c>
      <c r="M500" s="41" t="n">
        <v>-41.164</v>
      </c>
      <c r="N500" s="41" t="n">
        <v>-10.371</v>
      </c>
      <c r="O500" s="41" t="n">
        <v>-123.598</v>
      </c>
      <c r="P500" s="54" t="n">
        <v>0</v>
      </c>
      <c r="Q500" s="54" t="n">
        <v>-11.322</v>
      </c>
      <c r="R500" s="54" t="n">
        <v>-9.665</v>
      </c>
      <c r="S500" s="54" t="n">
        <v>-9.23</v>
      </c>
      <c r="T500" s="54" t="n">
        <v>-16.983</v>
      </c>
      <c r="U500" s="46" t="n">
        <v>-37.97</v>
      </c>
      <c r="V500" s="23" t="n">
        <v>2725</v>
      </c>
      <c r="W500" s="42" t="n">
        <v>103.595</v>
      </c>
      <c r="X500" s="59" t="n">
        <v>5.03000068664551</v>
      </c>
      <c r="Y500" s="60" t="n">
        <v>3.79500007629395</v>
      </c>
      <c r="Z500" s="60" t="n">
        <v>-0.669999122619629</v>
      </c>
      <c r="AA500" s="60" t="n">
        <v>-1.57886911428586</v>
      </c>
    </row>
    <row r="501" customFormat="false" ht="12.75" hidden="false" customHeight="false" outlineLevel="0" collapsed="false">
      <c r="A501" s="37" t="n">
        <v>36861</v>
      </c>
      <c r="B501" s="38" t="n">
        <f aca="false">MONTH(D501)</f>
        <v>12</v>
      </c>
      <c r="C501" s="21" t="n">
        <f aca="false">YEAR(D501)</f>
        <v>2000</v>
      </c>
      <c r="D501" s="39" t="n">
        <v>36883</v>
      </c>
      <c r="E501" s="41" t="n">
        <v>2631.123</v>
      </c>
      <c r="F501" s="41" t="n">
        <v>-291.289</v>
      </c>
      <c r="G501" s="41" t="n">
        <v>-1772.99</v>
      </c>
      <c r="H501" s="40" t="n">
        <v>-1899.818</v>
      </c>
      <c r="I501" s="41" t="n">
        <v>-156.248</v>
      </c>
      <c r="J501" s="41" t="n">
        <v>-20.742</v>
      </c>
      <c r="K501" s="41" t="n">
        <v>-51.315</v>
      </c>
      <c r="L501" s="41" t="n">
        <v>-81.374</v>
      </c>
      <c r="M501" s="41" t="n">
        <v>-41.164</v>
      </c>
      <c r="N501" s="41" t="n">
        <v>-9.325</v>
      </c>
      <c r="O501" s="41" t="n">
        <v>-106.735</v>
      </c>
      <c r="P501" s="54" t="n">
        <v>0</v>
      </c>
      <c r="Q501" s="54" t="n">
        <v>-11.302</v>
      </c>
      <c r="R501" s="54" t="n">
        <v>-9.665</v>
      </c>
      <c r="S501" s="54" t="n">
        <v>-6.91</v>
      </c>
      <c r="T501" s="54" t="n">
        <v>-18.376</v>
      </c>
      <c r="U501" s="46" t="n">
        <v>-39.343</v>
      </c>
      <c r="V501" s="23" t="n">
        <v>2721</v>
      </c>
      <c r="W501" s="42" t="n">
        <v>89.877</v>
      </c>
      <c r="X501" s="59" t="n">
        <v>4.48499965667725</v>
      </c>
      <c r="Y501" s="60" t="n">
        <v>3.06999969482422</v>
      </c>
      <c r="Z501" s="60" t="n">
        <v>-1.59500026702881</v>
      </c>
      <c r="AA501" s="60" t="n">
        <v>-1.42764031114693</v>
      </c>
    </row>
    <row r="502" customFormat="false" ht="12.75" hidden="false" customHeight="false" outlineLevel="0" collapsed="false">
      <c r="A502" s="37" t="n">
        <v>36861</v>
      </c>
      <c r="B502" s="38" t="n">
        <f aca="false">MONTH(D502)</f>
        <v>12</v>
      </c>
      <c r="C502" s="21" t="n">
        <f aca="false">YEAR(D502)</f>
        <v>2000</v>
      </c>
      <c r="D502" s="39" t="n">
        <v>36884</v>
      </c>
      <c r="E502" s="41" t="n">
        <v>2625.518</v>
      </c>
      <c r="F502" s="41" t="n">
        <v>-288.339</v>
      </c>
      <c r="G502" s="41" t="n">
        <v>-1777.191</v>
      </c>
      <c r="H502" s="40" t="n">
        <v>-1897.955</v>
      </c>
      <c r="I502" s="41" t="n">
        <v>-154.035</v>
      </c>
      <c r="J502" s="41" t="n">
        <v>-21.03</v>
      </c>
      <c r="K502" s="41" t="n">
        <v>-51.315</v>
      </c>
      <c r="L502" s="41" t="n">
        <v>-81.374</v>
      </c>
      <c r="M502" s="41" t="n">
        <v>-41.164</v>
      </c>
      <c r="N502" s="41" t="n">
        <v>-12.394</v>
      </c>
      <c r="O502" s="41" t="n">
        <v>-98.519</v>
      </c>
      <c r="P502" s="54" t="n">
        <v>0</v>
      </c>
      <c r="Q502" s="54" t="n">
        <v>-11.302</v>
      </c>
      <c r="R502" s="54" t="n">
        <v>-9.665</v>
      </c>
      <c r="S502" s="54" t="n">
        <v>-6.91</v>
      </c>
      <c r="T502" s="54" t="n">
        <v>-18.385</v>
      </c>
      <c r="U502" s="46" t="n">
        <v>-39.352</v>
      </c>
      <c r="V502" s="23" t="n">
        <v>2781</v>
      </c>
      <c r="W502" s="42" t="n">
        <v>155.482</v>
      </c>
      <c r="X502" s="59" t="n">
        <v>4.48499965667725</v>
      </c>
      <c r="Y502" s="60" t="n">
        <v>3.06999969482422</v>
      </c>
      <c r="Z502" s="60" t="n">
        <v>-1.59500026702881</v>
      </c>
      <c r="AA502" s="60" t="n">
        <v>-1.47084463248428</v>
      </c>
    </row>
    <row r="503" customFormat="false" ht="12.75" hidden="false" customHeight="false" outlineLevel="0" collapsed="false">
      <c r="A503" s="37" t="n">
        <v>36861</v>
      </c>
      <c r="B503" s="38" t="n">
        <f aca="false">MONTH(D503)</f>
        <v>12</v>
      </c>
      <c r="C503" s="21" t="n">
        <f aca="false">YEAR(D503)</f>
        <v>2000</v>
      </c>
      <c r="D503" s="39" t="n">
        <v>36885</v>
      </c>
      <c r="E503" s="41" t="n">
        <v>2616.049</v>
      </c>
      <c r="F503" s="41" t="n">
        <v>-262.118</v>
      </c>
      <c r="G503" s="41" t="n">
        <v>-1773.267</v>
      </c>
      <c r="H503" s="40" t="n">
        <v>-1918.858</v>
      </c>
      <c r="I503" s="41" t="n">
        <v>-149.887</v>
      </c>
      <c r="J503" s="41" t="n">
        <v>-20.686</v>
      </c>
      <c r="K503" s="41" t="n">
        <v>-51.315</v>
      </c>
      <c r="L503" s="41" t="n">
        <v>-81.374</v>
      </c>
      <c r="M503" s="41" t="n">
        <v>-41.164</v>
      </c>
      <c r="N503" s="41" t="n">
        <v>-9.325</v>
      </c>
      <c r="O503" s="41" t="n">
        <v>-126.415</v>
      </c>
      <c r="P503" s="54" t="n">
        <v>0</v>
      </c>
      <c r="Q503" s="54" t="n">
        <v>-11.302</v>
      </c>
      <c r="R503" s="54" t="n">
        <v>-9.665</v>
      </c>
      <c r="S503" s="54" t="n">
        <v>-6.91</v>
      </c>
      <c r="T503" s="54" t="n">
        <v>-18.385</v>
      </c>
      <c r="U503" s="46" t="n">
        <v>-39.352</v>
      </c>
      <c r="V503" s="23" t="n">
        <v>2728</v>
      </c>
      <c r="W503" s="42" t="n">
        <v>111.951</v>
      </c>
      <c r="X503" s="59" t="n">
        <v>4.48499965667725</v>
      </c>
      <c r="Y503" s="60" t="n">
        <v>3.06999969482422</v>
      </c>
      <c r="Z503" s="60" t="n">
        <v>-1.59500026702881</v>
      </c>
      <c r="AA503" s="60" t="n">
        <v>-1.47084463248428</v>
      </c>
    </row>
    <row r="504" customFormat="false" ht="12.75" hidden="false" customHeight="false" outlineLevel="0" collapsed="false">
      <c r="A504" s="37" t="n">
        <v>36861</v>
      </c>
      <c r="B504" s="38" t="n">
        <f aca="false">MONTH(D504)</f>
        <v>12</v>
      </c>
      <c r="C504" s="21" t="n">
        <f aca="false">YEAR(D504)</f>
        <v>2000</v>
      </c>
      <c r="D504" s="39" t="n">
        <v>36886</v>
      </c>
      <c r="E504" s="41" t="n">
        <v>2628.162</v>
      </c>
      <c r="F504" s="41" t="n">
        <v>-262.607</v>
      </c>
      <c r="G504" s="41" t="n">
        <v>-1769.605</v>
      </c>
      <c r="H504" s="40" t="n">
        <v>-1920.764</v>
      </c>
      <c r="I504" s="41" t="n">
        <v>-157.686</v>
      </c>
      <c r="J504" s="41" t="n">
        <v>-20.686</v>
      </c>
      <c r="K504" s="41" t="n">
        <v>-51.315</v>
      </c>
      <c r="L504" s="41" t="n">
        <v>-81.374</v>
      </c>
      <c r="M504" s="41" t="n">
        <v>-41.164</v>
      </c>
      <c r="N504" s="41" t="n">
        <v>-8.829</v>
      </c>
      <c r="O504" s="41" t="n">
        <v>-131.983</v>
      </c>
      <c r="P504" s="54" t="n">
        <v>0</v>
      </c>
      <c r="Q504" s="54" t="n">
        <v>-11.302</v>
      </c>
      <c r="R504" s="54" t="n">
        <v>-9.665</v>
      </c>
      <c r="S504" s="54" t="n">
        <v>-7.406</v>
      </c>
      <c r="T504" s="54" t="n">
        <v>-18.312</v>
      </c>
      <c r="U504" s="46" t="n">
        <v>-39.279</v>
      </c>
      <c r="V504" s="23" t="n">
        <v>2664</v>
      </c>
      <c r="W504" s="42" t="n">
        <v>35.8380000000002</v>
      </c>
      <c r="X504" s="59" t="n">
        <v>4.48499965667725</v>
      </c>
      <c r="Y504" s="60" t="n">
        <v>3.06999969482422</v>
      </c>
      <c r="Z504" s="60" t="n">
        <v>-1.59500026702881</v>
      </c>
      <c r="AA504" s="60" t="n">
        <v>-1.29644499692075</v>
      </c>
    </row>
    <row r="505" customFormat="false" ht="12.75" hidden="false" customHeight="false" outlineLevel="0" collapsed="false">
      <c r="A505" s="37" t="n">
        <v>36861</v>
      </c>
      <c r="B505" s="38" t="n">
        <f aca="false">MONTH(D505)</f>
        <v>12</v>
      </c>
      <c r="C505" s="21" t="n">
        <f aca="false">YEAR(D505)</f>
        <v>2000</v>
      </c>
      <c r="D505" s="39" t="n">
        <v>36887</v>
      </c>
      <c r="E505" s="41" t="n">
        <v>2629.978</v>
      </c>
      <c r="F505" s="41" t="n">
        <v>-267.769</v>
      </c>
      <c r="G505" s="41" t="n">
        <v>-1770.667</v>
      </c>
      <c r="H505" s="40" t="n">
        <v>-1922.857</v>
      </c>
      <c r="I505" s="41" t="n">
        <v>-154.732</v>
      </c>
      <c r="J505" s="41" t="n">
        <v>-22.781</v>
      </c>
      <c r="K505" s="41" t="n">
        <v>-51.415</v>
      </c>
      <c r="L505" s="41" t="n">
        <v>-81.374</v>
      </c>
      <c r="M505" s="41" t="n">
        <v>-41.164</v>
      </c>
      <c r="N505" s="41" t="n">
        <v>-9.326</v>
      </c>
      <c r="O505" s="41" t="n">
        <v>-132.517</v>
      </c>
      <c r="P505" s="54" t="n">
        <v>0</v>
      </c>
      <c r="Q505" s="54" t="n">
        <v>-11.302</v>
      </c>
      <c r="R505" s="54" t="n">
        <v>-6.233</v>
      </c>
      <c r="S505" s="54" t="n">
        <v>-7.406</v>
      </c>
      <c r="T505" s="54" t="n">
        <v>-16.945</v>
      </c>
      <c r="U505" s="46" t="n">
        <v>-34.48</v>
      </c>
      <c r="V505" s="23" t="n">
        <v>2738</v>
      </c>
      <c r="W505" s="42" t="n">
        <v>108.022</v>
      </c>
      <c r="X505" s="59" t="n">
        <v>4.57999992370606</v>
      </c>
      <c r="Y505" s="60" t="n">
        <v>3.45499992370605</v>
      </c>
      <c r="Z505" s="60" t="n">
        <v>-1.24499988555908</v>
      </c>
      <c r="AA505" s="60" t="n">
        <v>-1.04134657182296</v>
      </c>
    </row>
    <row r="506" customFormat="false" ht="12.75" hidden="false" customHeight="false" outlineLevel="0" collapsed="false">
      <c r="A506" s="37" t="n">
        <v>36861</v>
      </c>
      <c r="B506" s="38" t="n">
        <f aca="false">MONTH(D506)</f>
        <v>12</v>
      </c>
      <c r="C506" s="21" t="n">
        <f aca="false">YEAR(D506)</f>
        <v>2000</v>
      </c>
      <c r="D506" s="39" t="n">
        <v>36888</v>
      </c>
      <c r="E506" s="41" t="n">
        <v>2651.06</v>
      </c>
      <c r="F506" s="41" t="n">
        <v>-288.771</v>
      </c>
      <c r="G506" s="41" t="n">
        <v>-1771.808</v>
      </c>
      <c r="H506" s="40" t="n">
        <v>-1939.892</v>
      </c>
      <c r="I506" s="41" t="n">
        <v>-163.739</v>
      </c>
      <c r="J506" s="41" t="n">
        <v>-21.806</v>
      </c>
      <c r="K506" s="41" t="n">
        <v>-50.98</v>
      </c>
      <c r="L506" s="41" t="n">
        <v>-81.374</v>
      </c>
      <c r="M506" s="41" t="n">
        <v>-40.196</v>
      </c>
      <c r="N506" s="41" t="n">
        <v>-9.369</v>
      </c>
      <c r="O506" s="41" t="n">
        <v>-126.24</v>
      </c>
      <c r="P506" s="54" t="n">
        <v>0</v>
      </c>
      <c r="Q506" s="54" t="n">
        <v>-10.755</v>
      </c>
      <c r="R506" s="54" t="n">
        <v>-6.233</v>
      </c>
      <c r="S506" s="54" t="n">
        <v>-7.896</v>
      </c>
      <c r="T506" s="54" t="n">
        <v>-15.068</v>
      </c>
      <c r="U506" s="46" t="n">
        <v>-32.056</v>
      </c>
      <c r="V506" s="23" t="n">
        <v>2759</v>
      </c>
      <c r="W506" s="42" t="n">
        <v>107.94</v>
      </c>
      <c r="X506" s="59" t="n">
        <v>4.63000011444092</v>
      </c>
      <c r="Y506" s="60" t="n">
        <v>1.89499950408936</v>
      </c>
      <c r="Z506" s="60" t="n">
        <v>-1.01500034332275</v>
      </c>
      <c r="AA506" s="60" t="n">
        <v>-0.688265673806745</v>
      </c>
    </row>
    <row r="507" customFormat="false" ht="12.75" hidden="false" customHeight="false" outlineLevel="0" collapsed="false">
      <c r="A507" s="37" t="n">
        <v>36861</v>
      </c>
      <c r="B507" s="38" t="n">
        <f aca="false">MONTH(D507)</f>
        <v>12</v>
      </c>
      <c r="C507" s="21" t="n">
        <f aca="false">YEAR(D507)</f>
        <v>2000</v>
      </c>
      <c r="D507" s="39" t="n">
        <v>36889</v>
      </c>
      <c r="E507" s="41" t="n">
        <v>2666.918</v>
      </c>
      <c r="F507" s="41" t="n">
        <v>-314.913</v>
      </c>
      <c r="G507" s="41" t="n">
        <v>-1778.402</v>
      </c>
      <c r="H507" s="40" t="n">
        <v>-1912.306</v>
      </c>
      <c r="I507" s="41" t="n">
        <v>-163.74</v>
      </c>
      <c r="J507" s="41" t="n">
        <v>-21.985</v>
      </c>
      <c r="K507" s="41" t="n">
        <v>-50.98</v>
      </c>
      <c r="L507" s="41" t="n">
        <v>-80.393</v>
      </c>
      <c r="M507" s="41" t="n">
        <v>-40.196</v>
      </c>
      <c r="N507" s="41" t="n">
        <v>-11.44</v>
      </c>
      <c r="O507" s="41" t="n">
        <v>-108.662</v>
      </c>
      <c r="P507" s="54" t="n">
        <v>0</v>
      </c>
      <c r="Q507" s="54" t="n">
        <v>-10.755</v>
      </c>
      <c r="R507" s="54" t="n">
        <v>-6.233</v>
      </c>
      <c r="S507" s="54" t="n">
        <v>-7.406</v>
      </c>
      <c r="T507" s="54" t="n">
        <v>-15.166</v>
      </c>
      <c r="U507" s="46" t="n">
        <v>-32.154</v>
      </c>
      <c r="V507" s="23" t="n">
        <v>2729</v>
      </c>
      <c r="W507" s="42" t="n">
        <v>62.0819999999999</v>
      </c>
      <c r="X507" s="59" t="n">
        <v>3.93000030517578</v>
      </c>
      <c r="Y507" s="60" t="n">
        <v>1.21500015258789</v>
      </c>
      <c r="Z507" s="60" t="n">
        <v>-0.979999542236328</v>
      </c>
      <c r="AA507" s="60" t="n">
        <v>-0.147597480008988</v>
      </c>
    </row>
    <row r="508" customFormat="false" ht="12.75" hidden="false" customHeight="false" outlineLevel="0" collapsed="false">
      <c r="A508" s="37" t="n">
        <v>36861</v>
      </c>
      <c r="B508" s="38" t="n">
        <f aca="false">MONTH(D508)</f>
        <v>12</v>
      </c>
      <c r="C508" s="21" t="n">
        <f aca="false">YEAR(D508)</f>
        <v>2000</v>
      </c>
      <c r="D508" s="39" t="n">
        <v>36890</v>
      </c>
      <c r="E508" s="41" t="n">
        <v>2663.842</v>
      </c>
      <c r="F508" s="41" t="n">
        <v>-305.403</v>
      </c>
      <c r="G508" s="41" t="n">
        <v>-1797.181</v>
      </c>
      <c r="H508" s="40" t="n">
        <v>-1919.883</v>
      </c>
      <c r="I508" s="41" t="n">
        <v>-163.733</v>
      </c>
      <c r="J508" s="41" t="n">
        <v>-21.184</v>
      </c>
      <c r="K508" s="41" t="n">
        <v>-50.98</v>
      </c>
      <c r="L508" s="41" t="n">
        <v>-80.911</v>
      </c>
      <c r="M508" s="41" t="n">
        <v>-40.196</v>
      </c>
      <c r="N508" s="41" t="n">
        <v>-9.349</v>
      </c>
      <c r="O508" s="41" t="n">
        <v>-98.508</v>
      </c>
      <c r="P508" s="54" t="n">
        <v>0</v>
      </c>
      <c r="Q508" s="54" t="n">
        <v>-10.755</v>
      </c>
      <c r="R508" s="54" t="n">
        <v>-6.233</v>
      </c>
      <c r="S508" s="54" t="n">
        <v>-7.406</v>
      </c>
      <c r="T508" s="54" t="n">
        <v>-15.166</v>
      </c>
      <c r="U508" s="46" t="n">
        <v>-32.154</v>
      </c>
      <c r="V508" s="23" t="n">
        <v>2741</v>
      </c>
      <c r="W508" s="42" t="n">
        <v>77.1579999999999</v>
      </c>
      <c r="X508" s="59" t="n">
        <v>3.61499977111816</v>
      </c>
      <c r="Y508" s="60" t="n">
        <v>0.949999809265137</v>
      </c>
      <c r="Z508" s="60" t="n">
        <v>-0.705000877380371</v>
      </c>
      <c r="AA508" s="60" t="n">
        <v>-0.620300296804365</v>
      </c>
    </row>
    <row r="509" customFormat="false" ht="12.75" hidden="false" customHeight="false" outlineLevel="0" collapsed="false">
      <c r="A509" s="37" t="n">
        <v>36861</v>
      </c>
      <c r="B509" s="38" t="n">
        <f aca="false">MONTH(D509)</f>
        <v>12</v>
      </c>
      <c r="C509" s="21" t="n">
        <f aca="false">YEAR(D509)</f>
        <v>2000</v>
      </c>
      <c r="D509" s="39" t="n">
        <v>36891</v>
      </c>
      <c r="E509" s="41" t="n">
        <v>2664.451</v>
      </c>
      <c r="F509" s="41" t="n">
        <v>-309.857</v>
      </c>
      <c r="G509" s="41" t="n">
        <v>-1784.247</v>
      </c>
      <c r="H509" s="40" t="n">
        <v>-1913.442</v>
      </c>
      <c r="I509" s="41" t="n">
        <v>-163.622</v>
      </c>
      <c r="J509" s="41" t="n">
        <v>-20.333</v>
      </c>
      <c r="K509" s="41" t="n">
        <v>-50.98</v>
      </c>
      <c r="L509" s="41" t="n">
        <v>-80.911</v>
      </c>
      <c r="M509" s="41" t="n">
        <v>-40.196</v>
      </c>
      <c r="N509" s="41" t="n">
        <v>-9.331</v>
      </c>
      <c r="O509" s="41" t="n">
        <v>-109.517</v>
      </c>
      <c r="P509" s="54" t="n">
        <v>0</v>
      </c>
      <c r="Q509" s="54" t="n">
        <v>-10.755</v>
      </c>
      <c r="R509" s="54" t="n">
        <v>-6.233</v>
      </c>
      <c r="S509" s="54" t="n">
        <v>-7.406</v>
      </c>
      <c r="T509" s="54" t="n">
        <v>-15.166</v>
      </c>
      <c r="U509" s="46" t="n">
        <v>-32.154</v>
      </c>
      <c r="V509" s="23" t="n">
        <v>2724</v>
      </c>
      <c r="W509" s="42" t="n">
        <v>59.549</v>
      </c>
      <c r="X509" s="59" t="n">
        <v>3.61499977111816</v>
      </c>
      <c r="Y509" s="60" t="n">
        <v>0.949999809265137</v>
      </c>
      <c r="Z509" s="60" t="n">
        <v>-0.705000877380371</v>
      </c>
      <c r="AA509" s="60" t="n">
        <v>-0.562330960398951</v>
      </c>
    </row>
    <row r="510" customFormat="false" ht="12.75" hidden="false" customHeight="false" outlineLevel="0" collapsed="false">
      <c r="A510" s="37" t="n">
        <v>36892</v>
      </c>
      <c r="B510" s="38" t="n">
        <f aca="false">MONTH(D510)</f>
        <v>1</v>
      </c>
      <c r="C510" s="21" t="n">
        <f aca="false">YEAR(D510)</f>
        <v>2001</v>
      </c>
      <c r="D510" s="39" t="n">
        <v>36892</v>
      </c>
      <c r="E510" s="41" t="n">
        <v>2667.976</v>
      </c>
      <c r="F510" s="41" t="n">
        <v>-355.82</v>
      </c>
      <c r="G510" s="41" t="n">
        <v>-1709.699</v>
      </c>
      <c r="H510" s="40" t="n">
        <v>-1857.791</v>
      </c>
      <c r="I510" s="41" t="n">
        <v>-163.746</v>
      </c>
      <c r="J510" s="41" t="n">
        <v>-20.335</v>
      </c>
      <c r="K510" s="41" t="n">
        <v>-49.976</v>
      </c>
      <c r="L510" s="41" t="n">
        <v>-81.142</v>
      </c>
      <c r="M510" s="41" t="n">
        <v>-40.196</v>
      </c>
      <c r="N510" s="41" t="n">
        <v>-9.271</v>
      </c>
      <c r="O510" s="41" t="n">
        <v>-126.204</v>
      </c>
      <c r="P510" s="54" t="n">
        <v>0</v>
      </c>
      <c r="Q510" s="54" t="n">
        <v>-11.362</v>
      </c>
      <c r="R510" s="54" t="n">
        <v>-6.151</v>
      </c>
      <c r="S510" s="54" t="n">
        <v>-9.676</v>
      </c>
      <c r="T510" s="54" t="n">
        <v>-17.368</v>
      </c>
      <c r="U510" s="46" t="n">
        <v>-34.881</v>
      </c>
      <c r="V510" s="23" t="n">
        <v>2731</v>
      </c>
      <c r="W510" s="42" t="n">
        <v>63.0239999999999</v>
      </c>
      <c r="X510" s="59" t="n">
        <v>2.33500003814697</v>
      </c>
      <c r="Y510" s="60" t="n">
        <v>0.425000190734863</v>
      </c>
      <c r="Z510" s="60" t="n">
        <v>-1.71500015258789</v>
      </c>
      <c r="AA510" s="60" t="n">
        <v>-2.08047649392723</v>
      </c>
    </row>
    <row r="511" customFormat="false" ht="12.75" hidden="false" customHeight="false" outlineLevel="0" collapsed="false">
      <c r="A511" s="37" t="n">
        <v>36892</v>
      </c>
      <c r="B511" s="38" t="n">
        <f aca="false">MONTH(D511)</f>
        <v>1</v>
      </c>
      <c r="C511" s="21" t="n">
        <f aca="false">YEAR(D511)</f>
        <v>2001</v>
      </c>
      <c r="D511" s="39" t="n">
        <v>36893</v>
      </c>
      <c r="E511" s="41" t="n">
        <v>2651.894</v>
      </c>
      <c r="F511" s="41" t="n">
        <v>-309.767</v>
      </c>
      <c r="G511" s="41" t="n">
        <v>-1754.905</v>
      </c>
      <c r="H511" s="40" t="n">
        <v>-1896.923</v>
      </c>
      <c r="I511" s="41" t="n">
        <v>-158.608</v>
      </c>
      <c r="J511" s="41" t="n">
        <v>-16.051</v>
      </c>
      <c r="K511" s="41" t="n">
        <v>-50.048</v>
      </c>
      <c r="L511" s="41" t="n">
        <v>-81.142</v>
      </c>
      <c r="M511" s="41" t="n">
        <v>-40.196</v>
      </c>
      <c r="N511" s="41" t="n">
        <v>-8.779</v>
      </c>
      <c r="O511" s="41" t="n">
        <v>-121.603</v>
      </c>
      <c r="P511" s="54" t="n">
        <v>0</v>
      </c>
      <c r="Q511" s="54" t="n">
        <v>-11.362</v>
      </c>
      <c r="R511" s="54" t="n">
        <v>-6.151</v>
      </c>
      <c r="S511" s="54" t="n">
        <v>-8.695</v>
      </c>
      <c r="T511" s="54" t="n">
        <v>-17.091</v>
      </c>
      <c r="U511" s="46" t="n">
        <v>-34.604</v>
      </c>
      <c r="V511" s="23" t="n">
        <v>2725</v>
      </c>
      <c r="W511" s="42" t="n">
        <v>73.1060000000002</v>
      </c>
      <c r="X511" s="59" t="n">
        <v>2.33500003814697</v>
      </c>
      <c r="Y511" s="60" t="n">
        <v>0.425000190734863</v>
      </c>
      <c r="Z511" s="60" t="n">
        <v>-1.71500015258789</v>
      </c>
      <c r="AA511" s="60" t="n">
        <v>-2.10668384195971</v>
      </c>
    </row>
    <row r="512" customFormat="false" ht="12.75" hidden="false" customHeight="false" outlineLevel="0" collapsed="false">
      <c r="A512" s="37" t="n">
        <v>36892</v>
      </c>
      <c r="B512" s="38" t="n">
        <f aca="false">MONTH(D512)</f>
        <v>1</v>
      </c>
      <c r="C512" s="21" t="n">
        <f aca="false">YEAR(D512)</f>
        <v>2001</v>
      </c>
      <c r="D512" s="39" t="n">
        <v>36894</v>
      </c>
      <c r="E512" s="41" t="n">
        <v>2624.058</v>
      </c>
      <c r="F512" s="41" t="n">
        <v>-264.004</v>
      </c>
      <c r="G512" s="41" t="n">
        <v>-1765.768</v>
      </c>
      <c r="H512" s="40" t="n">
        <v>-1901.889</v>
      </c>
      <c r="I512" s="41" t="n">
        <v>-163.745</v>
      </c>
      <c r="J512" s="41" t="n">
        <v>-15.784</v>
      </c>
      <c r="K512" s="41" t="n">
        <v>-57.187</v>
      </c>
      <c r="L512" s="41" t="n">
        <v>-81.142</v>
      </c>
      <c r="M512" s="41" t="n">
        <v>-40.196</v>
      </c>
      <c r="N512" s="41" t="n">
        <v>-8.725</v>
      </c>
      <c r="O512" s="41" t="n">
        <v>-116.25</v>
      </c>
      <c r="P512" s="54" t="n">
        <v>0</v>
      </c>
      <c r="Q512" s="54" t="n">
        <v>-13.72</v>
      </c>
      <c r="R512" s="54" t="n">
        <v>-6.19</v>
      </c>
      <c r="S512" s="54" t="n">
        <v>-9.185</v>
      </c>
      <c r="T512" s="54" t="n">
        <v>-16.219</v>
      </c>
      <c r="U512" s="46" t="n">
        <v>-36.129</v>
      </c>
      <c r="V512" s="23" t="n">
        <v>2717</v>
      </c>
      <c r="W512" s="42" t="n">
        <v>92.942</v>
      </c>
      <c r="X512" s="59" t="n">
        <v>0.625</v>
      </c>
      <c r="Y512" s="60" t="n">
        <v>-1.3100004196167</v>
      </c>
      <c r="Z512" s="60" t="n">
        <v>-1.69000053405762</v>
      </c>
      <c r="AA512" s="60" t="n">
        <v>-2.01398959507888</v>
      </c>
    </row>
    <row r="513" customFormat="false" ht="12.75" hidden="false" customHeight="false" outlineLevel="0" collapsed="false">
      <c r="A513" s="37" t="n">
        <v>36892</v>
      </c>
      <c r="B513" s="38" t="n">
        <f aca="false">MONTH(D513)</f>
        <v>1</v>
      </c>
      <c r="C513" s="21" t="n">
        <f aca="false">YEAR(D513)</f>
        <v>2001</v>
      </c>
      <c r="D513" s="39" t="n">
        <v>36895</v>
      </c>
      <c r="E513" s="41" t="n">
        <v>2631.464</v>
      </c>
      <c r="F513" s="41" t="n">
        <v>-299.242</v>
      </c>
      <c r="G513" s="41" t="n">
        <v>-1767.649</v>
      </c>
      <c r="H513" s="40" t="n">
        <v>-1891.023</v>
      </c>
      <c r="I513" s="41" t="n">
        <v>-164.953</v>
      </c>
      <c r="J513" s="41" t="n">
        <v>-13.823</v>
      </c>
      <c r="K513" s="41" t="n">
        <v>-50.98</v>
      </c>
      <c r="L513" s="41" t="n">
        <v>-81.142</v>
      </c>
      <c r="M513" s="41" t="n">
        <v>-40.196</v>
      </c>
      <c r="N513" s="41" t="n">
        <v>-8.656</v>
      </c>
      <c r="O513" s="41" t="n">
        <v>-103.572</v>
      </c>
      <c r="P513" s="54" t="n">
        <v>0</v>
      </c>
      <c r="Q513" s="54" t="n">
        <v>-11.929</v>
      </c>
      <c r="R513" s="54" t="n">
        <v>-6.19</v>
      </c>
      <c r="S513" s="54" t="n">
        <v>-9.185</v>
      </c>
      <c r="T513" s="54" t="n">
        <v>-16.047</v>
      </c>
      <c r="U513" s="46" t="n">
        <v>-34.166</v>
      </c>
      <c r="V513" s="23" t="n">
        <v>2686</v>
      </c>
      <c r="W513" s="42" t="n">
        <v>54.5360000000001</v>
      </c>
      <c r="X513" s="59" t="n">
        <v>-0.194999694824219</v>
      </c>
      <c r="Y513" s="60" t="n">
        <v>-1.1899995803833</v>
      </c>
      <c r="Z513" s="60" t="n">
        <v>-0.979999542236328</v>
      </c>
      <c r="AA513" s="60" t="n">
        <v>-1.81033260830742</v>
      </c>
    </row>
    <row r="514" customFormat="false" ht="12.75" hidden="false" customHeight="false" outlineLevel="0" collapsed="false">
      <c r="A514" s="37" t="n">
        <v>36892</v>
      </c>
      <c r="B514" s="38" t="n">
        <f aca="false">MONTH(D514)</f>
        <v>1</v>
      </c>
      <c r="C514" s="21" t="n">
        <f aca="false">YEAR(D514)</f>
        <v>2001</v>
      </c>
      <c r="D514" s="39" t="n">
        <v>36896</v>
      </c>
      <c r="E514" s="41" t="n">
        <v>2614.612</v>
      </c>
      <c r="F514" s="41" t="n">
        <v>-267.135</v>
      </c>
      <c r="G514" s="41" t="n">
        <v>-1768.627</v>
      </c>
      <c r="H514" s="40" t="n">
        <v>-1894.308</v>
      </c>
      <c r="I514" s="41" t="n">
        <v>-163.129</v>
      </c>
      <c r="J514" s="41" t="n">
        <v>-15.919</v>
      </c>
      <c r="K514" s="41" t="n">
        <v>-50.588</v>
      </c>
      <c r="L514" s="41" t="n">
        <v>-81.142</v>
      </c>
      <c r="M514" s="41" t="n">
        <v>-40.196</v>
      </c>
      <c r="N514" s="41" t="n">
        <v>-8.416</v>
      </c>
      <c r="O514" s="41" t="n">
        <v>-106.707</v>
      </c>
      <c r="P514" s="54" t="n">
        <v>0</v>
      </c>
      <c r="Q514" s="54" t="n">
        <v>-11.725</v>
      </c>
      <c r="R514" s="54" t="n">
        <v>-6.19</v>
      </c>
      <c r="S514" s="54" t="n">
        <v>-8.597</v>
      </c>
      <c r="T514" s="54" t="n">
        <v>-15.956</v>
      </c>
      <c r="U514" s="46" t="n">
        <v>-33.871</v>
      </c>
      <c r="V514" s="23" t="n">
        <v>2710</v>
      </c>
      <c r="W514" s="42" t="n">
        <v>95.3879999999999</v>
      </c>
      <c r="X514" s="59" t="n">
        <v>0.130000114440918</v>
      </c>
      <c r="Y514" s="60" t="n">
        <v>-1.00500011444092</v>
      </c>
      <c r="Z514" s="60" t="n">
        <v>-0.755000114440918</v>
      </c>
      <c r="AA514" s="60" t="n">
        <v>-0.889077637338872</v>
      </c>
    </row>
    <row r="515" customFormat="false" ht="12.75" hidden="false" customHeight="false" outlineLevel="0" collapsed="false">
      <c r="A515" s="37" t="n">
        <v>36892</v>
      </c>
      <c r="B515" s="38" t="n">
        <f aca="false">MONTH(D515)</f>
        <v>1</v>
      </c>
      <c r="C515" s="21" t="n">
        <f aca="false">YEAR(D515)</f>
        <v>2001</v>
      </c>
      <c r="D515" s="39" t="n">
        <v>36897</v>
      </c>
      <c r="E515" s="41" t="n">
        <v>2607.155</v>
      </c>
      <c r="F515" s="41" t="n">
        <v>-0.258</v>
      </c>
      <c r="G515" s="41" t="n">
        <v>-1778.763</v>
      </c>
      <c r="H515" s="40" t="n">
        <v>-1902.989</v>
      </c>
      <c r="I515" s="41" t="n">
        <v>-162.035</v>
      </c>
      <c r="J515" s="41" t="n">
        <v>-15.784</v>
      </c>
      <c r="K515" s="41" t="n">
        <v>-49.51</v>
      </c>
      <c r="L515" s="41" t="n">
        <v>-81.142</v>
      </c>
      <c r="M515" s="41" t="n">
        <v>-40.196</v>
      </c>
      <c r="N515" s="41" t="n">
        <v>-10.279</v>
      </c>
      <c r="O515" s="41" t="n">
        <v>-103.389</v>
      </c>
      <c r="P515" s="54" t="n">
        <v>0</v>
      </c>
      <c r="Q515" s="54" t="n">
        <v>-10.078</v>
      </c>
      <c r="R515" s="54" t="n">
        <v>-6.19</v>
      </c>
      <c r="S515" s="54" t="n">
        <v>-8.597</v>
      </c>
      <c r="T515" s="54" t="n">
        <v>-15.219</v>
      </c>
      <c r="U515" s="46" t="n">
        <v>-31.487</v>
      </c>
      <c r="V515" s="23" t="n">
        <v>2702</v>
      </c>
      <c r="W515" s="42" t="n">
        <v>94.8449999999998</v>
      </c>
      <c r="X515" s="59" t="n">
        <v>-0.234999656677246</v>
      </c>
      <c r="Y515" s="60" t="n">
        <v>-1.02999973297119</v>
      </c>
      <c r="Z515" s="60" t="n">
        <v>-1.02999973297119</v>
      </c>
      <c r="AA515" s="60" t="n">
        <v>-1.73008563665072</v>
      </c>
    </row>
    <row r="516" customFormat="false" ht="12.75" hidden="false" customHeight="false" outlineLevel="0" collapsed="false">
      <c r="A516" s="37" t="n">
        <v>36892</v>
      </c>
      <c r="B516" s="38" t="n">
        <f aca="false">MONTH(D516)</f>
        <v>1</v>
      </c>
      <c r="C516" s="21" t="n">
        <f aca="false">YEAR(D516)</f>
        <v>2001</v>
      </c>
      <c r="D516" s="39" t="n">
        <v>36898</v>
      </c>
      <c r="E516" s="41" t="n">
        <v>2619.61</v>
      </c>
      <c r="F516" s="41" t="n">
        <v>-0.252</v>
      </c>
      <c r="G516" s="41" t="n">
        <v>-1778.153</v>
      </c>
      <c r="H516" s="40" t="n">
        <v>-1915.967</v>
      </c>
      <c r="I516" s="41" t="n">
        <v>-161.86</v>
      </c>
      <c r="J516" s="41" t="n">
        <v>-15.784</v>
      </c>
      <c r="K516" s="41" t="n">
        <v>-49.51</v>
      </c>
      <c r="L516" s="41" t="n">
        <v>-81.142</v>
      </c>
      <c r="M516" s="41" t="n">
        <v>-40.196</v>
      </c>
      <c r="N516" s="41" t="n">
        <v>-8.416</v>
      </c>
      <c r="O516" s="41" t="n">
        <v>-118.84</v>
      </c>
      <c r="P516" s="54" t="n">
        <v>0</v>
      </c>
      <c r="Q516" s="54" t="n">
        <v>-10.078</v>
      </c>
      <c r="R516" s="54" t="n">
        <v>-6.19</v>
      </c>
      <c r="S516" s="54" t="n">
        <v>-8.597</v>
      </c>
      <c r="T516" s="54" t="n">
        <v>-15.219</v>
      </c>
      <c r="U516" s="46" t="n">
        <v>-31.487</v>
      </c>
      <c r="V516" s="23" t="n">
        <v>2711</v>
      </c>
      <c r="W516" s="42" t="n">
        <v>91.3899999999999</v>
      </c>
      <c r="X516" s="59" t="n">
        <v>-0.234999656677246</v>
      </c>
      <c r="Y516" s="60" t="n">
        <v>-1.02999973297119</v>
      </c>
      <c r="Z516" s="60" t="n">
        <v>-1.02999973297119</v>
      </c>
      <c r="AA516" s="60" t="n">
        <v>-1.95513017954506</v>
      </c>
    </row>
    <row r="517" customFormat="false" ht="12.75" hidden="false" customHeight="false" outlineLevel="0" collapsed="false">
      <c r="A517" s="37" t="n">
        <v>36892</v>
      </c>
      <c r="B517" s="38" t="n">
        <f aca="false">MONTH(D517)</f>
        <v>1</v>
      </c>
      <c r="C517" s="21" t="n">
        <f aca="false">YEAR(D517)</f>
        <v>2001</v>
      </c>
      <c r="D517" s="39" t="n">
        <v>36899</v>
      </c>
      <c r="E517" s="41" t="n">
        <v>2606.366</v>
      </c>
      <c r="F517" s="41" t="n">
        <v>-0.249</v>
      </c>
      <c r="G517" s="41" t="n">
        <v>-1770.991</v>
      </c>
      <c r="H517" s="40" t="n">
        <v>-1902.587</v>
      </c>
      <c r="I517" s="41" t="n">
        <v>-161.821</v>
      </c>
      <c r="J517" s="41" t="n">
        <v>-15.662</v>
      </c>
      <c r="K517" s="41" t="n">
        <v>-49.51</v>
      </c>
      <c r="L517" s="41" t="n">
        <v>-81.142</v>
      </c>
      <c r="M517" s="41" t="n">
        <v>-40.196</v>
      </c>
      <c r="N517" s="41" t="n">
        <v>-8.589</v>
      </c>
      <c r="O517" s="41" t="n">
        <v>-112.449</v>
      </c>
      <c r="P517" s="54" t="n">
        <v>0</v>
      </c>
      <c r="Q517" s="54" t="n">
        <v>-10.078</v>
      </c>
      <c r="R517" s="54" t="n">
        <v>-6.19</v>
      </c>
      <c r="S517" s="54" t="n">
        <v>-8.597</v>
      </c>
      <c r="T517" s="54" t="n">
        <v>-15.219</v>
      </c>
      <c r="U517" s="46" t="n">
        <v>-31.487</v>
      </c>
      <c r="V517" s="23" t="n">
        <v>2693</v>
      </c>
      <c r="W517" s="42" t="n">
        <v>86.634</v>
      </c>
      <c r="X517" s="59" t="n">
        <v>-0.234999656677246</v>
      </c>
      <c r="Y517" s="60" t="n">
        <v>-1.02999973297119</v>
      </c>
      <c r="Z517" s="60" t="n">
        <v>-1.02999973297119</v>
      </c>
      <c r="AA517" s="60" t="n">
        <v>-0.781702619917153</v>
      </c>
    </row>
    <row r="518" customFormat="false" ht="12.75" hidden="false" customHeight="false" outlineLevel="0" collapsed="false">
      <c r="A518" s="37" t="n">
        <v>36892</v>
      </c>
      <c r="B518" s="38" t="n">
        <f aca="false">MONTH(D518)</f>
        <v>1</v>
      </c>
      <c r="C518" s="21" t="n">
        <f aca="false">YEAR(D518)</f>
        <v>2001</v>
      </c>
      <c r="D518" s="39" t="n">
        <v>36900</v>
      </c>
      <c r="E518" s="41" t="n">
        <v>2409.178</v>
      </c>
      <c r="F518" s="41" t="n">
        <v>-185.541</v>
      </c>
      <c r="G518" s="41" t="n">
        <v>-1627.249</v>
      </c>
      <c r="H518" s="40" t="n">
        <v>-1769.229</v>
      </c>
      <c r="I518" s="41" t="n">
        <v>-161.994</v>
      </c>
      <c r="J518" s="41" t="n">
        <v>-27.182</v>
      </c>
      <c r="K518" s="41" t="n">
        <v>-47.954</v>
      </c>
      <c r="L518" s="41" t="n">
        <v>-81.142</v>
      </c>
      <c r="M518" s="41" t="n">
        <v>-42</v>
      </c>
      <c r="N518" s="41" t="n">
        <v>-9.577</v>
      </c>
      <c r="O518" s="41" t="n">
        <v>-119.996</v>
      </c>
      <c r="P518" s="54" t="n">
        <v>0</v>
      </c>
      <c r="Q518" s="54" t="n">
        <v>-9.397</v>
      </c>
      <c r="R518" s="54" t="n">
        <v>-6.19</v>
      </c>
      <c r="S518" s="54" t="n">
        <v>-9.956</v>
      </c>
      <c r="T518" s="54" t="n">
        <v>-15.54</v>
      </c>
      <c r="U518" s="46" t="n">
        <v>-31.127</v>
      </c>
      <c r="V518" s="23" t="n">
        <v>2516</v>
      </c>
      <c r="W518" s="42" t="n">
        <v>106.822</v>
      </c>
      <c r="X518" s="59" t="n">
        <v>0.130000114440918</v>
      </c>
      <c r="Y518" s="60" t="n">
        <v>-1.03999996185303</v>
      </c>
      <c r="Z518" s="60" t="n">
        <v>-0.885000228881836</v>
      </c>
      <c r="AA518" s="60" t="n">
        <v>-1.23857246009062</v>
      </c>
    </row>
    <row r="519" customFormat="false" ht="12.75" hidden="false" customHeight="false" outlineLevel="0" collapsed="false">
      <c r="A519" s="37" t="n">
        <v>36892</v>
      </c>
      <c r="B519" s="38" t="n">
        <f aca="false">MONTH(D519)</f>
        <v>1</v>
      </c>
      <c r="C519" s="21" t="n">
        <f aca="false">YEAR(D519)</f>
        <v>2001</v>
      </c>
      <c r="D519" s="39" t="n">
        <v>36901</v>
      </c>
      <c r="E519" s="41" t="n">
        <v>2280.116</v>
      </c>
      <c r="F519" s="41" t="n">
        <v>-171.249</v>
      </c>
      <c r="G519" s="41" t="n">
        <v>-1535.133</v>
      </c>
      <c r="H519" s="40" t="n">
        <v>-1681.951</v>
      </c>
      <c r="I519" s="41" t="n">
        <v>-159.465</v>
      </c>
      <c r="J519" s="41" t="n">
        <v>-15.682</v>
      </c>
      <c r="K519" s="41" t="n">
        <v>-49.215</v>
      </c>
      <c r="L519" s="41" t="n">
        <v>-82.892</v>
      </c>
      <c r="M519" s="41" t="n">
        <v>-40.647</v>
      </c>
      <c r="N519" s="41" t="n">
        <v>-9.804</v>
      </c>
      <c r="O519" s="41" t="n">
        <v>-124.607</v>
      </c>
      <c r="P519" s="54" t="n">
        <v>0</v>
      </c>
      <c r="Q519" s="54" t="n">
        <v>-9.588</v>
      </c>
      <c r="R519" s="54" t="n">
        <v>-9.157</v>
      </c>
      <c r="S519" s="54" t="n">
        <v>-9.956</v>
      </c>
      <c r="T519" s="54" t="n">
        <v>-16.728</v>
      </c>
      <c r="U519" s="46" t="n">
        <v>-35.473</v>
      </c>
      <c r="V519" s="23" t="n">
        <v>2322</v>
      </c>
      <c r="W519" s="42" t="n">
        <v>41.884</v>
      </c>
      <c r="X519" s="59" t="n">
        <v>-0.299999237060547</v>
      </c>
      <c r="Y519" s="60" t="n">
        <v>-0.894999504089356</v>
      </c>
      <c r="Z519" s="60" t="n">
        <v>-1.07499980926514</v>
      </c>
      <c r="AA519" s="60" t="n">
        <v>-1.08420187840099</v>
      </c>
    </row>
    <row r="520" customFormat="false" ht="12.75" hidden="false" customHeight="false" outlineLevel="0" collapsed="false">
      <c r="A520" s="37" t="n">
        <v>36892</v>
      </c>
      <c r="B520" s="38" t="n">
        <f aca="false">MONTH(D520)</f>
        <v>1</v>
      </c>
      <c r="C520" s="21" t="n">
        <f aca="false">YEAR(D520)</f>
        <v>2001</v>
      </c>
      <c r="D520" s="39" t="n">
        <v>36902</v>
      </c>
      <c r="E520" s="41" t="n">
        <v>2469.048</v>
      </c>
      <c r="F520" s="41" t="n">
        <v>-201.887</v>
      </c>
      <c r="G520" s="41" t="n">
        <v>-1693.885</v>
      </c>
      <c r="H520" s="40" t="n">
        <v>-1821.241</v>
      </c>
      <c r="I520" s="41" t="n">
        <v>-149.012</v>
      </c>
      <c r="J520" s="41" t="n">
        <v>-28.406</v>
      </c>
      <c r="K520" s="41" t="n">
        <v>-49.089</v>
      </c>
      <c r="L520" s="41" t="n">
        <v>-82.892</v>
      </c>
      <c r="M520" s="41" t="n">
        <v>-40.647</v>
      </c>
      <c r="N520" s="41" t="n">
        <v>-9.399</v>
      </c>
      <c r="O520" s="41" t="n">
        <v>-105.55</v>
      </c>
      <c r="P520" s="54" t="n">
        <v>0</v>
      </c>
      <c r="Q520" s="54" t="n">
        <v>-11.255</v>
      </c>
      <c r="R520" s="54" t="n">
        <v>-9.157</v>
      </c>
      <c r="S520" s="54" t="n">
        <v>-9.956</v>
      </c>
      <c r="T520" s="54" t="n">
        <v>-17.089</v>
      </c>
      <c r="U520" s="46" t="n">
        <v>-37.501</v>
      </c>
      <c r="V520" s="23" t="n">
        <v>2538</v>
      </c>
      <c r="W520" s="42" t="n">
        <v>68.9520000000002</v>
      </c>
      <c r="X520" s="59" t="n">
        <v>0.210000038146973</v>
      </c>
      <c r="Y520" s="60" t="n">
        <v>-0.654999732971191</v>
      </c>
      <c r="Z520" s="60" t="n">
        <v>-0.739999771118164</v>
      </c>
      <c r="AA520" s="60" t="n">
        <v>-1.68007423511304</v>
      </c>
    </row>
    <row r="521" customFormat="false" ht="12.75" hidden="false" customHeight="false" outlineLevel="0" collapsed="false">
      <c r="A521" s="37" t="n">
        <v>36892</v>
      </c>
      <c r="B521" s="38" t="n">
        <f aca="false">MONTH(D521)</f>
        <v>1</v>
      </c>
      <c r="C521" s="21" t="n">
        <f aca="false">YEAR(D521)</f>
        <v>2001</v>
      </c>
      <c r="D521" s="39" t="n">
        <v>36903</v>
      </c>
      <c r="E521" s="41" t="n">
        <v>2439.308</v>
      </c>
      <c r="F521" s="41" t="n">
        <v>-236.185</v>
      </c>
      <c r="G521" s="41" t="n">
        <v>-1652.118</v>
      </c>
      <c r="H521" s="40" t="n">
        <v>-1781.659</v>
      </c>
      <c r="I521" s="41" t="n">
        <v>-136.937</v>
      </c>
      <c r="J521" s="41" t="n">
        <v>-27.083</v>
      </c>
      <c r="K521" s="41" t="n">
        <v>-48.625</v>
      </c>
      <c r="L521" s="41" t="n">
        <v>-82.892</v>
      </c>
      <c r="M521" s="41" t="n">
        <v>-40.647</v>
      </c>
      <c r="N521" s="41" t="n">
        <v>-8.731</v>
      </c>
      <c r="O521" s="41" t="n">
        <v>-108.403</v>
      </c>
      <c r="P521" s="54" t="n">
        <v>0</v>
      </c>
      <c r="Q521" s="54" t="n">
        <v>-10.561</v>
      </c>
      <c r="R521" s="54" t="n">
        <v>-9.157</v>
      </c>
      <c r="S521" s="54" t="n">
        <v>-9.956</v>
      </c>
      <c r="T521" s="54" t="n">
        <v>-16.743</v>
      </c>
      <c r="U521" s="46" t="n">
        <v>-36.461</v>
      </c>
      <c r="V521" s="23" t="n">
        <v>2498</v>
      </c>
      <c r="W521" s="42" t="n">
        <v>58.692</v>
      </c>
      <c r="X521" s="59" t="n">
        <v>0.659999847412109</v>
      </c>
      <c r="Y521" s="60" t="n">
        <v>-0.289999961853027</v>
      </c>
      <c r="Z521" s="60" t="n">
        <v>-0.345000267028809</v>
      </c>
      <c r="AA521" s="60" t="n">
        <v>-1.20030882840197</v>
      </c>
    </row>
    <row r="522" customFormat="false" ht="12.75" hidden="false" customHeight="false" outlineLevel="0" collapsed="false">
      <c r="A522" s="37" t="n">
        <v>36892</v>
      </c>
      <c r="B522" s="38" t="n">
        <f aca="false">MONTH(D522)</f>
        <v>1</v>
      </c>
      <c r="C522" s="21" t="n">
        <f aca="false">YEAR(D522)</f>
        <v>2001</v>
      </c>
      <c r="D522" s="39" t="n">
        <v>36904</v>
      </c>
      <c r="E522" s="41" t="n">
        <v>2546.606</v>
      </c>
      <c r="F522" s="41" t="n">
        <v>-230.656</v>
      </c>
      <c r="G522" s="41" t="n">
        <v>-1743.282</v>
      </c>
      <c r="H522" s="40" t="n">
        <v>-1876.528</v>
      </c>
      <c r="I522" s="41" t="n">
        <v>-148.488</v>
      </c>
      <c r="J522" s="41" t="n">
        <v>-27.472</v>
      </c>
      <c r="K522" s="41" t="n">
        <v>-48.799</v>
      </c>
      <c r="L522" s="41" t="n">
        <v>-82.892</v>
      </c>
      <c r="M522" s="41" t="n">
        <v>-40.647</v>
      </c>
      <c r="N522" s="41" t="n">
        <v>-8.725</v>
      </c>
      <c r="O522" s="41" t="n">
        <v>-110.153</v>
      </c>
      <c r="P522" s="54" t="n">
        <v>0</v>
      </c>
      <c r="Q522" s="54" t="n">
        <v>-10.561</v>
      </c>
      <c r="R522" s="54" t="n">
        <v>-9.157</v>
      </c>
      <c r="S522" s="54" t="n">
        <v>-9.956</v>
      </c>
      <c r="T522" s="54" t="n">
        <v>-20.534</v>
      </c>
      <c r="U522" s="46" t="n">
        <v>-40.252</v>
      </c>
      <c r="V522" s="23" t="n">
        <v>2647</v>
      </c>
      <c r="W522" s="42" t="n">
        <v>100.394</v>
      </c>
      <c r="X522" s="59" t="n">
        <v>1.03499984741211</v>
      </c>
      <c r="Y522" s="60" t="n">
        <v>-0.225000381469727</v>
      </c>
      <c r="Z522" s="60" t="n">
        <v>-0.340000152587891</v>
      </c>
      <c r="AA522" s="60" t="n">
        <v>-1.35119636553966</v>
      </c>
    </row>
    <row r="523" customFormat="false" ht="12.75" hidden="false" customHeight="false" outlineLevel="0" collapsed="false">
      <c r="A523" s="37" t="n">
        <v>36892</v>
      </c>
      <c r="B523" s="38" t="n">
        <f aca="false">MONTH(D523)</f>
        <v>1</v>
      </c>
      <c r="C523" s="21" t="n">
        <f aca="false">YEAR(D523)</f>
        <v>2001</v>
      </c>
      <c r="D523" s="39" t="n">
        <v>36905</v>
      </c>
      <c r="E523" s="41" t="n">
        <v>2524.378</v>
      </c>
      <c r="F523" s="41" t="n">
        <v>-232.53</v>
      </c>
      <c r="G523" s="41" t="n">
        <v>-1760.272</v>
      </c>
      <c r="H523" s="40" t="n">
        <v>-1883.927</v>
      </c>
      <c r="I523" s="41" t="n">
        <v>-154.323</v>
      </c>
      <c r="J523" s="41" t="n">
        <v>-31.441</v>
      </c>
      <c r="K523" s="41" t="n">
        <v>-48.799</v>
      </c>
      <c r="L523" s="41" t="n">
        <v>-38.924</v>
      </c>
      <c r="M523" s="41" t="n">
        <v>-40.647</v>
      </c>
      <c r="N523" s="41" t="n">
        <v>-8.725</v>
      </c>
      <c r="O523" s="41" t="n">
        <v>-100.562</v>
      </c>
      <c r="P523" s="54" t="n">
        <v>0</v>
      </c>
      <c r="Q523" s="54" t="n">
        <v>-10.561</v>
      </c>
      <c r="R523" s="54" t="n">
        <v>-9.157</v>
      </c>
      <c r="S523" s="54" t="n">
        <v>-9.956</v>
      </c>
      <c r="T523" s="54" t="n">
        <v>-20.534</v>
      </c>
      <c r="U523" s="46" t="n">
        <v>-40.252</v>
      </c>
      <c r="V523" s="23" t="n">
        <v>2620</v>
      </c>
      <c r="W523" s="42" t="n">
        <v>95.6219999999998</v>
      </c>
      <c r="X523" s="59" t="n">
        <v>1.03499984741211</v>
      </c>
      <c r="Y523" s="60" t="n">
        <v>-0.225000381469727</v>
      </c>
      <c r="Z523" s="60" t="n">
        <v>-0.340000152587891</v>
      </c>
      <c r="AA523" s="60" t="n">
        <v>-1.31238583426977</v>
      </c>
    </row>
    <row r="524" customFormat="false" ht="12.75" hidden="false" customHeight="false" outlineLevel="0" collapsed="false">
      <c r="A524" s="37" t="n">
        <v>36892</v>
      </c>
      <c r="B524" s="38" t="n">
        <f aca="false">MONTH(D524)</f>
        <v>1</v>
      </c>
      <c r="C524" s="21" t="n">
        <f aca="false">YEAR(D524)</f>
        <v>2001</v>
      </c>
      <c r="D524" s="39" t="n">
        <v>36906</v>
      </c>
      <c r="E524" s="41" t="n">
        <v>2545.999</v>
      </c>
      <c r="F524" s="41" t="n">
        <v>-228.42</v>
      </c>
      <c r="G524" s="41" t="n">
        <v>-1751.275</v>
      </c>
      <c r="H524" s="40" t="n">
        <v>-1896.778</v>
      </c>
      <c r="I524" s="41" t="n">
        <v>-139.927</v>
      </c>
      <c r="J524" s="41" t="n">
        <v>-31.441</v>
      </c>
      <c r="K524" s="41" t="n">
        <v>-48.799</v>
      </c>
      <c r="L524" s="41" t="n">
        <v>-58.777</v>
      </c>
      <c r="M524" s="41" t="n">
        <v>-40.647</v>
      </c>
      <c r="N524" s="41" t="n">
        <v>-8.725</v>
      </c>
      <c r="O524" s="41" t="n">
        <v>-122.41</v>
      </c>
      <c r="P524" s="54" t="n">
        <v>0</v>
      </c>
      <c r="Q524" s="54" t="n">
        <v>-10.561</v>
      </c>
      <c r="R524" s="54" t="n">
        <v>-9.157</v>
      </c>
      <c r="S524" s="54" t="n">
        <v>-9.956</v>
      </c>
      <c r="T524" s="54" t="n">
        <v>-20.534</v>
      </c>
      <c r="U524" s="46" t="n">
        <v>-40.252</v>
      </c>
      <c r="V524" s="23" t="n">
        <v>2655</v>
      </c>
      <c r="W524" s="42" t="n">
        <v>109.001</v>
      </c>
      <c r="X524" s="59" t="n">
        <v>1.03499984741211</v>
      </c>
      <c r="Y524" s="60" t="n">
        <v>-0.225000381469727</v>
      </c>
      <c r="Z524" s="60" t="n">
        <v>-0.340000152587891</v>
      </c>
      <c r="AA524" s="60" t="n">
        <v>-1.22356545445748</v>
      </c>
    </row>
    <row r="525" customFormat="false" ht="12.75" hidden="false" customHeight="false" outlineLevel="0" collapsed="false">
      <c r="A525" s="37" t="n">
        <v>36892</v>
      </c>
      <c r="B525" s="38" t="n">
        <f aca="false">MONTH(D525)</f>
        <v>1</v>
      </c>
      <c r="C525" s="21" t="n">
        <f aca="false">YEAR(D525)</f>
        <v>2001</v>
      </c>
      <c r="D525" s="39" t="n">
        <v>36907</v>
      </c>
      <c r="E525" s="41" t="n">
        <v>2569.868</v>
      </c>
      <c r="F525" s="41" t="n">
        <v>-239.477</v>
      </c>
      <c r="G525" s="41" t="n">
        <v>-1754.827</v>
      </c>
      <c r="H525" s="40" t="n">
        <v>-1895.004</v>
      </c>
      <c r="I525" s="41" t="n">
        <v>-144.518</v>
      </c>
      <c r="J525" s="41" t="n">
        <v>-31.441</v>
      </c>
      <c r="K525" s="41" t="n">
        <v>-48.799</v>
      </c>
      <c r="L525" s="41" t="n">
        <v>-70.213</v>
      </c>
      <c r="M525" s="41" t="n">
        <v>-40.647</v>
      </c>
      <c r="N525" s="41" t="n">
        <v>-8.725</v>
      </c>
      <c r="O525" s="41" t="n">
        <v>-117.084</v>
      </c>
      <c r="P525" s="54" t="n">
        <v>0</v>
      </c>
      <c r="Q525" s="54" t="n">
        <v>-10.561</v>
      </c>
      <c r="R525" s="54" t="n">
        <v>-9.157</v>
      </c>
      <c r="S525" s="54" t="n">
        <v>-9.956</v>
      </c>
      <c r="T525" s="54" t="n">
        <v>-20.534</v>
      </c>
      <c r="U525" s="46" t="n">
        <v>-40.252</v>
      </c>
      <c r="V525" s="23" t="n">
        <v>2649</v>
      </c>
      <c r="W525" s="42" t="n">
        <v>79.1320000000001</v>
      </c>
      <c r="X525" s="59" t="n">
        <v>1.03499984741211</v>
      </c>
      <c r="Y525" s="60" t="n">
        <v>-0.225000381469727</v>
      </c>
      <c r="Z525" s="60" t="n">
        <v>-0.340000152587891</v>
      </c>
      <c r="AA525" s="60" t="n">
        <v>-1.22818322014426</v>
      </c>
    </row>
    <row r="526" customFormat="false" ht="12.75" hidden="false" customHeight="false" outlineLevel="0" collapsed="false">
      <c r="A526" s="37" t="n">
        <v>36892</v>
      </c>
      <c r="B526" s="38" t="n">
        <f aca="false">MONTH(D526)</f>
        <v>1</v>
      </c>
      <c r="C526" s="21" t="n">
        <f aca="false">YEAR(D526)</f>
        <v>2001</v>
      </c>
      <c r="D526" s="39" t="n">
        <v>36908</v>
      </c>
      <c r="E526" s="41" t="n">
        <v>2630.359</v>
      </c>
      <c r="F526" s="41" t="n">
        <v>-297.483</v>
      </c>
      <c r="G526" s="41" t="n">
        <v>-1699.516</v>
      </c>
      <c r="H526" s="40" t="n">
        <v>-1856.138</v>
      </c>
      <c r="I526" s="41" t="n">
        <v>-155.758</v>
      </c>
      <c r="J526" s="41" t="n">
        <v>-34.031</v>
      </c>
      <c r="K526" s="41" t="n">
        <v>-48.799</v>
      </c>
      <c r="L526" s="41" t="n">
        <v>-80.393</v>
      </c>
      <c r="M526" s="41" t="n">
        <v>-40.647</v>
      </c>
      <c r="N526" s="41" t="n">
        <v>-16.638</v>
      </c>
      <c r="O526" s="41" t="n">
        <v>-125.324</v>
      </c>
      <c r="P526" s="54" t="n">
        <v>0</v>
      </c>
      <c r="Q526" s="54" t="n">
        <v>-10.561</v>
      </c>
      <c r="R526" s="54" t="n">
        <v>-8.569</v>
      </c>
      <c r="S526" s="54" t="n">
        <v>-9.956</v>
      </c>
      <c r="T526" s="54" t="n">
        <v>-20.534</v>
      </c>
      <c r="U526" s="46" t="n">
        <v>-39.664</v>
      </c>
      <c r="V526" s="23" t="n">
        <v>2741</v>
      </c>
      <c r="W526" s="42" t="n">
        <v>110.641</v>
      </c>
      <c r="X526" s="59" t="n">
        <v>1.375</v>
      </c>
      <c r="Y526" s="60" t="n">
        <v>-0.125</v>
      </c>
      <c r="Z526" s="60" t="n">
        <v>-0.114999771118164</v>
      </c>
      <c r="AA526" s="60" t="n">
        <v>-1.15395784381847</v>
      </c>
    </row>
    <row r="527" customFormat="false" ht="12.75" hidden="false" customHeight="false" outlineLevel="0" collapsed="false">
      <c r="A527" s="37" t="n">
        <v>36892</v>
      </c>
      <c r="B527" s="38" t="n">
        <f aca="false">MONTH(D527)</f>
        <v>1</v>
      </c>
      <c r="C527" s="21" t="n">
        <f aca="false">YEAR(D527)</f>
        <v>2001</v>
      </c>
      <c r="D527" s="39" t="n">
        <v>36909</v>
      </c>
      <c r="E527" s="41" t="n">
        <v>2665.678</v>
      </c>
      <c r="F527" s="41" t="n">
        <v>-373.746</v>
      </c>
      <c r="G527" s="41" t="n">
        <v>-1703.503</v>
      </c>
      <c r="H527" s="40" t="n">
        <v>-1822.634</v>
      </c>
      <c r="I527" s="41" t="n">
        <v>-160.958</v>
      </c>
      <c r="J527" s="41" t="n">
        <v>-28.246</v>
      </c>
      <c r="K527" s="41" t="n">
        <v>-48.625</v>
      </c>
      <c r="L527" s="41" t="n">
        <v>-80.393</v>
      </c>
      <c r="M527" s="41" t="n">
        <v>-41.51</v>
      </c>
      <c r="N527" s="41" t="n">
        <v>-10.221</v>
      </c>
      <c r="O527" s="41" t="n">
        <v>-96.267</v>
      </c>
      <c r="P527" s="54" t="n">
        <v>0</v>
      </c>
      <c r="Q527" s="54" t="n">
        <v>-10.629</v>
      </c>
      <c r="R527" s="54" t="n">
        <v>-8.569</v>
      </c>
      <c r="S527" s="54" t="n">
        <v>-8.231</v>
      </c>
      <c r="T527" s="54" t="n">
        <v>-20.361</v>
      </c>
      <c r="U527" s="46" t="n">
        <v>-39.559</v>
      </c>
      <c r="V527" s="23" t="n">
        <v>2732</v>
      </c>
      <c r="W527" s="42" t="n">
        <v>66.3220000000001</v>
      </c>
      <c r="X527" s="59" t="n">
        <v>1.80999994277954</v>
      </c>
      <c r="Y527" s="60" t="n">
        <v>-0.15500020980835</v>
      </c>
      <c r="Z527" s="60" t="n">
        <v>-0.110000133514404</v>
      </c>
      <c r="AA527" s="60" t="n">
        <v>-1.49324304198473</v>
      </c>
    </row>
    <row r="528" customFormat="false" ht="12.75" hidden="false" customHeight="false" outlineLevel="0" collapsed="false">
      <c r="A528" s="37" t="n">
        <v>36892</v>
      </c>
      <c r="B528" s="38" t="n">
        <f aca="false">MONTH(D528)</f>
        <v>1</v>
      </c>
      <c r="C528" s="21" t="n">
        <f aca="false">YEAR(D528)</f>
        <v>2001</v>
      </c>
      <c r="D528" s="39" t="n">
        <v>36910</v>
      </c>
      <c r="E528" s="41" t="n">
        <v>2519.293</v>
      </c>
      <c r="F528" s="41" t="n">
        <v>-315.121</v>
      </c>
      <c r="G528" s="41" t="n">
        <v>-1659.979</v>
      </c>
      <c r="H528" s="40" t="n">
        <v>-1748.606</v>
      </c>
      <c r="I528" s="41" t="n">
        <v>-158.836</v>
      </c>
      <c r="J528" s="41" t="n">
        <v>-29.687</v>
      </c>
      <c r="K528" s="41" t="n">
        <v>-48.625</v>
      </c>
      <c r="L528" s="41" t="n">
        <v>-80.393</v>
      </c>
      <c r="M528" s="41" t="n">
        <v>-41.549</v>
      </c>
      <c r="N528" s="41" t="n">
        <v>-9.186</v>
      </c>
      <c r="O528" s="41" t="n">
        <v>-66.798</v>
      </c>
      <c r="P528" s="54" t="n">
        <v>0</v>
      </c>
      <c r="Q528" s="54" t="n">
        <v>-10.629</v>
      </c>
      <c r="R528" s="54" t="n">
        <v>-8.569</v>
      </c>
      <c r="S528" s="54" t="n">
        <v>-8.231</v>
      </c>
      <c r="T528" s="54" t="n">
        <v>-22.31</v>
      </c>
      <c r="U528" s="46" t="n">
        <v>-41.508</v>
      </c>
      <c r="V528" s="23" t="n">
        <v>2646</v>
      </c>
      <c r="W528" s="42" t="n">
        <v>126.707</v>
      </c>
      <c r="X528" s="59" t="n">
        <v>1.88499975204468</v>
      </c>
      <c r="Y528" s="60" t="n">
        <v>0.114999771118164</v>
      </c>
      <c r="Z528" s="60" t="n">
        <v>0.184999942779541</v>
      </c>
      <c r="AA528" s="60" t="n">
        <v>-0.268609423943784</v>
      </c>
    </row>
    <row r="529" customFormat="false" ht="12.75" hidden="false" customHeight="false" outlineLevel="0" collapsed="false">
      <c r="A529" s="37" t="n">
        <v>36892</v>
      </c>
      <c r="B529" s="38" t="n">
        <f aca="false">MONTH(D529)</f>
        <v>1</v>
      </c>
      <c r="C529" s="21" t="n">
        <f aca="false">YEAR(D529)</f>
        <v>2001</v>
      </c>
      <c r="D529" s="39" t="n">
        <v>36911</v>
      </c>
      <c r="E529" s="41" t="n">
        <v>2626.452</v>
      </c>
      <c r="F529" s="41" t="n">
        <v>-319.286</v>
      </c>
      <c r="G529" s="41" t="n">
        <v>-1778.378</v>
      </c>
      <c r="H529" s="40" t="n">
        <v>-1862.445</v>
      </c>
      <c r="I529" s="41" t="n">
        <v>-141.434</v>
      </c>
      <c r="J529" s="41" t="n">
        <v>-19.815</v>
      </c>
      <c r="K529" s="41" t="n">
        <v>-49.608</v>
      </c>
      <c r="L529" s="41" t="n">
        <v>-82.892</v>
      </c>
      <c r="M529" s="41" t="n">
        <v>-43.353</v>
      </c>
      <c r="N529" s="41" t="n">
        <v>-9.562</v>
      </c>
      <c r="O529" s="41" t="n">
        <v>-61.372</v>
      </c>
      <c r="P529" s="54" t="n">
        <v>0</v>
      </c>
      <c r="Q529" s="54" t="n">
        <v>-12.598</v>
      </c>
      <c r="R529" s="54" t="n">
        <v>-8.471</v>
      </c>
      <c r="S529" s="54" t="n">
        <v>-8.231</v>
      </c>
      <c r="T529" s="54" t="n">
        <v>-19.133</v>
      </c>
      <c r="U529" s="46" t="n">
        <v>-40.202</v>
      </c>
      <c r="V529" s="23" t="n">
        <v>2735</v>
      </c>
      <c r="W529" s="42" t="n">
        <v>108.548</v>
      </c>
      <c r="X529" s="59" t="n">
        <v>2.64000034332275</v>
      </c>
      <c r="Y529" s="60" t="n">
        <v>-0.204999923706055</v>
      </c>
      <c r="Z529" s="60" t="n">
        <v>-0.210000038146973</v>
      </c>
      <c r="AA529" s="60" t="n">
        <v>-0.934687575594141</v>
      </c>
    </row>
    <row r="530" customFormat="false" ht="12.75" hidden="false" customHeight="false" outlineLevel="0" collapsed="false">
      <c r="A530" s="37" t="n">
        <v>36892</v>
      </c>
      <c r="B530" s="38" t="n">
        <f aca="false">MONTH(D530)</f>
        <v>1</v>
      </c>
      <c r="C530" s="21" t="n">
        <f aca="false">YEAR(D530)</f>
        <v>2001</v>
      </c>
      <c r="D530" s="39" t="n">
        <v>36912</v>
      </c>
      <c r="E530" s="41" t="n">
        <v>2632.367</v>
      </c>
      <c r="F530" s="41" t="n">
        <v>-368.865</v>
      </c>
      <c r="G530" s="41" t="n">
        <v>-1722.128</v>
      </c>
      <c r="H530" s="40" t="n">
        <v>-1828.928</v>
      </c>
      <c r="I530" s="41" t="n">
        <v>-137.744</v>
      </c>
      <c r="J530" s="41" t="n">
        <v>-19.815</v>
      </c>
      <c r="K530" s="41" t="n">
        <v>-49.608</v>
      </c>
      <c r="L530" s="41" t="n">
        <v>-82.892</v>
      </c>
      <c r="M530" s="41" t="n">
        <v>-41.521</v>
      </c>
      <c r="N530" s="41" t="n">
        <v>-9.496</v>
      </c>
      <c r="O530" s="41" t="n">
        <v>-82.722</v>
      </c>
      <c r="P530" s="54" t="n">
        <v>0</v>
      </c>
      <c r="Q530" s="54" t="n">
        <v>-12.598</v>
      </c>
      <c r="R530" s="54" t="n">
        <v>-8.471</v>
      </c>
      <c r="S530" s="54" t="n">
        <v>-8.231</v>
      </c>
      <c r="T530" s="54" t="n">
        <v>-19.133</v>
      </c>
      <c r="U530" s="46" t="n">
        <v>-40.202</v>
      </c>
      <c r="V530" s="23" t="n">
        <v>2726</v>
      </c>
      <c r="W530" s="42" t="n">
        <v>93.6329999999998</v>
      </c>
      <c r="X530" s="59" t="n">
        <v>2.64000034332275</v>
      </c>
      <c r="Y530" s="60" t="n">
        <v>-0.204999923706055</v>
      </c>
      <c r="Z530" s="60" t="n">
        <v>-0.210000038146973</v>
      </c>
      <c r="AA530" s="60" t="n">
        <v>-0.981455253472409</v>
      </c>
    </row>
    <row r="531" customFormat="false" ht="12.75" hidden="false" customHeight="false" outlineLevel="0" collapsed="false">
      <c r="A531" s="37" t="n">
        <v>36892</v>
      </c>
      <c r="B531" s="38" t="n">
        <f aca="false">MONTH(D531)</f>
        <v>1</v>
      </c>
      <c r="C531" s="21" t="n">
        <f aca="false">YEAR(D531)</f>
        <v>2001</v>
      </c>
      <c r="D531" s="39" t="n">
        <v>36913</v>
      </c>
      <c r="E531" s="41" t="n">
        <v>2588.763</v>
      </c>
      <c r="F531" s="41" t="n">
        <v>-263.815</v>
      </c>
      <c r="G531" s="41" t="n">
        <v>-1740.985</v>
      </c>
      <c r="H531" s="40" t="n">
        <v>-1856.818</v>
      </c>
      <c r="I531" s="41" t="n">
        <v>-142.028</v>
      </c>
      <c r="J531" s="41" t="n">
        <v>-18.157</v>
      </c>
      <c r="K531" s="41" t="n">
        <v>-49.491</v>
      </c>
      <c r="L531" s="41" t="n">
        <v>-82.892</v>
      </c>
      <c r="M531" s="41" t="n">
        <v>-42.619</v>
      </c>
      <c r="N531" s="41" t="n">
        <v>-9.283</v>
      </c>
      <c r="O531" s="41" t="n">
        <v>-95.868</v>
      </c>
      <c r="P531" s="54" t="n">
        <v>0</v>
      </c>
      <c r="Q531" s="54" t="n">
        <v>-11.127</v>
      </c>
      <c r="R531" s="54" t="n">
        <v>-8.471</v>
      </c>
      <c r="S531" s="54" t="n">
        <v>-8.231</v>
      </c>
      <c r="T531" s="54" t="n">
        <v>-18.075</v>
      </c>
      <c r="U531" s="46" t="n">
        <v>-37.673</v>
      </c>
      <c r="V531" s="23" t="n">
        <v>2665</v>
      </c>
      <c r="W531" s="42" t="n">
        <v>76.2370000000001</v>
      </c>
      <c r="X531" s="59" t="n">
        <v>2.64000034332275</v>
      </c>
      <c r="Y531" s="60" t="n">
        <v>-0.204999923706055</v>
      </c>
      <c r="Z531" s="60" t="n">
        <v>-0.210000038146973</v>
      </c>
      <c r="AA531" s="60" t="n">
        <v>-0.754344040435372</v>
      </c>
    </row>
    <row r="532" customFormat="false" ht="12.75" hidden="false" customHeight="false" outlineLevel="0" collapsed="false">
      <c r="A532" s="37" t="n">
        <v>36892</v>
      </c>
      <c r="B532" s="38" t="n">
        <f aca="false">MONTH(D532)</f>
        <v>1</v>
      </c>
      <c r="C532" s="21" t="n">
        <f aca="false">YEAR(D532)</f>
        <v>2001</v>
      </c>
      <c r="D532" s="39" t="n">
        <v>36914</v>
      </c>
      <c r="E532" s="41" t="n">
        <v>2628.643</v>
      </c>
      <c r="F532" s="41" t="n">
        <v>-259.289</v>
      </c>
      <c r="G532" s="41" t="n">
        <v>-1849.665</v>
      </c>
      <c r="H532" s="40" t="n">
        <v>-1942.77</v>
      </c>
      <c r="I532" s="41" t="n">
        <v>-143.431</v>
      </c>
      <c r="J532" s="41" t="n">
        <v>-16.075</v>
      </c>
      <c r="K532" s="41" t="n">
        <v>-48.039</v>
      </c>
      <c r="L532" s="41" t="n">
        <v>-82.892</v>
      </c>
      <c r="M532" s="41" t="n">
        <v>-40.396</v>
      </c>
      <c r="N532" s="41" t="n">
        <v>-8.539</v>
      </c>
      <c r="O532" s="41" t="n">
        <v>-67.274</v>
      </c>
      <c r="P532" s="54" t="n">
        <v>0</v>
      </c>
      <c r="Q532" s="54" t="n">
        <v>-9.657</v>
      </c>
      <c r="R532" s="54" t="n">
        <v>-8.425</v>
      </c>
      <c r="S532" s="54" t="n">
        <v>-8.231</v>
      </c>
      <c r="T532" s="54" t="n">
        <v>-16.318</v>
      </c>
      <c r="U532" s="46" t="n">
        <v>-34.4</v>
      </c>
      <c r="V532" s="23" t="n">
        <v>2720</v>
      </c>
      <c r="W532" s="42" t="n">
        <v>91.357</v>
      </c>
      <c r="X532" s="59" t="n">
        <v>4.91499996185303</v>
      </c>
      <c r="Y532" s="60" t="n">
        <v>-0.210000038146973</v>
      </c>
      <c r="Z532" s="60" t="n">
        <v>-0.0500001907348633</v>
      </c>
      <c r="AA532" s="60" t="n">
        <v>-1.35205346160834</v>
      </c>
    </row>
    <row r="533" customFormat="false" ht="12.75" hidden="false" customHeight="false" outlineLevel="0" collapsed="false">
      <c r="A533" s="37" t="n">
        <v>36892</v>
      </c>
      <c r="B533" s="38" t="n">
        <f aca="false">MONTH(D533)</f>
        <v>1</v>
      </c>
      <c r="C533" s="21" t="n">
        <f aca="false">YEAR(D533)</f>
        <v>2001</v>
      </c>
      <c r="D533" s="39" t="n">
        <v>36915</v>
      </c>
      <c r="E533" s="41" t="n">
        <v>2615.252</v>
      </c>
      <c r="F533" s="41" t="n">
        <v>-246.038</v>
      </c>
      <c r="G533" s="41" t="n">
        <v>-1854.748</v>
      </c>
      <c r="H533" s="40" t="n">
        <v>-1950.516</v>
      </c>
      <c r="I533" s="41" t="n">
        <v>-163.744</v>
      </c>
      <c r="J533" s="41" t="n">
        <v>-16.44</v>
      </c>
      <c r="K533" s="41" t="n">
        <v>-45.588</v>
      </c>
      <c r="L533" s="41" t="n">
        <v>-49.564</v>
      </c>
      <c r="M533" s="41" t="n">
        <v>-42.154</v>
      </c>
      <c r="N533" s="41" t="n">
        <v>-9.029</v>
      </c>
      <c r="O533" s="41" t="n">
        <v>-76.95</v>
      </c>
      <c r="P533" s="54" t="n">
        <v>0</v>
      </c>
      <c r="Q533" s="54" t="n">
        <v>-9.657</v>
      </c>
      <c r="R533" s="54" t="n">
        <v>-8.425</v>
      </c>
      <c r="S533" s="54" t="n">
        <v>-7.338</v>
      </c>
      <c r="T533" s="54" t="n">
        <v>-16.318</v>
      </c>
      <c r="U533" s="46" t="n">
        <v>-34.4</v>
      </c>
      <c r="V533" s="23" t="n">
        <v>2709</v>
      </c>
      <c r="W533" s="42" t="n">
        <v>93.7480000000001</v>
      </c>
      <c r="X533" s="59" t="n">
        <v>5.44000005722046</v>
      </c>
      <c r="Y533" s="60" t="n">
        <v>-0.289999961853027</v>
      </c>
      <c r="Z533" s="60" t="n">
        <v>-0.195000171661377</v>
      </c>
      <c r="AA533" s="60" t="n">
        <v>-0.743809871760069</v>
      </c>
    </row>
    <row r="534" customFormat="false" ht="12.75" hidden="false" customHeight="false" outlineLevel="0" collapsed="false">
      <c r="A534" s="37" t="n">
        <v>36892</v>
      </c>
      <c r="B534" s="38" t="n">
        <f aca="false">MONTH(D534)</f>
        <v>1</v>
      </c>
      <c r="C534" s="21" t="n">
        <f aca="false">YEAR(D534)</f>
        <v>2001</v>
      </c>
      <c r="D534" s="39" t="n">
        <v>36916</v>
      </c>
      <c r="E534" s="41" t="n">
        <v>2576.149</v>
      </c>
      <c r="F534" s="41" t="n">
        <v>-156.843</v>
      </c>
      <c r="G534" s="41" t="n">
        <v>-1859.444</v>
      </c>
      <c r="H534" s="40" t="n">
        <v>-1954.557</v>
      </c>
      <c r="I534" s="41" t="n">
        <v>-157.461</v>
      </c>
      <c r="J534" s="41" t="n">
        <v>-17.052</v>
      </c>
      <c r="K534" s="41" t="n">
        <v>-48.634</v>
      </c>
      <c r="L534" s="41" t="n">
        <v>-78.022</v>
      </c>
      <c r="M534" s="41" t="n">
        <v>-42.154</v>
      </c>
      <c r="N534" s="41" t="n">
        <v>-9.755</v>
      </c>
      <c r="O534" s="41" t="n">
        <v>-71.784</v>
      </c>
      <c r="P534" s="54" t="n">
        <v>0</v>
      </c>
      <c r="Q534" s="54" t="n">
        <v>-10.71</v>
      </c>
      <c r="R534" s="54" t="n">
        <v>-8.425</v>
      </c>
      <c r="S534" s="54" t="n">
        <v>-4.397</v>
      </c>
      <c r="T534" s="54" t="n">
        <v>-19.205</v>
      </c>
      <c r="U534" s="46" t="n">
        <v>-38.34</v>
      </c>
      <c r="V534" s="23" t="n">
        <v>2673</v>
      </c>
      <c r="W534" s="42" t="n">
        <v>96.8510000000001</v>
      </c>
      <c r="X534" s="59" t="n">
        <v>4.50500011444092</v>
      </c>
      <c r="Y534" s="60" t="n">
        <v>-0.154999732971191</v>
      </c>
      <c r="Z534" s="60" t="n">
        <v>-0.0850000381469727</v>
      </c>
      <c r="AA534" s="60" t="n">
        <v>-0.261516076728157</v>
      </c>
    </row>
    <row r="535" customFormat="false" ht="12.75" hidden="false" customHeight="false" outlineLevel="0" collapsed="false">
      <c r="A535" s="37" t="n">
        <v>36892</v>
      </c>
      <c r="B535" s="38" t="n">
        <f aca="false">MONTH(D535)</f>
        <v>1</v>
      </c>
      <c r="C535" s="21" t="n">
        <f aca="false">YEAR(D535)</f>
        <v>2001</v>
      </c>
      <c r="D535" s="39" t="n">
        <v>36917</v>
      </c>
      <c r="E535" s="41" t="n">
        <v>2615.875</v>
      </c>
      <c r="F535" s="41" t="n">
        <v>-201.489</v>
      </c>
      <c r="G535" s="41" t="n">
        <v>-1851.16</v>
      </c>
      <c r="H535" s="40" t="n">
        <v>-1950.649</v>
      </c>
      <c r="I535" s="41" t="n">
        <v>-163.747</v>
      </c>
      <c r="J535" s="41" t="n">
        <v>-17.021</v>
      </c>
      <c r="K535" s="41" t="n">
        <v>-49.019</v>
      </c>
      <c r="L535" s="41" t="n">
        <v>-82.876</v>
      </c>
      <c r="M535" s="41" t="n">
        <v>-42.154</v>
      </c>
      <c r="N535" s="41" t="n">
        <v>-9.804</v>
      </c>
      <c r="O535" s="41" t="n">
        <v>-80.876</v>
      </c>
      <c r="P535" s="54" t="n">
        <v>0</v>
      </c>
      <c r="Q535" s="54" t="n">
        <v>-11.034</v>
      </c>
      <c r="R535" s="54" t="n">
        <v>-8.425</v>
      </c>
      <c r="S535" s="54" t="n">
        <v>-4.397</v>
      </c>
      <c r="T535" s="54" t="n">
        <v>-18.775</v>
      </c>
      <c r="U535" s="46" t="n">
        <v>-38.234</v>
      </c>
      <c r="V535" s="23" t="n">
        <v>2750</v>
      </c>
      <c r="W535" s="42" t="n">
        <v>134.125</v>
      </c>
      <c r="X535" s="59" t="n">
        <v>3.0649995803833</v>
      </c>
      <c r="Y535" s="60" t="n">
        <v>-0.115000247955322</v>
      </c>
      <c r="Z535" s="60" t="n">
        <v>-0.0100002288818359</v>
      </c>
      <c r="AA535" s="60" t="n">
        <v>-0.309742568332091</v>
      </c>
    </row>
    <row r="536" customFormat="false" ht="12.75" hidden="false" customHeight="false" outlineLevel="0" collapsed="false">
      <c r="A536" s="37" t="n">
        <v>36892</v>
      </c>
      <c r="B536" s="38" t="n">
        <f aca="false">MONTH(D536)</f>
        <v>1</v>
      </c>
      <c r="C536" s="21" t="n">
        <f aca="false">YEAR(D536)</f>
        <v>2001</v>
      </c>
      <c r="D536" s="39" t="n">
        <v>36918</v>
      </c>
      <c r="E536" s="41" t="n">
        <v>2622.401</v>
      </c>
      <c r="F536" s="41" t="n">
        <v>-208.714</v>
      </c>
      <c r="G536" s="41" t="n">
        <v>-1854.016</v>
      </c>
      <c r="H536" s="40" t="n">
        <v>-1959.775</v>
      </c>
      <c r="I536" s="41" t="n">
        <v>-163.746</v>
      </c>
      <c r="J536" s="41" t="n">
        <v>-17.021</v>
      </c>
      <c r="K536" s="41" t="n">
        <v>-49.019</v>
      </c>
      <c r="L536" s="41" t="n">
        <v>-82.892</v>
      </c>
      <c r="M536" s="41" t="n">
        <v>-41.175</v>
      </c>
      <c r="N536" s="41" t="n">
        <v>-8.824</v>
      </c>
      <c r="O536" s="41" t="n">
        <v>-79.999</v>
      </c>
      <c r="P536" s="54" t="n">
        <v>0</v>
      </c>
      <c r="Q536" s="54" t="n">
        <v>-11.034</v>
      </c>
      <c r="R536" s="54" t="n">
        <v>-9.062</v>
      </c>
      <c r="S536" s="54" t="n">
        <v>-5.377</v>
      </c>
      <c r="T536" s="54" t="n">
        <v>-18.775</v>
      </c>
      <c r="U536" s="46" t="n">
        <v>-38.871</v>
      </c>
      <c r="V536" s="23" t="n">
        <v>2697</v>
      </c>
      <c r="W536" s="42" t="n">
        <v>74.5990000000002</v>
      </c>
      <c r="X536" s="59" t="n">
        <v>2.85000038146973</v>
      </c>
      <c r="Y536" s="60" t="n">
        <v>-0.214999675750732</v>
      </c>
      <c r="Z536" s="60" t="n">
        <v>-0.189999580383301</v>
      </c>
      <c r="AA536" s="60" t="n">
        <v>-0.721030949263421</v>
      </c>
    </row>
    <row r="537" customFormat="false" ht="12.75" hidden="false" customHeight="false" outlineLevel="0" collapsed="false">
      <c r="A537" s="37" t="n">
        <v>36892</v>
      </c>
      <c r="B537" s="38" t="n">
        <f aca="false">MONTH(D537)</f>
        <v>1</v>
      </c>
      <c r="C537" s="21" t="n">
        <f aca="false">YEAR(D537)</f>
        <v>2001</v>
      </c>
      <c r="D537" s="39" t="n">
        <v>36919</v>
      </c>
      <c r="E537" s="41" t="n">
        <v>2600.05</v>
      </c>
      <c r="F537" s="41" t="n">
        <v>-203.813</v>
      </c>
      <c r="G537" s="41" t="n">
        <v>-1847.043</v>
      </c>
      <c r="H537" s="40" t="n">
        <v>-1948.232</v>
      </c>
      <c r="I537" s="41" t="n">
        <v>-163.308</v>
      </c>
      <c r="J537" s="41" t="n">
        <v>-17.021</v>
      </c>
      <c r="K537" s="41" t="n">
        <v>-49.019</v>
      </c>
      <c r="L537" s="41" t="n">
        <v>-82.892</v>
      </c>
      <c r="M537" s="41" t="n">
        <v>-41.175</v>
      </c>
      <c r="N537" s="41" t="n">
        <v>-8.824</v>
      </c>
      <c r="O537" s="41" t="n">
        <v>-74.733</v>
      </c>
      <c r="P537" s="54" t="n">
        <v>0</v>
      </c>
      <c r="Q537" s="54" t="n">
        <v>-11.034</v>
      </c>
      <c r="R537" s="54" t="n">
        <v>-9.062</v>
      </c>
      <c r="S537" s="54" t="n">
        <v>-5.377</v>
      </c>
      <c r="T537" s="54" t="n">
        <v>-18.775</v>
      </c>
      <c r="U537" s="46" t="n">
        <v>-38.871</v>
      </c>
      <c r="V537" s="23" t="n">
        <v>2697</v>
      </c>
      <c r="W537" s="42" t="n">
        <v>96.9499999999998</v>
      </c>
      <c r="X537" s="59" t="n">
        <v>2.85000038146973</v>
      </c>
      <c r="Y537" s="60" t="n">
        <v>-0.214999675750732</v>
      </c>
      <c r="Z537" s="60" t="n">
        <v>-0.189999580383301</v>
      </c>
      <c r="AA537" s="60" t="n">
        <v>-0.702031553622756</v>
      </c>
    </row>
    <row r="538" customFormat="false" ht="12.75" hidden="false" customHeight="false" outlineLevel="0" collapsed="false">
      <c r="A538" s="37" t="n">
        <v>36892</v>
      </c>
      <c r="B538" s="38" t="n">
        <f aca="false">MONTH(D538)</f>
        <v>1</v>
      </c>
      <c r="C538" s="21" t="n">
        <f aca="false">YEAR(D538)</f>
        <v>2001</v>
      </c>
      <c r="D538" s="39" t="n">
        <v>36920</v>
      </c>
      <c r="E538" s="41" t="n">
        <v>2606.326</v>
      </c>
      <c r="F538" s="41" t="n">
        <v>-206.98</v>
      </c>
      <c r="G538" s="41" t="n">
        <v>-1822.707</v>
      </c>
      <c r="H538" s="40" t="n">
        <v>-1952.076</v>
      </c>
      <c r="I538" s="41" t="n">
        <v>-163.742</v>
      </c>
      <c r="J538" s="41" t="n">
        <v>-17.021</v>
      </c>
      <c r="K538" s="41" t="n">
        <v>-49.019</v>
      </c>
      <c r="L538" s="41" t="n">
        <v>-82.892</v>
      </c>
      <c r="M538" s="41" t="n">
        <v>-41.175</v>
      </c>
      <c r="N538" s="41" t="n">
        <v>-9.404</v>
      </c>
      <c r="O538" s="41" t="n">
        <v>-100.372</v>
      </c>
      <c r="P538" s="54" t="n">
        <v>0</v>
      </c>
      <c r="Q538" s="54" t="n">
        <v>-11.034</v>
      </c>
      <c r="R538" s="54" t="n">
        <v>-9.062</v>
      </c>
      <c r="S538" s="54" t="n">
        <v>-5.377</v>
      </c>
      <c r="T538" s="54" t="n">
        <v>-18.775</v>
      </c>
      <c r="U538" s="46" t="n">
        <v>-38.871</v>
      </c>
      <c r="V538" s="23" t="n">
        <v>2676</v>
      </c>
      <c r="W538" s="42" t="n">
        <v>69.674</v>
      </c>
      <c r="X538" s="59" t="n">
        <v>2.85000038146973</v>
      </c>
      <c r="Y538" s="60" t="n">
        <v>-0.214999675750732</v>
      </c>
      <c r="Z538" s="60" t="n">
        <v>-0.189999580383301</v>
      </c>
      <c r="AA538" s="60" t="n">
        <v>-1.32965011310907</v>
      </c>
    </row>
    <row r="539" customFormat="false" ht="12.75" hidden="false" customHeight="false" outlineLevel="0" collapsed="false">
      <c r="A539" s="37" t="n">
        <v>36892</v>
      </c>
      <c r="B539" s="38" t="n">
        <f aca="false">MONTH(D539)</f>
        <v>1</v>
      </c>
      <c r="C539" s="21" t="n">
        <f aca="false">YEAR(D539)</f>
        <v>2001</v>
      </c>
      <c r="D539" s="39" t="n">
        <v>36921</v>
      </c>
      <c r="E539" s="41" t="n">
        <v>2618.433</v>
      </c>
      <c r="F539" s="41" t="n">
        <v>-207.355</v>
      </c>
      <c r="G539" s="41" t="n">
        <v>-1821.588</v>
      </c>
      <c r="H539" s="40" t="n">
        <v>-1939.62</v>
      </c>
      <c r="I539" s="41" t="n">
        <v>-161.098</v>
      </c>
      <c r="J539" s="41" t="n">
        <v>-16.244</v>
      </c>
      <c r="K539" s="41" t="n">
        <v>-48.921</v>
      </c>
      <c r="L539" s="41" t="n">
        <v>-82.892</v>
      </c>
      <c r="M539" s="41" t="n">
        <v>-41.175</v>
      </c>
      <c r="N539" s="41" t="n">
        <v>-9.903</v>
      </c>
      <c r="O539" s="41" t="n">
        <v>-99.026</v>
      </c>
      <c r="P539" s="54" t="n">
        <v>0</v>
      </c>
      <c r="Q539" s="54" t="n">
        <v>-11.342</v>
      </c>
      <c r="R539" s="54" t="n">
        <v>-9.062</v>
      </c>
      <c r="S539" s="54" t="n">
        <v>-4.691</v>
      </c>
      <c r="T539" s="54" t="n">
        <v>-18.308</v>
      </c>
      <c r="U539" s="46" t="n">
        <v>-38.712</v>
      </c>
      <c r="V539" s="23" t="n">
        <v>2706</v>
      </c>
      <c r="W539" s="42" t="n">
        <v>87.567</v>
      </c>
      <c r="X539" s="59" t="n">
        <v>2.29000043869019</v>
      </c>
      <c r="Y539" s="60" t="n">
        <v>0.0300002098083496</v>
      </c>
      <c r="Z539" s="60" t="n">
        <v>0.0100002288818359</v>
      </c>
      <c r="AA539" s="60" t="n">
        <v>-1.48973092201067</v>
      </c>
    </row>
    <row r="540" customFormat="false" ht="12.75" hidden="false" customHeight="false" outlineLevel="0" collapsed="false">
      <c r="A540" s="37" t="n">
        <v>36892</v>
      </c>
      <c r="B540" s="38" t="n">
        <f aca="false">MONTH(D540)</f>
        <v>1</v>
      </c>
      <c r="C540" s="21" t="n">
        <f aca="false">YEAR(D540)</f>
        <v>2001</v>
      </c>
      <c r="D540" s="39" t="n">
        <v>36922</v>
      </c>
      <c r="E540" s="41" t="n">
        <v>2628.076</v>
      </c>
      <c r="F540" s="41" t="n">
        <v>-212.018</v>
      </c>
      <c r="G540" s="41" t="n">
        <v>-1847.56</v>
      </c>
      <c r="H540" s="40" t="n">
        <v>-1960.339</v>
      </c>
      <c r="I540" s="41" t="n">
        <v>-162.791</v>
      </c>
      <c r="J540" s="41" t="n">
        <v>-14.672</v>
      </c>
      <c r="K540" s="41" t="n">
        <v>-51.176</v>
      </c>
      <c r="L540" s="41" t="n">
        <v>-82.892</v>
      </c>
      <c r="M540" s="41" t="n">
        <v>-41.175</v>
      </c>
      <c r="N540" s="41" t="n">
        <v>-8.824</v>
      </c>
      <c r="O540" s="41" t="n">
        <v>-94.852</v>
      </c>
      <c r="P540" s="54" t="n">
        <v>0</v>
      </c>
      <c r="Q540" s="54" t="n">
        <v>-10.637</v>
      </c>
      <c r="R540" s="54" t="n">
        <v>-9.297</v>
      </c>
      <c r="S540" s="54" t="n">
        <v>-4.691</v>
      </c>
      <c r="T540" s="54" t="n">
        <v>-18.268</v>
      </c>
      <c r="U540" s="46" t="n">
        <v>-38.202</v>
      </c>
      <c r="V540" s="23" t="n">
        <v>2696</v>
      </c>
      <c r="W540" s="42" t="n">
        <v>67.924</v>
      </c>
      <c r="X540" s="59" t="n">
        <v>2.46000003814697</v>
      </c>
      <c r="Y540" s="60" t="n">
        <v>-0.144999980926514</v>
      </c>
      <c r="Z540" s="60" t="n">
        <v>-0.125</v>
      </c>
      <c r="AA540" s="60" t="n">
        <v>-0.610379931476016</v>
      </c>
    </row>
    <row r="541" customFormat="false" ht="12.75" hidden="false" customHeight="false" outlineLevel="0" collapsed="false">
      <c r="A541" s="37" t="n">
        <v>36923</v>
      </c>
      <c r="B541" s="38" t="n">
        <f aca="false">MONTH(D541)</f>
        <v>2</v>
      </c>
      <c r="C541" s="21" t="n">
        <f aca="false">YEAR(D541)</f>
        <v>2001</v>
      </c>
      <c r="D541" s="39" t="n">
        <v>36923</v>
      </c>
      <c r="E541" s="41" t="n">
        <v>2589.729</v>
      </c>
      <c r="F541" s="41" t="n">
        <v>-223.251</v>
      </c>
      <c r="G541" s="41" t="n">
        <v>-1822.316</v>
      </c>
      <c r="H541" s="40" t="n">
        <v>-1947.181</v>
      </c>
      <c r="I541" s="41" t="n">
        <v>-139.209</v>
      </c>
      <c r="J541" s="41" t="n">
        <v>-15.282</v>
      </c>
      <c r="K541" s="41" t="n">
        <v>-48.529</v>
      </c>
      <c r="L541" s="41" t="n">
        <v>-82.479</v>
      </c>
      <c r="M541" s="41" t="n">
        <v>-41.992</v>
      </c>
      <c r="N541" s="41" t="n">
        <v>-3.659</v>
      </c>
      <c r="O541" s="41" t="n">
        <v>-107.252</v>
      </c>
      <c r="P541" s="54" t="n">
        <v>0</v>
      </c>
      <c r="Q541" s="54" t="n">
        <v>-10.039</v>
      </c>
      <c r="R541" s="54" t="n">
        <v>-8.955</v>
      </c>
      <c r="S541" s="54" t="n">
        <v>-7.071</v>
      </c>
      <c r="T541" s="54" t="n">
        <v>-18.479</v>
      </c>
      <c r="U541" s="46" t="n">
        <v>-37.473</v>
      </c>
      <c r="V541" s="23" t="n">
        <v>2713</v>
      </c>
      <c r="W541" s="42" t="n">
        <v>123.271</v>
      </c>
      <c r="X541" s="59" t="n">
        <v>4.6399998664856</v>
      </c>
      <c r="Y541" s="60" t="n">
        <v>-0.0900001525878906</v>
      </c>
      <c r="Z541" s="60" t="n">
        <v>-0.125</v>
      </c>
      <c r="AA541" s="60" t="n">
        <v>-0.551777409076779</v>
      </c>
    </row>
    <row r="542" customFormat="false" ht="12.75" hidden="false" customHeight="false" outlineLevel="0" collapsed="false">
      <c r="A542" s="37" t="n">
        <v>36923</v>
      </c>
      <c r="B542" s="38" t="n">
        <f aca="false">MONTH(D542)</f>
        <v>2</v>
      </c>
      <c r="C542" s="21" t="n">
        <f aca="false">YEAR(D542)</f>
        <v>2001</v>
      </c>
      <c r="D542" s="39" t="n">
        <v>36924</v>
      </c>
      <c r="E542" s="41" t="n">
        <v>2539.926</v>
      </c>
      <c r="F542" s="41" t="n">
        <v>-226.461</v>
      </c>
      <c r="G542" s="41" t="n">
        <v>-1774.992</v>
      </c>
      <c r="H542" s="40" t="n">
        <v>-1885.92</v>
      </c>
      <c r="I542" s="41" t="n">
        <v>-142.263</v>
      </c>
      <c r="J542" s="41" t="n">
        <v>-13.524</v>
      </c>
      <c r="K542" s="41" t="n">
        <v>-48.334</v>
      </c>
      <c r="L542" s="41" t="n">
        <v>-82.479</v>
      </c>
      <c r="M542" s="41" t="n">
        <v>-40.694</v>
      </c>
      <c r="N542" s="41" t="n">
        <v>-4.06</v>
      </c>
      <c r="O542" s="41" t="n">
        <v>-94.181</v>
      </c>
      <c r="P542" s="54" t="n">
        <v>0</v>
      </c>
      <c r="Q542" s="54" t="n">
        <v>-10.039</v>
      </c>
      <c r="R542" s="54" t="n">
        <v>-8.955</v>
      </c>
      <c r="S542" s="54" t="n">
        <v>-7.071</v>
      </c>
      <c r="T542" s="54" t="n">
        <v>-18.231</v>
      </c>
      <c r="U542" s="46" t="n">
        <v>-37.225</v>
      </c>
      <c r="V542" s="23" t="n">
        <v>2348</v>
      </c>
      <c r="W542" s="42" t="n">
        <v>-191.926</v>
      </c>
      <c r="X542" s="59" t="n">
        <v>5.08500003814697</v>
      </c>
      <c r="Y542" s="60" t="n">
        <v>-0.0500001907348633</v>
      </c>
      <c r="Z542" s="60" t="n">
        <v>-0.100000381469727</v>
      </c>
      <c r="AA542" s="60" t="n">
        <v>0.237600509683999</v>
      </c>
    </row>
    <row r="543" customFormat="false" ht="12.75" hidden="false" customHeight="false" outlineLevel="0" collapsed="false">
      <c r="A543" s="37" t="n">
        <v>36923</v>
      </c>
      <c r="B543" s="38" t="n">
        <f aca="false">MONTH(D543)</f>
        <v>2</v>
      </c>
      <c r="C543" s="21" t="n">
        <f aca="false">YEAR(D543)</f>
        <v>2001</v>
      </c>
      <c r="D543" s="39" t="n">
        <v>36925</v>
      </c>
      <c r="E543" s="41" t="n">
        <v>2586.008</v>
      </c>
      <c r="F543" s="41" t="n">
        <v>-216.526</v>
      </c>
      <c r="G543" s="41" t="n">
        <v>-1868.37</v>
      </c>
      <c r="H543" s="40" t="n">
        <v>-1945.189</v>
      </c>
      <c r="I543" s="41" t="n">
        <v>-140.001</v>
      </c>
      <c r="J543" s="41" t="n">
        <v>-14.164</v>
      </c>
      <c r="K543" s="41" t="n">
        <v>-48.334</v>
      </c>
      <c r="L543" s="41" t="n">
        <v>-82.479</v>
      </c>
      <c r="M543" s="41" t="n">
        <v>-40.532</v>
      </c>
      <c r="N543" s="41" t="n">
        <v>-4.134</v>
      </c>
      <c r="O543" s="41" t="n">
        <v>-61.205</v>
      </c>
      <c r="P543" s="54" t="n">
        <v>0</v>
      </c>
      <c r="Q543" s="54" t="n">
        <v>-10.527</v>
      </c>
      <c r="R543" s="54" t="n">
        <v>-8.955</v>
      </c>
      <c r="S543" s="54" t="n">
        <v>-7.085</v>
      </c>
      <c r="T543" s="54" t="n">
        <v>-18.524</v>
      </c>
      <c r="U543" s="46" t="n">
        <v>-38.006</v>
      </c>
      <c r="V543" s="23" t="n">
        <v>2703</v>
      </c>
      <c r="W543" s="42" t="n">
        <v>116.992</v>
      </c>
      <c r="X543" s="59" t="n">
        <v>3.67999982833862</v>
      </c>
      <c r="Y543" s="60" t="n">
        <v>-0.320000171661377</v>
      </c>
      <c r="Z543" s="60" t="n">
        <v>-0.199999809265137</v>
      </c>
      <c r="AA543" s="60" t="n">
        <v>-0.827172998164381</v>
      </c>
    </row>
    <row r="544" customFormat="false" ht="12.75" hidden="false" customHeight="false" outlineLevel="0" collapsed="false">
      <c r="A544" s="37" t="n">
        <v>36923</v>
      </c>
      <c r="B544" s="38" t="n">
        <f aca="false">MONTH(D544)</f>
        <v>2</v>
      </c>
      <c r="C544" s="21" t="n">
        <f aca="false">YEAR(D544)</f>
        <v>2001</v>
      </c>
      <c r="D544" s="39" t="n">
        <v>36926</v>
      </c>
      <c r="E544" s="41" t="n">
        <v>2347.529</v>
      </c>
      <c r="F544" s="41" t="n">
        <v>-187.586</v>
      </c>
      <c r="G544" s="41" t="n">
        <v>-1636.657</v>
      </c>
      <c r="H544" s="40" t="n">
        <v>-1734.568</v>
      </c>
      <c r="I544" s="41" t="n">
        <v>-140.001</v>
      </c>
      <c r="J544" s="41" t="n">
        <v>-14.164</v>
      </c>
      <c r="K544" s="41" t="n">
        <v>-48.334</v>
      </c>
      <c r="L544" s="41" t="n">
        <v>-82.479</v>
      </c>
      <c r="M544" s="41" t="n">
        <v>-40.532</v>
      </c>
      <c r="N544" s="41" t="n">
        <v>-4.134</v>
      </c>
      <c r="O544" s="41" t="n">
        <v>-82.297</v>
      </c>
      <c r="P544" s="54" t="n">
        <v>0</v>
      </c>
      <c r="Q544" s="54" t="n">
        <v>-10.527</v>
      </c>
      <c r="R544" s="54" t="n">
        <v>-8.955</v>
      </c>
      <c r="S544" s="54" t="n">
        <v>-7.085</v>
      </c>
      <c r="T544" s="54" t="n">
        <v>-18.524</v>
      </c>
      <c r="U544" s="46" t="n">
        <v>-38.006</v>
      </c>
      <c r="V544" s="23" t="n">
        <v>2424</v>
      </c>
      <c r="W544" s="42" t="n">
        <v>76.471</v>
      </c>
      <c r="X544" s="59" t="n">
        <v>3.67999982833862</v>
      </c>
      <c r="Y544" s="60" t="n">
        <v>-0.320000171661377</v>
      </c>
      <c r="Z544" s="60" t="n">
        <v>-0.199999809265137</v>
      </c>
      <c r="AA544" s="60" t="n">
        <v>-0.37744210058417</v>
      </c>
    </row>
    <row r="545" customFormat="false" ht="12.75" hidden="false" customHeight="false" outlineLevel="0" collapsed="false">
      <c r="A545" s="37" t="n">
        <v>36923</v>
      </c>
      <c r="B545" s="38" t="n">
        <f aca="false">MONTH(D545)</f>
        <v>2</v>
      </c>
      <c r="C545" s="21" t="n">
        <f aca="false">YEAR(D545)</f>
        <v>2001</v>
      </c>
      <c r="D545" s="39" t="n">
        <v>36927</v>
      </c>
      <c r="E545" s="41" t="n">
        <v>2517.599</v>
      </c>
      <c r="F545" s="41" t="n">
        <v>-185.057</v>
      </c>
      <c r="G545" s="41" t="n">
        <v>-1792.112</v>
      </c>
      <c r="H545" s="40" t="n">
        <v>-1903.816</v>
      </c>
      <c r="I545" s="41" t="n">
        <v>-148.738</v>
      </c>
      <c r="J545" s="41" t="n">
        <v>-14.164</v>
      </c>
      <c r="K545" s="41" t="n">
        <v>-48.334</v>
      </c>
      <c r="L545" s="41" t="n">
        <v>-82.479</v>
      </c>
      <c r="M545" s="41" t="n">
        <v>-40.532</v>
      </c>
      <c r="N545" s="41" t="n">
        <v>-5.38</v>
      </c>
      <c r="O545" s="41" t="n">
        <v>-94.844</v>
      </c>
      <c r="P545" s="54" t="n">
        <v>0</v>
      </c>
      <c r="Q545" s="54" t="n">
        <v>-10.527</v>
      </c>
      <c r="R545" s="54" t="n">
        <v>-8.955</v>
      </c>
      <c r="S545" s="54" t="n">
        <v>-7.085</v>
      </c>
      <c r="T545" s="54" t="n">
        <v>-18.524</v>
      </c>
      <c r="U545" s="46" t="n">
        <v>-38.006</v>
      </c>
      <c r="V545" s="23" t="n">
        <v>2635</v>
      </c>
      <c r="W545" s="42" t="n">
        <v>117.401</v>
      </c>
      <c r="X545" s="59" t="n">
        <v>3.67999982833862</v>
      </c>
      <c r="Y545" s="60" t="n">
        <v>-0.320000171661377</v>
      </c>
      <c r="Z545" s="60" t="n">
        <v>-0.199999809265137</v>
      </c>
      <c r="AA545" s="60" t="n">
        <v>-1.31996979059289</v>
      </c>
    </row>
    <row r="546" customFormat="false" ht="12.75" hidden="false" customHeight="false" outlineLevel="0" collapsed="false">
      <c r="A546" s="37" t="n">
        <v>36923</v>
      </c>
      <c r="B546" s="38" t="n">
        <f aca="false">MONTH(D546)</f>
        <v>2</v>
      </c>
      <c r="C546" s="21" t="n">
        <f aca="false">YEAR(D546)</f>
        <v>2001</v>
      </c>
      <c r="D546" s="39" t="n">
        <v>36928</v>
      </c>
      <c r="E546" s="41" t="n">
        <v>2521.052</v>
      </c>
      <c r="F546" s="41" t="n">
        <v>-181.744</v>
      </c>
      <c r="G546" s="41" t="n">
        <v>-1806.468</v>
      </c>
      <c r="H546" s="40" t="n">
        <v>-1921.668</v>
      </c>
      <c r="I546" s="41" t="n">
        <v>-138.801</v>
      </c>
      <c r="J546" s="41" t="n">
        <v>-16.326</v>
      </c>
      <c r="K546" s="41" t="n">
        <v>-48.731</v>
      </c>
      <c r="L546" s="41" t="n">
        <v>-82.479</v>
      </c>
      <c r="M546" s="41" t="n">
        <v>-40.039</v>
      </c>
      <c r="N546" s="41" t="n">
        <v>-4.161</v>
      </c>
      <c r="O546" s="41" t="n">
        <v>-99.559</v>
      </c>
      <c r="P546" s="54" t="n">
        <v>0</v>
      </c>
      <c r="Q546" s="54" t="n">
        <v>-11.256</v>
      </c>
      <c r="R546" s="54" t="n">
        <v>-8.955</v>
      </c>
      <c r="S546" s="54" t="n">
        <v>-7.085</v>
      </c>
      <c r="T546" s="54" t="n">
        <v>-16.766</v>
      </c>
      <c r="U546" s="46" t="n">
        <v>-36.977</v>
      </c>
      <c r="V546" s="23" t="n">
        <v>2672</v>
      </c>
      <c r="W546" s="42" t="n">
        <v>150.948</v>
      </c>
      <c r="X546" s="59" t="n">
        <v>3.23000001907349</v>
      </c>
      <c r="Y546" s="60" t="n">
        <v>0.0149998664855957</v>
      </c>
      <c r="Z546" s="60" t="n">
        <v>-0.159999847412109</v>
      </c>
      <c r="AA546" s="60" t="n">
        <v>-0.205778600097171</v>
      </c>
    </row>
    <row r="547" customFormat="false" ht="12.75" hidden="false" customHeight="false" outlineLevel="0" collapsed="false">
      <c r="A547" s="37" t="n">
        <v>36923</v>
      </c>
      <c r="B547" s="38" t="n">
        <f aca="false">MONTH(D547)</f>
        <v>2</v>
      </c>
      <c r="C547" s="21" t="n">
        <f aca="false">YEAR(D547)</f>
        <v>2001</v>
      </c>
      <c r="D547" s="39" t="n">
        <v>36929</v>
      </c>
      <c r="E547" s="41" t="n">
        <v>2534.664</v>
      </c>
      <c r="F547" s="41" t="n">
        <v>-166.786</v>
      </c>
      <c r="G547" s="41" t="n">
        <v>-1808.552</v>
      </c>
      <c r="H547" s="40" t="n">
        <v>-1948.617</v>
      </c>
      <c r="I547" s="41" t="n">
        <v>-134.95</v>
      </c>
      <c r="J547" s="41" t="n">
        <v>-17.64</v>
      </c>
      <c r="K547" s="41" t="n">
        <v>-48.828</v>
      </c>
      <c r="L547" s="41" t="n">
        <v>-82.479</v>
      </c>
      <c r="M547" s="41" t="n">
        <v>-40.039</v>
      </c>
      <c r="N547" s="41" t="n">
        <v>-9.044</v>
      </c>
      <c r="O547" s="41" t="n">
        <v>-119.541</v>
      </c>
      <c r="P547" s="54" t="n">
        <v>0</v>
      </c>
      <c r="Q547" s="54" t="n">
        <v>-11.016</v>
      </c>
      <c r="R547" s="54" t="n">
        <v>-8.955</v>
      </c>
      <c r="S547" s="54" t="n">
        <v>-7.085</v>
      </c>
      <c r="T547" s="54" t="n">
        <v>-17.166</v>
      </c>
      <c r="U547" s="46" t="n">
        <v>-37.137</v>
      </c>
      <c r="V547" s="23" t="n">
        <v>2670</v>
      </c>
      <c r="W547" s="42" t="n">
        <v>135.336</v>
      </c>
      <c r="X547" s="59" t="n">
        <v>3.55000019073486</v>
      </c>
      <c r="Y547" s="60" t="n">
        <v>0.204999923706055</v>
      </c>
      <c r="Z547" s="60" t="n">
        <v>-0.190000057220459</v>
      </c>
      <c r="AA547" s="60" t="n">
        <v>0.11054173971137</v>
      </c>
    </row>
    <row r="548" customFormat="false" ht="12.75" hidden="false" customHeight="false" outlineLevel="0" collapsed="false">
      <c r="A548" s="37" t="n">
        <v>36923</v>
      </c>
      <c r="B548" s="38" t="n">
        <f aca="false">MONTH(D548)</f>
        <v>2</v>
      </c>
      <c r="C548" s="21" t="n">
        <f aca="false">YEAR(D548)</f>
        <v>2001</v>
      </c>
      <c r="D548" s="39" t="n">
        <v>36930</v>
      </c>
      <c r="E548" s="41" t="n">
        <v>2575.845</v>
      </c>
      <c r="F548" s="41" t="n">
        <v>-184.618</v>
      </c>
      <c r="G548" s="41" t="n">
        <v>-1802.803</v>
      </c>
      <c r="H548" s="40" t="n">
        <v>-1948.568</v>
      </c>
      <c r="I548" s="41" t="n">
        <v>-139.744</v>
      </c>
      <c r="J548" s="41" t="n">
        <v>-17.693</v>
      </c>
      <c r="K548" s="41" t="n">
        <v>-49.61</v>
      </c>
      <c r="L548" s="41" t="n">
        <v>-82.479</v>
      </c>
      <c r="M548" s="41" t="n">
        <v>-40.039</v>
      </c>
      <c r="N548" s="41" t="n">
        <v>-11.485</v>
      </c>
      <c r="O548" s="41" t="n">
        <v>-122.8</v>
      </c>
      <c r="P548" s="54" t="n">
        <v>0</v>
      </c>
      <c r="Q548" s="54" t="n">
        <v>-11.504</v>
      </c>
      <c r="R548" s="54" t="n">
        <v>-8.955</v>
      </c>
      <c r="S548" s="54" t="n">
        <v>-7.085</v>
      </c>
      <c r="T548" s="54" t="n">
        <v>-17.185</v>
      </c>
      <c r="U548" s="46" t="n">
        <v>-37.644</v>
      </c>
      <c r="V548" s="23" t="n">
        <v>2711</v>
      </c>
      <c r="W548" s="42" t="n">
        <v>135.155</v>
      </c>
      <c r="X548" s="59" t="n">
        <v>4.13500022888184</v>
      </c>
      <c r="Y548" s="60" t="n">
        <v>0.690000057220459</v>
      </c>
      <c r="Z548" s="60" t="n">
        <v>-0.0150003433227539</v>
      </c>
      <c r="AA548" s="60" t="n">
        <v>0.426338280859484</v>
      </c>
    </row>
    <row r="549" customFormat="false" ht="12.75" hidden="false" customHeight="false" outlineLevel="0" collapsed="false">
      <c r="A549" s="37" t="n">
        <v>36923</v>
      </c>
      <c r="B549" s="38" t="n">
        <f aca="false">MONTH(D549)</f>
        <v>2</v>
      </c>
      <c r="C549" s="21" t="n">
        <f aca="false">YEAR(D549)</f>
        <v>2001</v>
      </c>
      <c r="D549" s="39" t="n">
        <v>36931</v>
      </c>
      <c r="E549" s="41" t="n">
        <v>2568.068</v>
      </c>
      <c r="F549" s="41" t="n">
        <v>-199.227</v>
      </c>
      <c r="G549" s="41" t="n">
        <v>-1800.022</v>
      </c>
      <c r="H549" s="40" t="n">
        <v>-1940.34</v>
      </c>
      <c r="I549" s="41" t="n">
        <v>-131.87</v>
      </c>
      <c r="J549" s="41" t="n">
        <v>-17.722</v>
      </c>
      <c r="K549" s="41" t="n">
        <v>-49.61</v>
      </c>
      <c r="L549" s="41" t="n">
        <v>-82.479</v>
      </c>
      <c r="M549" s="41" t="n">
        <v>-40.039</v>
      </c>
      <c r="N549" s="41" t="n">
        <v>-9.906</v>
      </c>
      <c r="O549" s="41" t="n">
        <v>-118.932</v>
      </c>
      <c r="P549" s="54" t="n">
        <v>0</v>
      </c>
      <c r="Q549" s="54" t="n">
        <v>-11.504</v>
      </c>
      <c r="R549" s="54" t="n">
        <v>-8.955</v>
      </c>
      <c r="S549" s="54" t="n">
        <v>-7.085</v>
      </c>
      <c r="T549" s="54" t="n">
        <v>-17.245</v>
      </c>
      <c r="U549" s="46" t="n">
        <v>-37.704</v>
      </c>
      <c r="V549" s="23" t="n">
        <v>2703</v>
      </c>
      <c r="W549" s="42" t="n">
        <v>134.932</v>
      </c>
      <c r="X549" s="59" t="n">
        <v>3.57499980926514</v>
      </c>
      <c r="Y549" s="60" t="n">
        <v>1.13500022888184</v>
      </c>
      <c r="Z549" s="60" t="n">
        <v>0.110000133514404</v>
      </c>
      <c r="AA549" s="60" t="n">
        <v>-0.306900845105053</v>
      </c>
    </row>
    <row r="550" customFormat="false" ht="12.75" hidden="false" customHeight="false" outlineLevel="0" collapsed="false">
      <c r="A550" s="37" t="n">
        <v>36923</v>
      </c>
      <c r="B550" s="38" t="n">
        <f aca="false">MONTH(D550)</f>
        <v>2</v>
      </c>
      <c r="C550" s="21" t="n">
        <f aca="false">YEAR(D550)</f>
        <v>2001</v>
      </c>
      <c r="D550" s="39" t="n">
        <v>36932</v>
      </c>
      <c r="E550" s="41" t="n">
        <v>2579.542</v>
      </c>
      <c r="F550" s="41" t="n">
        <v>-194.969</v>
      </c>
      <c r="G550" s="41" t="n">
        <v>-1825.402</v>
      </c>
      <c r="H550" s="40" t="n">
        <v>-1956.123</v>
      </c>
      <c r="I550" s="41" t="n">
        <v>-136.146</v>
      </c>
      <c r="J550" s="41" t="n">
        <v>-15.246</v>
      </c>
      <c r="K550" s="41" t="n">
        <v>-49.805</v>
      </c>
      <c r="L550" s="41" t="n">
        <v>-82.479</v>
      </c>
      <c r="M550" s="41" t="n">
        <v>-40.039</v>
      </c>
      <c r="N550" s="41" t="n">
        <v>-8.956</v>
      </c>
      <c r="O550" s="41" t="n">
        <v>-111.209</v>
      </c>
      <c r="P550" s="54" t="n">
        <v>0</v>
      </c>
      <c r="Q550" s="54" t="n">
        <v>-11.504</v>
      </c>
      <c r="R550" s="54" t="n">
        <v>-8.955</v>
      </c>
      <c r="S550" s="54" t="n">
        <v>-6.161</v>
      </c>
      <c r="T550" s="54" t="n">
        <v>-17.67</v>
      </c>
      <c r="U550" s="46" t="n">
        <v>-38.129</v>
      </c>
      <c r="V550" s="23" t="n">
        <v>2721</v>
      </c>
      <c r="W550" s="42" t="n">
        <v>141.458</v>
      </c>
      <c r="X550" s="59" t="n">
        <v>2.98000049591064</v>
      </c>
      <c r="Y550" s="60" t="n">
        <v>1.2649998664856</v>
      </c>
      <c r="Z550" s="60" t="n">
        <v>0.150000095367432</v>
      </c>
      <c r="AA550" s="60" t="n">
        <v>-0.202140444459407</v>
      </c>
    </row>
    <row r="551" customFormat="false" ht="12.75" hidden="false" customHeight="false" outlineLevel="0" collapsed="false">
      <c r="A551" s="37" t="n">
        <v>36923</v>
      </c>
      <c r="B551" s="38" t="n">
        <f aca="false">MONTH(D551)</f>
        <v>2</v>
      </c>
      <c r="C551" s="21" t="n">
        <f aca="false">YEAR(D551)</f>
        <v>2001</v>
      </c>
      <c r="D551" s="39" t="n">
        <v>36933</v>
      </c>
      <c r="E551" s="41" t="n">
        <v>2580.975</v>
      </c>
      <c r="F551" s="41" t="n">
        <v>-204.817</v>
      </c>
      <c r="G551" s="41" t="n">
        <v>-1816.539</v>
      </c>
      <c r="H551" s="40" t="n">
        <v>-1947.361</v>
      </c>
      <c r="I551" s="41" t="n">
        <v>-132.538</v>
      </c>
      <c r="J551" s="41" t="n">
        <v>-15.246</v>
      </c>
      <c r="K551" s="41" t="n">
        <v>-49.805</v>
      </c>
      <c r="L551" s="41" t="n">
        <v>-82.479</v>
      </c>
      <c r="M551" s="41" t="n">
        <v>-40.039</v>
      </c>
      <c r="N551" s="41" t="n">
        <v>-8.956</v>
      </c>
      <c r="O551" s="41" t="n">
        <v>-111.31</v>
      </c>
      <c r="P551" s="54" t="n">
        <v>0</v>
      </c>
      <c r="Q551" s="54" t="n">
        <v>-11.504</v>
      </c>
      <c r="R551" s="54" t="n">
        <v>-8.955</v>
      </c>
      <c r="S551" s="54" t="n">
        <v>-6.161</v>
      </c>
      <c r="T551" s="54" t="n">
        <v>-17.67</v>
      </c>
      <c r="U551" s="46" t="n">
        <v>-38.129</v>
      </c>
      <c r="V551" s="23" t="n">
        <v>2726</v>
      </c>
      <c r="W551" s="42" t="n">
        <v>145.025</v>
      </c>
      <c r="X551" s="59" t="n">
        <v>2.98000049591064</v>
      </c>
      <c r="Y551" s="60" t="n">
        <v>1.2649998664856</v>
      </c>
      <c r="Z551" s="60" t="n">
        <v>0.150000095367432</v>
      </c>
      <c r="AA551" s="60" t="n">
        <v>-0.430813448532846</v>
      </c>
    </row>
    <row r="552" customFormat="false" ht="12.75" hidden="false" customHeight="false" outlineLevel="0" collapsed="false">
      <c r="A552" s="37" t="n">
        <v>36923</v>
      </c>
      <c r="B552" s="38" t="n">
        <f aca="false">MONTH(D552)</f>
        <v>2</v>
      </c>
      <c r="C552" s="21" t="n">
        <f aca="false">YEAR(D552)</f>
        <v>2001</v>
      </c>
      <c r="D552" s="39" t="n">
        <v>36934</v>
      </c>
      <c r="E552" s="41" t="n">
        <v>2610.253</v>
      </c>
      <c r="F552" s="41" t="n">
        <v>-218.972</v>
      </c>
      <c r="G552" s="41" t="n">
        <v>-1813.215</v>
      </c>
      <c r="H552" s="40" t="n">
        <v>-1950.86</v>
      </c>
      <c r="I552" s="41" t="n">
        <v>-143.212</v>
      </c>
      <c r="J552" s="41" t="n">
        <v>-15.183</v>
      </c>
      <c r="K552" s="41" t="n">
        <v>-49.805</v>
      </c>
      <c r="L552" s="41" t="n">
        <v>-82.479</v>
      </c>
      <c r="M552" s="41" t="n">
        <v>-40.039</v>
      </c>
      <c r="N552" s="41" t="n">
        <v>-8.969</v>
      </c>
      <c r="O552" s="41" t="n">
        <v>-118.12</v>
      </c>
      <c r="P552" s="54" t="n">
        <v>0</v>
      </c>
      <c r="Q552" s="54" t="n">
        <v>-11.504</v>
      </c>
      <c r="R552" s="54" t="n">
        <v>-8.955</v>
      </c>
      <c r="S552" s="54" t="n">
        <v>-6.161</v>
      </c>
      <c r="T552" s="54" t="n">
        <v>-17.67</v>
      </c>
      <c r="U552" s="46" t="n">
        <v>-38.129</v>
      </c>
      <c r="V552" s="23" t="n">
        <v>2728</v>
      </c>
      <c r="W552" s="42" t="n">
        <v>117.747</v>
      </c>
      <c r="X552" s="59" t="n">
        <v>2.98000049591064</v>
      </c>
      <c r="Y552" s="60" t="n">
        <v>1.2649998664856</v>
      </c>
      <c r="Z552" s="60" t="n">
        <v>0.150000095367432</v>
      </c>
      <c r="AA552" s="60" t="n">
        <v>-0.706046928964299</v>
      </c>
    </row>
    <row r="553" customFormat="false" ht="12.75" hidden="false" customHeight="false" outlineLevel="0" collapsed="false">
      <c r="A553" s="37" t="n">
        <v>36923</v>
      </c>
      <c r="B553" s="38" t="n">
        <f aca="false">MONTH(D553)</f>
        <v>2</v>
      </c>
      <c r="C553" s="21" t="n">
        <f aca="false">YEAR(D553)</f>
        <v>2001</v>
      </c>
      <c r="D553" s="39" t="n">
        <v>36935</v>
      </c>
      <c r="E553" s="41" t="n">
        <v>2615.522</v>
      </c>
      <c r="F553" s="41" t="n">
        <v>-219.248</v>
      </c>
      <c r="G553" s="41" t="n">
        <v>-1792.125</v>
      </c>
      <c r="H553" s="40" t="n">
        <v>-1928.532</v>
      </c>
      <c r="I553" s="41" t="n">
        <v>-146.335</v>
      </c>
      <c r="J553" s="41" t="n">
        <v>-15.202</v>
      </c>
      <c r="K553" s="41" t="n">
        <v>-48.828</v>
      </c>
      <c r="L553" s="41" t="n">
        <v>-82.479</v>
      </c>
      <c r="M553" s="41" t="n">
        <v>-41.124</v>
      </c>
      <c r="N553" s="41" t="n">
        <v>-8.957</v>
      </c>
      <c r="O553" s="41" t="n">
        <v>-108.509</v>
      </c>
      <c r="P553" s="54" t="n">
        <v>0</v>
      </c>
      <c r="Q553" s="54" t="n">
        <v>-10.527</v>
      </c>
      <c r="R553" s="54" t="n">
        <v>-8.955</v>
      </c>
      <c r="S553" s="54" t="n">
        <v>-6.161</v>
      </c>
      <c r="T553" s="54" t="n">
        <v>-18.196</v>
      </c>
      <c r="U553" s="46" t="n">
        <v>-37.678</v>
      </c>
      <c r="V553" s="23" t="n">
        <v>2765</v>
      </c>
      <c r="W553" s="42" t="n">
        <v>149.478</v>
      </c>
      <c r="X553" s="59" t="n">
        <v>5.63000011444092</v>
      </c>
      <c r="Y553" s="60" t="n">
        <v>1.34000015258789</v>
      </c>
      <c r="Z553" s="60" t="n">
        <v>0.0399999618530273</v>
      </c>
      <c r="AA553" s="60" t="n">
        <v>-0.113954942908164</v>
      </c>
    </row>
    <row r="554" customFormat="false" ht="12.75" hidden="false" customHeight="false" outlineLevel="0" collapsed="false">
      <c r="A554" s="37" t="n">
        <v>36923</v>
      </c>
      <c r="B554" s="38" t="n">
        <f aca="false">MONTH(D554)</f>
        <v>2</v>
      </c>
      <c r="C554" s="21" t="n">
        <f aca="false">YEAR(D554)</f>
        <v>2001</v>
      </c>
      <c r="D554" s="39" t="n">
        <v>36936</v>
      </c>
      <c r="E554" s="41" t="n">
        <v>2583.463</v>
      </c>
      <c r="F554" s="41" t="n">
        <v>-186.269</v>
      </c>
      <c r="G554" s="41" t="n">
        <v>-1808.726</v>
      </c>
      <c r="H554" s="40" t="n">
        <v>-1944.752</v>
      </c>
      <c r="I554" s="41" t="n">
        <v>-144.628</v>
      </c>
      <c r="J554" s="41" t="n">
        <v>-15.778</v>
      </c>
      <c r="K554" s="41" t="n">
        <v>-48.828</v>
      </c>
      <c r="L554" s="41" t="n">
        <v>-82.479</v>
      </c>
      <c r="M554" s="41" t="n">
        <v>-40.809</v>
      </c>
      <c r="N554" s="41" t="n">
        <v>-9.907</v>
      </c>
      <c r="O554" s="41" t="n">
        <v>-114.587</v>
      </c>
      <c r="P554" s="54" t="n">
        <v>0</v>
      </c>
      <c r="Q554" s="54" t="n">
        <v>-10.82</v>
      </c>
      <c r="R554" s="54" t="n">
        <v>-8.984</v>
      </c>
      <c r="S554" s="54" t="n">
        <v>-6.161</v>
      </c>
      <c r="T554" s="54" t="n">
        <v>-17.975</v>
      </c>
      <c r="U554" s="46" t="n">
        <v>-37.779</v>
      </c>
      <c r="V554" s="23" t="n">
        <v>2715</v>
      </c>
      <c r="W554" s="42" t="n">
        <v>131.537</v>
      </c>
      <c r="X554" s="59" t="n">
        <v>5.91999959945679</v>
      </c>
      <c r="Y554" s="60" t="n">
        <v>1.54999971389771</v>
      </c>
      <c r="Z554" s="60" t="n">
        <v>-0.220000267028809</v>
      </c>
      <c r="AA554" s="60" t="n">
        <v>0.0395338116563275</v>
      </c>
    </row>
    <row r="555" customFormat="false" ht="12.75" hidden="false" customHeight="false" outlineLevel="0" collapsed="false">
      <c r="A555" s="37" t="n">
        <v>36923</v>
      </c>
      <c r="B555" s="38" t="n">
        <f aca="false">MONTH(D555)</f>
        <v>2</v>
      </c>
      <c r="C555" s="21" t="n">
        <f aca="false">YEAR(D555)</f>
        <v>2001</v>
      </c>
      <c r="D555" s="39" t="n">
        <v>36937</v>
      </c>
      <c r="E555" s="41" t="n">
        <v>2626.838</v>
      </c>
      <c r="F555" s="41" t="n">
        <v>-231.636</v>
      </c>
      <c r="G555" s="41" t="n">
        <v>-1829.83</v>
      </c>
      <c r="H555" s="40" t="n">
        <v>-1961.552</v>
      </c>
      <c r="I555" s="41" t="n">
        <v>-140.308</v>
      </c>
      <c r="J555" s="41" t="n">
        <v>-14.665</v>
      </c>
      <c r="K555" s="41" t="n">
        <v>-48.828</v>
      </c>
      <c r="L555" s="41" t="n">
        <v>-82.479</v>
      </c>
      <c r="M555" s="41" t="n">
        <v>-41.507</v>
      </c>
      <c r="N555" s="41" t="n">
        <v>-8.957</v>
      </c>
      <c r="O555" s="41" t="n">
        <v>-110.1</v>
      </c>
      <c r="P555" s="54" t="n">
        <v>0</v>
      </c>
      <c r="Q555" s="54" t="n">
        <v>-10.82</v>
      </c>
      <c r="R555" s="54" t="n">
        <v>-6.979</v>
      </c>
      <c r="S555" s="54" t="n">
        <v>-6.161</v>
      </c>
      <c r="T555" s="54" t="n">
        <v>-18.701</v>
      </c>
      <c r="U555" s="46" t="n">
        <v>-36.5</v>
      </c>
      <c r="V555" s="23" t="n">
        <v>2746</v>
      </c>
      <c r="W555" s="42" t="n">
        <v>119.162</v>
      </c>
      <c r="X555" s="59" t="n">
        <v>4.67000007629395</v>
      </c>
      <c r="Y555" s="60" t="n">
        <v>0.845000267028809</v>
      </c>
      <c r="Z555" s="60" t="n">
        <v>-0.105000019073486</v>
      </c>
      <c r="AA555" s="60" t="n">
        <v>-0.564218148521086</v>
      </c>
    </row>
    <row r="556" customFormat="false" ht="12.75" hidden="false" customHeight="false" outlineLevel="0" collapsed="false">
      <c r="A556" s="37" t="n">
        <v>36923</v>
      </c>
      <c r="B556" s="38" t="n">
        <f aca="false">MONTH(D556)</f>
        <v>2</v>
      </c>
      <c r="C556" s="21" t="n">
        <f aca="false">YEAR(D556)</f>
        <v>2001</v>
      </c>
      <c r="D556" s="39" t="n">
        <v>36938</v>
      </c>
      <c r="E556" s="41" t="n">
        <v>2599.916</v>
      </c>
      <c r="F556" s="41" t="n">
        <v>-247.835</v>
      </c>
      <c r="G556" s="41" t="n">
        <v>-1780.694</v>
      </c>
      <c r="H556" s="40" t="n">
        <v>-1903.952</v>
      </c>
      <c r="I556" s="41" t="n">
        <v>-149.334</v>
      </c>
      <c r="J556" s="41" t="n">
        <v>-17.481</v>
      </c>
      <c r="K556" s="41" t="n">
        <v>-48.573</v>
      </c>
      <c r="L556" s="41" t="n">
        <v>-82.479</v>
      </c>
      <c r="M556" s="41" t="n">
        <v>-48.828</v>
      </c>
      <c r="N556" s="41" t="n">
        <v>-8.067</v>
      </c>
      <c r="O556" s="41" t="n">
        <v>-102.769</v>
      </c>
      <c r="P556" s="54" t="n">
        <v>0</v>
      </c>
      <c r="Q556" s="54" t="n">
        <v>-11.992</v>
      </c>
      <c r="R556" s="54" t="n">
        <v>-6.979</v>
      </c>
      <c r="S556" s="54" t="n">
        <v>-7.051</v>
      </c>
      <c r="T556" s="54" t="n">
        <v>-20.178</v>
      </c>
      <c r="U556" s="46" t="n">
        <v>-39.149</v>
      </c>
      <c r="V556" s="23" t="n">
        <v>2724</v>
      </c>
      <c r="W556" s="42" t="n">
        <v>124.084</v>
      </c>
      <c r="X556" s="59" t="n">
        <v>6.57999992370606</v>
      </c>
      <c r="Y556" s="60" t="n">
        <v>0.614999771118164</v>
      </c>
      <c r="Z556" s="60" t="n">
        <v>-0.0100002288818359</v>
      </c>
      <c r="AA556" s="60" t="n">
        <v>-0.214849672163409</v>
      </c>
    </row>
    <row r="557" customFormat="false" ht="12.75" hidden="false" customHeight="false" outlineLevel="0" collapsed="false">
      <c r="A557" s="37" t="n">
        <v>36923</v>
      </c>
      <c r="B557" s="38" t="n">
        <f aca="false">MONTH(D557)</f>
        <v>2</v>
      </c>
      <c r="C557" s="21" t="n">
        <f aca="false">YEAR(D557)</f>
        <v>2001</v>
      </c>
      <c r="D557" s="39" t="n">
        <v>36939</v>
      </c>
      <c r="E557" s="41" t="n">
        <v>2569.802</v>
      </c>
      <c r="F557" s="41" t="n">
        <v>-198.383</v>
      </c>
      <c r="G557" s="41" t="n">
        <v>-1816.144</v>
      </c>
      <c r="H557" s="40" t="n">
        <v>-1936.955</v>
      </c>
      <c r="I557" s="41" t="n">
        <v>-148.199</v>
      </c>
      <c r="J557" s="41" t="n">
        <v>-13.152</v>
      </c>
      <c r="K557" s="41" t="n">
        <v>-48.828</v>
      </c>
      <c r="L557" s="41" t="n">
        <v>-82.479</v>
      </c>
      <c r="M557" s="41" t="n">
        <v>-40.039</v>
      </c>
      <c r="N557" s="41" t="n">
        <v>-11.013</v>
      </c>
      <c r="O557" s="41" t="n">
        <v>-97.376</v>
      </c>
      <c r="P557" s="54" t="n">
        <v>0</v>
      </c>
      <c r="Q557" s="54" t="n">
        <v>-11.016</v>
      </c>
      <c r="R557" s="54" t="n">
        <v>-6.979</v>
      </c>
      <c r="S557" s="54" t="n">
        <v>-7.051</v>
      </c>
      <c r="T557" s="54" t="n">
        <v>-19.065</v>
      </c>
      <c r="U557" s="46" t="n">
        <v>-37.06</v>
      </c>
      <c r="V557" s="23" t="n">
        <v>2704</v>
      </c>
      <c r="W557" s="42" t="n">
        <v>134.198</v>
      </c>
      <c r="X557" s="59" t="n">
        <v>4.75500059127808</v>
      </c>
      <c r="Y557" s="60" t="n">
        <v>0.275000095367432</v>
      </c>
      <c r="Z557" s="60" t="n">
        <v>-0.109999656677246</v>
      </c>
      <c r="AA557" s="60" t="n">
        <v>-0.299643750759631</v>
      </c>
    </row>
    <row r="558" customFormat="false" ht="12.75" hidden="false" customHeight="false" outlineLevel="0" collapsed="false">
      <c r="A558" s="37" t="n">
        <v>36923</v>
      </c>
      <c r="B558" s="38" t="n">
        <f aca="false">MONTH(D558)</f>
        <v>2</v>
      </c>
      <c r="C558" s="21" t="n">
        <f aca="false">YEAR(D558)</f>
        <v>2001</v>
      </c>
      <c r="D558" s="39" t="n">
        <v>36940</v>
      </c>
      <c r="E558" s="41" t="n">
        <v>2561.416</v>
      </c>
      <c r="F558" s="41" t="n">
        <v>-204.476</v>
      </c>
      <c r="G558" s="41" t="n">
        <v>-1810.205</v>
      </c>
      <c r="H558" s="40" t="n">
        <v>-1921.123</v>
      </c>
      <c r="I558" s="41" t="n">
        <v>-148.199</v>
      </c>
      <c r="J558" s="41" t="n">
        <v>-13.152</v>
      </c>
      <c r="K558" s="41" t="n">
        <v>-48.822</v>
      </c>
      <c r="L558" s="41" t="n">
        <v>-82.479</v>
      </c>
      <c r="M558" s="41" t="n">
        <v>-40.039</v>
      </c>
      <c r="N558" s="41" t="n">
        <v>-8.458</v>
      </c>
      <c r="O558" s="41" t="n">
        <v>-90.038</v>
      </c>
      <c r="P558" s="54" t="n">
        <v>0</v>
      </c>
      <c r="Q558" s="54" t="n">
        <v>-11.016</v>
      </c>
      <c r="R558" s="54" t="n">
        <v>-6.979</v>
      </c>
      <c r="S558" s="54" t="n">
        <v>-7.051</v>
      </c>
      <c r="T558" s="54" t="n">
        <v>-18.958</v>
      </c>
      <c r="U558" s="46" t="n">
        <v>-36.953</v>
      </c>
      <c r="V558" s="23" t="n">
        <v>2676</v>
      </c>
      <c r="W558" s="42" t="n">
        <v>114.584</v>
      </c>
      <c r="X558" s="59" t="n">
        <v>4.75500059127808</v>
      </c>
      <c r="Y558" s="60" t="n">
        <v>0.275000095367432</v>
      </c>
      <c r="Z558" s="60" t="n">
        <v>-0.109999656677246</v>
      </c>
      <c r="AA558" s="60" t="n">
        <v>-0.274437871225532</v>
      </c>
    </row>
    <row r="559" customFormat="false" ht="12.75" hidden="false" customHeight="false" outlineLevel="0" collapsed="false">
      <c r="A559" s="37" t="n">
        <v>36923</v>
      </c>
      <c r="B559" s="38" t="n">
        <f aca="false">MONTH(D559)</f>
        <v>2</v>
      </c>
      <c r="C559" s="21" t="n">
        <f aca="false">YEAR(D559)</f>
        <v>2001</v>
      </c>
      <c r="D559" s="39" t="n">
        <v>36941</v>
      </c>
      <c r="E559" s="41" t="n">
        <v>2575.742</v>
      </c>
      <c r="F559" s="41" t="n">
        <v>-205.658</v>
      </c>
      <c r="G559" s="41" t="n">
        <v>-1800.54</v>
      </c>
      <c r="H559" s="40" t="n">
        <v>-1921.877</v>
      </c>
      <c r="I559" s="41" t="n">
        <v>-148.199</v>
      </c>
      <c r="J559" s="41" t="n">
        <v>-13.152</v>
      </c>
      <c r="K559" s="41" t="n">
        <v>-48.828</v>
      </c>
      <c r="L559" s="41" t="n">
        <v>-82.479</v>
      </c>
      <c r="M559" s="41" t="n">
        <v>-48.828</v>
      </c>
      <c r="N559" s="41" t="n">
        <v>-10.899</v>
      </c>
      <c r="O559" s="41" t="n">
        <v>-98.016</v>
      </c>
      <c r="P559" s="54" t="n">
        <v>0</v>
      </c>
      <c r="Q559" s="54" t="n">
        <v>-11.016</v>
      </c>
      <c r="R559" s="54" t="n">
        <v>-6.979</v>
      </c>
      <c r="S559" s="54" t="n">
        <v>-7.051</v>
      </c>
      <c r="T559" s="54" t="n">
        <v>-19.065</v>
      </c>
      <c r="U559" s="46" t="n">
        <v>-37.06</v>
      </c>
      <c r="V559" s="23" t="n">
        <v>2683</v>
      </c>
      <c r="W559" s="42" t="n">
        <v>107.258</v>
      </c>
      <c r="X559" s="59" t="n">
        <v>4.75500059127808</v>
      </c>
      <c r="Y559" s="60" t="n">
        <v>0.275000095367432</v>
      </c>
      <c r="Z559" s="60" t="n">
        <v>-0.109999656677246</v>
      </c>
      <c r="AA559" s="60" t="n">
        <v>-0.311224445182441</v>
      </c>
    </row>
    <row r="560" customFormat="false" ht="12.75" hidden="false" customHeight="false" outlineLevel="0" collapsed="false">
      <c r="A560" s="37" t="n">
        <v>36923</v>
      </c>
      <c r="B560" s="38" t="n">
        <f aca="false">MONTH(D560)</f>
        <v>2</v>
      </c>
      <c r="C560" s="21" t="n">
        <f aca="false">YEAR(D560)</f>
        <v>2001</v>
      </c>
      <c r="D560" s="39" t="n">
        <v>36942</v>
      </c>
      <c r="E560" s="41" t="n">
        <v>2576.078</v>
      </c>
      <c r="F560" s="41" t="n">
        <v>-204.217</v>
      </c>
      <c r="G560" s="41" t="n">
        <v>-1813.683</v>
      </c>
      <c r="H560" s="40" t="n">
        <v>-1934.357</v>
      </c>
      <c r="I560" s="41" t="n">
        <v>-148.199</v>
      </c>
      <c r="J560" s="41" t="n">
        <v>-13.152</v>
      </c>
      <c r="K560" s="41" t="n">
        <v>-48.828</v>
      </c>
      <c r="L560" s="41" t="n">
        <v>-82.479</v>
      </c>
      <c r="M560" s="41" t="n">
        <v>-40.039</v>
      </c>
      <c r="N560" s="41" t="n">
        <v>-8.458</v>
      </c>
      <c r="O560" s="41" t="n">
        <v>-99.794</v>
      </c>
      <c r="P560" s="54" t="n">
        <v>0</v>
      </c>
      <c r="Q560" s="54" t="n">
        <v>-11.016</v>
      </c>
      <c r="R560" s="54" t="n">
        <v>-6.979</v>
      </c>
      <c r="S560" s="54" t="n">
        <v>-7.051</v>
      </c>
      <c r="T560" s="54" t="n">
        <v>-19.065</v>
      </c>
      <c r="U560" s="46" t="n">
        <v>-37.06</v>
      </c>
      <c r="V560" s="23" t="n">
        <v>2670</v>
      </c>
      <c r="W560" s="42" t="n">
        <v>93.922</v>
      </c>
      <c r="X560" s="59" t="n">
        <v>4.75500059127808</v>
      </c>
      <c r="Y560" s="60" t="n">
        <v>0.275000095367432</v>
      </c>
      <c r="Z560" s="60" t="n">
        <v>-0.109999656677246</v>
      </c>
      <c r="AA560" s="60" t="n">
        <v>-0.362899646667101</v>
      </c>
    </row>
    <row r="561" customFormat="false" ht="12.75" hidden="false" customHeight="false" outlineLevel="0" collapsed="false">
      <c r="A561" s="37" t="n">
        <v>36923</v>
      </c>
      <c r="B561" s="38" t="n">
        <f aca="false">MONTH(D561)</f>
        <v>2</v>
      </c>
      <c r="C561" s="21" t="n">
        <f aca="false">YEAR(D561)</f>
        <v>2001</v>
      </c>
      <c r="D561" s="39" t="n">
        <v>36943</v>
      </c>
      <c r="E561" s="41" t="n">
        <v>2599.372</v>
      </c>
      <c r="F561" s="41" t="n">
        <v>-207.71</v>
      </c>
      <c r="G561" s="41" t="n">
        <v>-1841.005</v>
      </c>
      <c r="H561" s="40" t="n">
        <v>-1956.629</v>
      </c>
      <c r="I561" s="41" t="n">
        <v>-153.041</v>
      </c>
      <c r="J561" s="41" t="n">
        <v>-14.435</v>
      </c>
      <c r="K561" s="41" t="n">
        <v>-48.144</v>
      </c>
      <c r="L561" s="41" t="n">
        <v>-82.479</v>
      </c>
      <c r="M561" s="41" t="n">
        <v>-40.039</v>
      </c>
      <c r="N561" s="41" t="n">
        <v>-8.458</v>
      </c>
      <c r="O561" s="41" t="n">
        <v>-94.744</v>
      </c>
      <c r="P561" s="54" t="n">
        <v>0</v>
      </c>
      <c r="Q561" s="54" t="n">
        <v>-10.676</v>
      </c>
      <c r="R561" s="54" t="n">
        <v>-6.979</v>
      </c>
      <c r="S561" s="54" t="n">
        <v>-7.051</v>
      </c>
      <c r="T561" s="54" t="n">
        <v>-18.473</v>
      </c>
      <c r="U561" s="46" t="n">
        <v>-36.128</v>
      </c>
      <c r="V561" s="23" t="n">
        <v>2668</v>
      </c>
      <c r="W561" s="42" t="n">
        <v>68.6280000000002</v>
      </c>
      <c r="X561" s="59" t="n">
        <v>5.21000003814697</v>
      </c>
      <c r="Y561" s="60" t="n">
        <v>0.164999961853027</v>
      </c>
      <c r="Z561" s="60" t="n">
        <v>-0.0299997329711914</v>
      </c>
      <c r="AA561" s="60" t="n">
        <v>-0.145906886485809</v>
      </c>
    </row>
    <row r="562" customFormat="false" ht="12.75" hidden="false" customHeight="false" outlineLevel="0" collapsed="false">
      <c r="A562" s="37" t="n">
        <v>36923</v>
      </c>
      <c r="B562" s="38" t="n">
        <f aca="false">MONTH(D562)</f>
        <v>2</v>
      </c>
      <c r="C562" s="21" t="n">
        <f aca="false">YEAR(D562)</f>
        <v>2001</v>
      </c>
      <c r="D562" s="39" t="n">
        <v>36944</v>
      </c>
      <c r="E562" s="41" t="n">
        <v>2530.087</v>
      </c>
      <c r="F562" s="41" t="n">
        <v>-176.271</v>
      </c>
      <c r="G562" s="41" t="n">
        <v>-1816.429</v>
      </c>
      <c r="H562" s="40" t="n">
        <v>-1927.437</v>
      </c>
      <c r="I562" s="41" t="n">
        <v>-145.629</v>
      </c>
      <c r="J562" s="41" t="n">
        <v>-14.649</v>
      </c>
      <c r="K562" s="41" t="n">
        <v>-48.34</v>
      </c>
      <c r="L562" s="41" t="n">
        <v>-82.479</v>
      </c>
      <c r="M562" s="41" t="n">
        <v>-40.039</v>
      </c>
      <c r="N562" s="41" t="n">
        <v>-8.214</v>
      </c>
      <c r="O562" s="41" t="n">
        <v>-90.372</v>
      </c>
      <c r="P562" s="54" t="n">
        <v>0</v>
      </c>
      <c r="Q562" s="54" t="n">
        <v>-9.576</v>
      </c>
      <c r="R562" s="54" t="n">
        <v>-6.979</v>
      </c>
      <c r="S562" s="54" t="n">
        <v>-7.051</v>
      </c>
      <c r="T562" s="54" t="n">
        <v>-18.116</v>
      </c>
      <c r="U562" s="46" t="n">
        <v>-34.671</v>
      </c>
      <c r="V562" s="23" t="n">
        <v>2637</v>
      </c>
      <c r="W562" s="42" t="n">
        <v>106.913</v>
      </c>
      <c r="X562" s="59" t="n">
        <v>4.88000011444092</v>
      </c>
      <c r="Y562" s="60" t="n">
        <v>0.160000324249268</v>
      </c>
      <c r="Z562" s="60" t="n">
        <v>0.0850000381469727</v>
      </c>
      <c r="AA562" s="60" t="n">
        <v>-0.277177534395348</v>
      </c>
    </row>
    <row r="563" customFormat="false" ht="12.75" hidden="false" customHeight="false" outlineLevel="0" collapsed="false">
      <c r="A563" s="37" t="n">
        <v>36923</v>
      </c>
      <c r="B563" s="38" t="n">
        <f aca="false">MONTH(D563)</f>
        <v>2</v>
      </c>
      <c r="C563" s="21" t="n">
        <f aca="false">YEAR(D563)</f>
        <v>2001</v>
      </c>
      <c r="D563" s="39" t="n">
        <v>36945</v>
      </c>
      <c r="E563" s="41" t="n">
        <v>2449.965</v>
      </c>
      <c r="F563" s="41" t="n">
        <v>-181.047</v>
      </c>
      <c r="G563" s="41" t="n">
        <v>-1737.153</v>
      </c>
      <c r="H563" s="40" t="n">
        <v>-1856.453</v>
      </c>
      <c r="I563" s="41" t="n">
        <v>-141.135</v>
      </c>
      <c r="J563" s="41" t="n">
        <v>-14.649</v>
      </c>
      <c r="K563" s="41" t="n">
        <v>-48.828</v>
      </c>
      <c r="L563" s="41" t="n">
        <v>-82.479</v>
      </c>
      <c r="M563" s="41" t="n">
        <v>-40.039</v>
      </c>
      <c r="N563" s="41" t="n">
        <v>-8.458</v>
      </c>
      <c r="O563" s="41" t="n">
        <v>-97.199</v>
      </c>
      <c r="P563" s="54" t="n">
        <v>0</v>
      </c>
      <c r="Q563" s="54" t="n">
        <v>-9.629</v>
      </c>
      <c r="R563" s="54" t="n">
        <v>-10.356</v>
      </c>
      <c r="S563" s="54" t="n">
        <v>-7.051</v>
      </c>
      <c r="T563" s="54" t="n">
        <v>-20.105</v>
      </c>
      <c r="U563" s="46" t="n">
        <v>-40.09</v>
      </c>
      <c r="V563" s="23" t="n">
        <v>2520</v>
      </c>
      <c r="W563" s="42" t="n">
        <v>70.0349999999999</v>
      </c>
      <c r="X563" s="59" t="n">
        <v>3.69000005722046</v>
      </c>
      <c r="Y563" s="60" t="n">
        <v>0.065000057220459</v>
      </c>
      <c r="Z563" s="60" t="n">
        <v>-0.0250000953674316</v>
      </c>
      <c r="AA563" s="60" t="n">
        <v>-0.150283905065233</v>
      </c>
    </row>
    <row r="564" customFormat="false" ht="12.75" hidden="false" customHeight="false" outlineLevel="0" collapsed="false">
      <c r="A564" s="37" t="n">
        <v>36923</v>
      </c>
      <c r="B564" s="38" t="n">
        <f aca="false">MONTH(D564)</f>
        <v>2</v>
      </c>
      <c r="C564" s="21" t="n">
        <f aca="false">YEAR(D564)</f>
        <v>2001</v>
      </c>
      <c r="D564" s="39" t="n">
        <v>36946</v>
      </c>
      <c r="E564" s="41" t="n">
        <v>2489.131</v>
      </c>
      <c r="F564" s="41" t="n">
        <v>-190.079</v>
      </c>
      <c r="G564" s="41" t="n">
        <v>-1777.369</v>
      </c>
      <c r="H564" s="40" t="n">
        <v>-1889.904</v>
      </c>
      <c r="I564" s="41" t="n">
        <v>-132.47</v>
      </c>
      <c r="J564" s="41" t="n">
        <v>-16.992</v>
      </c>
      <c r="K564" s="41" t="n">
        <v>-49.662</v>
      </c>
      <c r="L564" s="41" t="n">
        <v>-80.997</v>
      </c>
      <c r="M564" s="41" t="n">
        <v>-40.039</v>
      </c>
      <c r="N564" s="41" t="n">
        <v>-8.257</v>
      </c>
      <c r="O564" s="41" t="n">
        <v>-90.939</v>
      </c>
      <c r="P564" s="54" t="n">
        <v>0</v>
      </c>
      <c r="Q564" s="54" t="n">
        <v>-9.668</v>
      </c>
      <c r="R564" s="54" t="n">
        <v>-10.41</v>
      </c>
      <c r="S564" s="54" t="n">
        <v>-7.968</v>
      </c>
      <c r="T564" s="54" t="n">
        <v>-20.436</v>
      </c>
      <c r="U564" s="46" t="n">
        <v>-40.514</v>
      </c>
      <c r="V564" s="23" t="n">
        <v>2605</v>
      </c>
      <c r="W564" s="42" t="n">
        <v>115.869</v>
      </c>
      <c r="X564" s="59" t="n">
        <v>2.83500003814697</v>
      </c>
      <c r="Y564" s="60" t="n">
        <v>0.0199999809265137</v>
      </c>
      <c r="Z564" s="60" t="n">
        <v>-0.130000114440918</v>
      </c>
      <c r="AA564" s="60" t="n">
        <v>-0.0857642675940218</v>
      </c>
    </row>
    <row r="565" customFormat="false" ht="12.75" hidden="false" customHeight="false" outlineLevel="0" collapsed="false">
      <c r="A565" s="37" t="n">
        <v>36923</v>
      </c>
      <c r="B565" s="38" t="n">
        <f aca="false">MONTH(D565)</f>
        <v>2</v>
      </c>
      <c r="C565" s="21" t="n">
        <f aca="false">YEAR(D565)</f>
        <v>2001</v>
      </c>
      <c r="D565" s="39" t="n">
        <v>36947</v>
      </c>
      <c r="E565" s="41" t="n">
        <v>2476.102</v>
      </c>
      <c r="F565" s="41" t="n">
        <v>-188.789</v>
      </c>
      <c r="G565" s="41" t="n">
        <v>-1751.453</v>
      </c>
      <c r="H565" s="40" t="n">
        <v>-1869.992</v>
      </c>
      <c r="I565" s="41" t="n">
        <v>-143.168</v>
      </c>
      <c r="J565" s="41" t="n">
        <v>-19.154</v>
      </c>
      <c r="K565" s="41" t="n">
        <v>-35.99</v>
      </c>
      <c r="L565" s="41" t="n">
        <v>-80.997</v>
      </c>
      <c r="M565" s="41" t="n">
        <v>-40.039</v>
      </c>
      <c r="N565" s="41" t="n">
        <v>-7.667</v>
      </c>
      <c r="O565" s="41" t="n">
        <v>-97.533</v>
      </c>
      <c r="P565" s="54" t="n">
        <v>0</v>
      </c>
      <c r="Q565" s="54" t="n">
        <v>-9.668</v>
      </c>
      <c r="R565" s="54" t="n">
        <v>-10.41</v>
      </c>
      <c r="S565" s="54" t="n">
        <v>-7.968</v>
      </c>
      <c r="T565" s="54" t="n">
        <v>-20.436</v>
      </c>
      <c r="U565" s="46" t="n">
        <v>-40.514</v>
      </c>
      <c r="V565" s="23" t="n">
        <v>2588</v>
      </c>
      <c r="W565" s="42" t="n">
        <v>111.898</v>
      </c>
      <c r="X565" s="59" t="n">
        <v>2.83500003814697</v>
      </c>
      <c r="Y565" s="60" t="n">
        <v>0.0199999809265137</v>
      </c>
      <c r="Z565" s="60" t="n">
        <v>-0.130000114440918</v>
      </c>
      <c r="AA565" s="60" t="n">
        <v>0.00736853236730806</v>
      </c>
    </row>
    <row r="566" customFormat="false" ht="12.75" hidden="false" customHeight="false" outlineLevel="0" collapsed="false">
      <c r="A566" s="37" t="n">
        <v>36923</v>
      </c>
      <c r="B566" s="38" t="n">
        <f aca="false">MONTH(D566)</f>
        <v>2</v>
      </c>
      <c r="C566" s="21" t="n">
        <f aca="false">YEAR(D566)</f>
        <v>2001</v>
      </c>
      <c r="D566" s="39" t="n">
        <v>36948</v>
      </c>
      <c r="E566" s="41" t="n">
        <v>2457.403</v>
      </c>
      <c r="F566" s="41" t="n">
        <v>-162.146</v>
      </c>
      <c r="G566" s="41" t="n">
        <v>-1765.192</v>
      </c>
      <c r="H566" s="40" t="n">
        <v>-1880.681</v>
      </c>
      <c r="I566" s="41" t="n">
        <v>-142.622</v>
      </c>
      <c r="J566" s="41" t="n">
        <v>-19.757</v>
      </c>
      <c r="K566" s="41" t="n">
        <v>-35.99</v>
      </c>
      <c r="L566" s="41" t="n">
        <v>-80.997</v>
      </c>
      <c r="M566" s="41" t="n">
        <v>-40.039</v>
      </c>
      <c r="N566" s="41" t="n">
        <v>-8.222</v>
      </c>
      <c r="O566" s="41" t="n">
        <v>-93.928</v>
      </c>
      <c r="P566" s="54" t="n">
        <v>0</v>
      </c>
      <c r="Q566" s="54" t="n">
        <v>-9.668</v>
      </c>
      <c r="R566" s="54" t="n">
        <v>-10.41</v>
      </c>
      <c r="S566" s="54" t="n">
        <v>-7.968</v>
      </c>
      <c r="T566" s="54" t="n">
        <v>-20.436</v>
      </c>
      <c r="U566" s="46" t="n">
        <v>-40.514</v>
      </c>
      <c r="V566" s="23" t="n">
        <v>2490</v>
      </c>
      <c r="W566" s="42" t="n">
        <v>32.5970000000002</v>
      </c>
      <c r="X566" s="59" t="n">
        <v>2.83500003814697</v>
      </c>
      <c r="Y566" s="60" t="n">
        <v>0.0199999809265137</v>
      </c>
      <c r="Z566" s="60" t="n">
        <v>-0.130000114440918</v>
      </c>
      <c r="AA566" s="60" t="n">
        <v>0.0618513210239504</v>
      </c>
    </row>
    <row r="567" customFormat="false" ht="12.75" hidden="false" customHeight="false" outlineLevel="0" collapsed="false">
      <c r="A567" s="37" t="n">
        <v>36923</v>
      </c>
      <c r="B567" s="38" t="n">
        <f aca="false">MONTH(D567)</f>
        <v>2</v>
      </c>
      <c r="C567" s="21" t="n">
        <f aca="false">YEAR(D567)</f>
        <v>2001</v>
      </c>
      <c r="D567" s="39" t="n">
        <v>36949</v>
      </c>
      <c r="E567" s="41" t="n">
        <v>2419.683</v>
      </c>
      <c r="F567" s="41" t="n">
        <v>-137.509</v>
      </c>
      <c r="G567" s="41" t="n">
        <v>-1757.274</v>
      </c>
      <c r="H567" s="40" t="n">
        <v>-1875.596</v>
      </c>
      <c r="I567" s="41" t="n">
        <v>-148.088</v>
      </c>
      <c r="J567" s="41" t="n">
        <v>-19.532</v>
      </c>
      <c r="K567" s="41" t="n">
        <v>-35.156</v>
      </c>
      <c r="L567" s="41" t="n">
        <v>-81.056</v>
      </c>
      <c r="M567" s="41" t="n">
        <v>-40.039</v>
      </c>
      <c r="N567" s="41" t="n">
        <v>-7.667</v>
      </c>
      <c r="O567" s="41" t="n">
        <v>-97.315</v>
      </c>
      <c r="P567" s="54" t="n">
        <v>0</v>
      </c>
      <c r="Q567" s="54" t="n">
        <v>-6.25</v>
      </c>
      <c r="R567" s="54" t="n">
        <v>-10.361</v>
      </c>
      <c r="S567" s="54" t="n">
        <v>-6.699</v>
      </c>
      <c r="T567" s="54" t="n">
        <v>-21.747</v>
      </c>
      <c r="U567" s="46" t="n">
        <v>-38.358</v>
      </c>
      <c r="V567" s="23" t="n">
        <v>2564</v>
      </c>
      <c r="W567" s="42" t="n">
        <v>144.317</v>
      </c>
      <c r="X567" s="59" t="n">
        <v>2.20499992370605</v>
      </c>
      <c r="Y567" s="60" t="n">
        <v>0.220000267028809</v>
      </c>
      <c r="Z567" s="60" t="n">
        <v>-0.15500020980835</v>
      </c>
      <c r="AA567" s="60" t="n">
        <v>0.0959549873782013</v>
      </c>
    </row>
    <row r="568" customFormat="false" ht="12.75" hidden="false" customHeight="false" outlineLevel="0" collapsed="false">
      <c r="A568" s="37" t="n">
        <v>36923</v>
      </c>
      <c r="B568" s="38" t="n">
        <f aca="false">MONTH(D568)</f>
        <v>2</v>
      </c>
      <c r="C568" s="21" t="n">
        <f aca="false">YEAR(D568)</f>
        <v>2001</v>
      </c>
      <c r="D568" s="39" t="n">
        <v>36950</v>
      </c>
      <c r="E568" s="41" t="n">
        <v>2458.502</v>
      </c>
      <c r="F568" s="41" t="n">
        <v>-150.339</v>
      </c>
      <c r="G568" s="41" t="n">
        <v>-1763.981</v>
      </c>
      <c r="H568" s="40" t="n">
        <v>-1882.357</v>
      </c>
      <c r="I568" s="41" t="n">
        <v>-157.226</v>
      </c>
      <c r="J568" s="41" t="n">
        <v>-18.583</v>
      </c>
      <c r="K568" s="41" t="n">
        <v>-29.004</v>
      </c>
      <c r="L568" s="41" t="n">
        <v>-81.056</v>
      </c>
      <c r="M568" s="41" t="n">
        <v>-41.832</v>
      </c>
      <c r="N568" s="41" t="n">
        <v>-7.667</v>
      </c>
      <c r="O568" s="41" t="n">
        <v>-97.369</v>
      </c>
      <c r="P568" s="54" t="n">
        <v>0</v>
      </c>
      <c r="Q568" s="54" t="n">
        <v>-9.961</v>
      </c>
      <c r="R568" s="54" t="n">
        <v>-10.361</v>
      </c>
      <c r="S568" s="54" t="n">
        <v>-6.699</v>
      </c>
      <c r="T568" s="54" t="n">
        <v>-21.49</v>
      </c>
      <c r="U568" s="46" t="n">
        <v>-41.812</v>
      </c>
      <c r="V568" s="23" t="n">
        <v>2578</v>
      </c>
      <c r="W568" s="42" t="n">
        <v>119.498</v>
      </c>
      <c r="X568" s="59" t="n">
        <v>1.445</v>
      </c>
      <c r="Y568" s="60" t="n">
        <v>0.19</v>
      </c>
      <c r="Z568" s="60" t="n">
        <v>-0.135</v>
      </c>
      <c r="AA568" s="60" t="n">
        <v>-0.0462476569142316</v>
      </c>
    </row>
    <row r="569" customFormat="false" ht="12.75" hidden="false" customHeight="false" outlineLevel="0" collapsed="false">
      <c r="A569" s="37" t="n">
        <v>36951</v>
      </c>
      <c r="B569" s="38" t="n">
        <f aca="false">MONTH(D569)</f>
        <v>3</v>
      </c>
      <c r="C569" s="21" t="n">
        <f aca="false">YEAR(D569)</f>
        <v>2001</v>
      </c>
      <c r="D569" s="39" t="n">
        <v>36951</v>
      </c>
      <c r="E569" s="41" t="n">
        <v>2482.877</v>
      </c>
      <c r="F569" s="41" t="n">
        <v>-157.903</v>
      </c>
      <c r="G569" s="41" t="n">
        <v>-1815.94</v>
      </c>
      <c r="H569" s="40" t="n">
        <v>-1952.743</v>
      </c>
      <c r="I569" s="41" t="n">
        <v>-119.647</v>
      </c>
      <c r="J569" s="41" t="n">
        <v>-21.484</v>
      </c>
      <c r="K569" s="41" t="n">
        <v>-24.902</v>
      </c>
      <c r="L569" s="41" t="n">
        <v>-82.112</v>
      </c>
      <c r="M569" s="41" t="n">
        <v>-40.039</v>
      </c>
      <c r="N569" s="41" t="n">
        <v>-17.112</v>
      </c>
      <c r="O569" s="41" t="n">
        <v>-107.125</v>
      </c>
      <c r="P569" s="54" t="n">
        <v>0</v>
      </c>
      <c r="Q569" s="54" t="n">
        <v>-9.561</v>
      </c>
      <c r="R569" s="54" t="n">
        <v>-10.553</v>
      </c>
      <c r="S569" s="54" t="n">
        <v>-5.925</v>
      </c>
      <c r="T569" s="54" t="n">
        <v>-21.771</v>
      </c>
      <c r="U569" s="46" t="n">
        <v>-41.885</v>
      </c>
      <c r="V569" s="23" t="n">
        <v>2593</v>
      </c>
      <c r="W569" s="42" t="n">
        <v>110.123</v>
      </c>
      <c r="X569" s="59" t="n">
        <v>1.7350001335144</v>
      </c>
      <c r="Y569" s="60" t="n">
        <v>0.150000095367432</v>
      </c>
      <c r="Z569" s="60" t="n">
        <v>-0.0399999618530273</v>
      </c>
      <c r="AA569" s="60" t="n">
        <v>-0.276125572102521</v>
      </c>
    </row>
    <row r="570" customFormat="false" ht="12.75" hidden="false" customHeight="false" outlineLevel="0" collapsed="false">
      <c r="A570" s="37" t="n">
        <v>36951</v>
      </c>
      <c r="B570" s="38" t="n">
        <f aca="false">MONTH(D570)</f>
        <v>3</v>
      </c>
      <c r="C570" s="21" t="n">
        <f aca="false">YEAR(D570)</f>
        <v>2001</v>
      </c>
      <c r="D570" s="39" t="n">
        <v>36952</v>
      </c>
      <c r="E570" s="41" t="n">
        <v>2596.015</v>
      </c>
      <c r="F570" s="41" t="n">
        <v>-231.624</v>
      </c>
      <c r="G570" s="41" t="n">
        <v>-1839.205</v>
      </c>
      <c r="H570" s="40" t="n">
        <v>-1977.457</v>
      </c>
      <c r="I570" s="41" t="n">
        <v>-141.987</v>
      </c>
      <c r="J570" s="41" t="n">
        <v>-17.578</v>
      </c>
      <c r="K570" s="41" t="n">
        <v>-24.902</v>
      </c>
      <c r="L570" s="41" t="n">
        <v>-82.112</v>
      </c>
      <c r="M570" s="41" t="n">
        <v>-40.039</v>
      </c>
      <c r="N570" s="41" t="n">
        <v>-8.164</v>
      </c>
      <c r="O570" s="41" t="n">
        <v>-100.834</v>
      </c>
      <c r="P570" s="54" t="n">
        <v>0</v>
      </c>
      <c r="Q570" s="54" t="n">
        <v>-9.561</v>
      </c>
      <c r="R570" s="54" t="n">
        <v>-10.553</v>
      </c>
      <c r="S570" s="54" t="n">
        <v>-5.925</v>
      </c>
      <c r="T570" s="54" t="n">
        <v>-21.81</v>
      </c>
      <c r="U570" s="46" t="n">
        <v>-41.924</v>
      </c>
      <c r="V570" s="23" t="n">
        <v>2702</v>
      </c>
      <c r="W570" s="42" t="n">
        <v>105.985</v>
      </c>
      <c r="X570" s="59" t="n">
        <v>5.1899995803833</v>
      </c>
      <c r="Y570" s="60" t="n">
        <v>0.190000057220459</v>
      </c>
      <c r="Z570" s="60" t="n">
        <v>0.059999942779541</v>
      </c>
      <c r="AA570" s="60" t="n">
        <v>-0.109919861419359</v>
      </c>
    </row>
    <row r="571" customFormat="false" ht="12.75" hidden="false" customHeight="false" outlineLevel="0" collapsed="false">
      <c r="A571" s="37" t="n">
        <v>36951</v>
      </c>
      <c r="B571" s="38" t="n">
        <f aca="false">MONTH(D571)</f>
        <v>3</v>
      </c>
      <c r="C571" s="21" t="n">
        <f aca="false">YEAR(D571)</f>
        <v>2001</v>
      </c>
      <c r="D571" s="39" t="n">
        <v>36953</v>
      </c>
      <c r="E571" s="41" t="n">
        <v>2566.343</v>
      </c>
      <c r="F571" s="41" t="n">
        <v>-239.791</v>
      </c>
      <c r="G571" s="41" t="n">
        <v>-1863.387</v>
      </c>
      <c r="H571" s="40" t="n">
        <v>-1950.613</v>
      </c>
      <c r="I571" s="41" t="n">
        <v>-148.022</v>
      </c>
      <c r="J571" s="41" t="n">
        <v>-16.181</v>
      </c>
      <c r="K571" s="41" t="n">
        <v>-28.321</v>
      </c>
      <c r="L571" s="41" t="n">
        <v>-60.411</v>
      </c>
      <c r="M571" s="41" t="n">
        <v>-40.487</v>
      </c>
      <c r="N571" s="41" t="n">
        <v>-8.164</v>
      </c>
      <c r="O571" s="41" t="n">
        <v>-66.496</v>
      </c>
      <c r="P571" s="54" t="n">
        <v>0</v>
      </c>
      <c r="Q571" s="54" t="n">
        <v>-4.678</v>
      </c>
      <c r="R571" s="54" t="n">
        <v>-7.967</v>
      </c>
      <c r="S571" s="54" t="n">
        <v>-5.925</v>
      </c>
      <c r="T571" s="54" t="n">
        <v>-20.072</v>
      </c>
      <c r="U571" s="46" t="n">
        <v>-32.717</v>
      </c>
      <c r="V571" s="23" t="n">
        <v>2698</v>
      </c>
      <c r="W571" s="42" t="n">
        <v>131.657</v>
      </c>
      <c r="X571" s="59" t="n">
        <v>4.89999961853027</v>
      </c>
      <c r="Y571" s="60" t="n">
        <v>0.190000057220459</v>
      </c>
      <c r="Z571" s="60" t="n">
        <v>-0.0800001525878908</v>
      </c>
      <c r="AA571" s="60" t="n">
        <v>0.102358367249463</v>
      </c>
    </row>
    <row r="572" customFormat="false" ht="12.75" hidden="false" customHeight="false" outlineLevel="0" collapsed="false">
      <c r="A572" s="37" t="n">
        <v>36951</v>
      </c>
      <c r="B572" s="38" t="n">
        <f aca="false">MONTH(D572)</f>
        <v>3</v>
      </c>
      <c r="C572" s="21" t="n">
        <f aca="false">YEAR(D572)</f>
        <v>2001</v>
      </c>
      <c r="D572" s="39" t="n">
        <v>36954</v>
      </c>
      <c r="E572" s="41" t="n">
        <v>2524.188</v>
      </c>
      <c r="F572" s="41" t="n">
        <v>-236.173</v>
      </c>
      <c r="G572" s="41" t="n">
        <v>-1840.79</v>
      </c>
      <c r="H572" s="40" t="n">
        <v>-1937.091</v>
      </c>
      <c r="I572" s="41" t="n">
        <v>-147.825</v>
      </c>
      <c r="J572" s="41" t="n">
        <v>-15.785</v>
      </c>
      <c r="K572" s="41" t="n">
        <v>-28.321</v>
      </c>
      <c r="L572" s="41" t="n">
        <v>-41.015</v>
      </c>
      <c r="M572" s="41" t="n">
        <v>-40.487</v>
      </c>
      <c r="N572" s="41" t="n">
        <v>-8.164</v>
      </c>
      <c r="O572" s="41" t="n">
        <v>-75.571</v>
      </c>
      <c r="P572" s="54" t="n">
        <v>0</v>
      </c>
      <c r="Q572" s="54" t="n">
        <v>-4.678</v>
      </c>
      <c r="R572" s="54" t="n">
        <v>-7.967</v>
      </c>
      <c r="S572" s="54" t="n">
        <v>-5.925</v>
      </c>
      <c r="T572" s="54" t="n">
        <v>-20.072</v>
      </c>
      <c r="U572" s="46" t="n">
        <v>-32.717</v>
      </c>
      <c r="V572" s="23" t="n">
        <v>2641</v>
      </c>
      <c r="W572" s="42" t="n">
        <v>116.812</v>
      </c>
      <c r="X572" s="59" t="n">
        <v>4.89999961853027</v>
      </c>
      <c r="Y572" s="60" t="n">
        <v>0.190000057220459</v>
      </c>
      <c r="Z572" s="60" t="n">
        <v>-0.0800001525878908</v>
      </c>
      <c r="AA572" s="60" t="n">
        <v>0.0500695796836261</v>
      </c>
    </row>
    <row r="573" customFormat="false" ht="12.75" hidden="false" customHeight="false" outlineLevel="0" collapsed="false">
      <c r="A573" s="37" t="n">
        <v>36951</v>
      </c>
      <c r="B573" s="38" t="n">
        <f aca="false">MONTH(D573)</f>
        <v>3</v>
      </c>
      <c r="C573" s="21" t="n">
        <f aca="false">YEAR(D573)</f>
        <v>2001</v>
      </c>
      <c r="D573" s="39" t="n">
        <v>36955</v>
      </c>
      <c r="E573" s="41" t="n">
        <v>2524.703</v>
      </c>
      <c r="F573" s="41" t="n">
        <v>-237.887</v>
      </c>
      <c r="G573" s="41" t="n">
        <v>-1847.278</v>
      </c>
      <c r="H573" s="40" t="n">
        <v>-1941.245</v>
      </c>
      <c r="I573" s="41" t="n">
        <v>-143.461</v>
      </c>
      <c r="J573" s="41" t="n">
        <v>-15.785</v>
      </c>
      <c r="K573" s="41" t="n">
        <v>-28.321</v>
      </c>
      <c r="L573" s="41" t="n">
        <v>-41.015</v>
      </c>
      <c r="M573" s="41" t="n">
        <v>-40.487</v>
      </c>
      <c r="N573" s="41" t="n">
        <v>-8.164</v>
      </c>
      <c r="O573" s="41" t="n">
        <v>-73.237</v>
      </c>
      <c r="P573" s="54" t="n">
        <v>0</v>
      </c>
      <c r="Q573" s="54" t="n">
        <v>-4.678</v>
      </c>
      <c r="R573" s="54" t="n">
        <v>-7.967</v>
      </c>
      <c r="S573" s="54" t="n">
        <v>-5.925</v>
      </c>
      <c r="T573" s="54" t="n">
        <v>-20.072</v>
      </c>
      <c r="U573" s="46" t="n">
        <v>-32.717</v>
      </c>
      <c r="V573" s="23" t="n">
        <v>2628</v>
      </c>
      <c r="W573" s="42" t="n">
        <v>103.297</v>
      </c>
      <c r="X573" s="59" t="n">
        <v>4.89999961853027</v>
      </c>
      <c r="Y573" s="60" t="n">
        <v>0.190000057220459</v>
      </c>
      <c r="Z573" s="60" t="n">
        <v>-0.0799999237060547</v>
      </c>
      <c r="AA573" s="60" t="n">
        <v>0.0351051828418036</v>
      </c>
    </row>
    <row r="574" customFormat="false" ht="12.75" hidden="false" customHeight="false" outlineLevel="0" collapsed="false">
      <c r="A574" s="37" t="n">
        <v>36951</v>
      </c>
      <c r="B574" s="38" t="n">
        <f aca="false">MONTH(D574)</f>
        <v>3</v>
      </c>
      <c r="C574" s="21" t="n">
        <f aca="false">YEAR(D574)</f>
        <v>2001</v>
      </c>
      <c r="D574" s="39" t="n">
        <v>36956</v>
      </c>
      <c r="E574" s="41" t="n">
        <v>2497.264</v>
      </c>
      <c r="F574" s="41" t="n">
        <v>-186.641</v>
      </c>
      <c r="G574" s="41" t="n">
        <v>-1844.726</v>
      </c>
      <c r="H574" s="40" t="n">
        <v>-1949.813</v>
      </c>
      <c r="I574" s="41" t="n">
        <v>-135.33</v>
      </c>
      <c r="J574" s="41" t="n">
        <v>-18.936</v>
      </c>
      <c r="K574" s="41" t="n">
        <v>-25.586</v>
      </c>
      <c r="L574" s="41" t="n">
        <v>-41.015</v>
      </c>
      <c r="M574" s="41" t="n">
        <v>-40.487</v>
      </c>
      <c r="N574" s="41" t="n">
        <v>-8.164</v>
      </c>
      <c r="O574" s="41" t="n">
        <v>-84.357</v>
      </c>
      <c r="P574" s="54" t="n">
        <v>0</v>
      </c>
      <c r="Q574" s="54" t="n">
        <v>-8.096</v>
      </c>
      <c r="R574" s="54" t="n">
        <v>-7.967</v>
      </c>
      <c r="S574" s="54" t="n">
        <v>-5.925</v>
      </c>
      <c r="T574" s="54" t="n">
        <v>-19.914</v>
      </c>
      <c r="U574" s="46" t="n">
        <v>-35.977</v>
      </c>
      <c r="V574" s="23" t="n">
        <v>2547</v>
      </c>
      <c r="W574" s="42" t="n">
        <v>49.7359999999999</v>
      </c>
      <c r="X574" s="59" t="n">
        <v>4.52500009536743</v>
      </c>
      <c r="Y574" s="60" t="n">
        <v>0.0399999618530273</v>
      </c>
      <c r="Z574" s="60" t="n">
        <v>-0.240000247955322</v>
      </c>
      <c r="AA574" s="60" t="n">
        <v>-0.515560971368751</v>
      </c>
    </row>
    <row r="575" customFormat="false" ht="12.75" hidden="false" customHeight="false" outlineLevel="0" collapsed="false">
      <c r="A575" s="37" t="n">
        <v>36951</v>
      </c>
      <c r="B575" s="38" t="n">
        <f aca="false">MONTH(D575)</f>
        <v>3</v>
      </c>
      <c r="C575" s="21" t="n">
        <f aca="false">YEAR(D575)</f>
        <v>2001</v>
      </c>
      <c r="D575" s="39" t="n">
        <v>36957</v>
      </c>
      <c r="E575" s="41" t="n">
        <v>2374.453</v>
      </c>
      <c r="F575" s="41" t="n">
        <v>-123.91</v>
      </c>
      <c r="G575" s="41" t="n">
        <v>-1775.305</v>
      </c>
      <c r="H575" s="40" t="n">
        <v>-1896.209</v>
      </c>
      <c r="I575" s="41" t="n">
        <v>-150.193</v>
      </c>
      <c r="J575" s="41" t="n">
        <v>-14.16</v>
      </c>
      <c r="K575" s="41" t="n">
        <v>-25.39</v>
      </c>
      <c r="L575" s="41" t="n">
        <v>-41.015</v>
      </c>
      <c r="M575" s="41" t="n">
        <v>-40.487</v>
      </c>
      <c r="N575" s="41" t="n">
        <v>-5.332</v>
      </c>
      <c r="O575" s="41" t="n">
        <v>-88.857</v>
      </c>
      <c r="P575" s="54" t="n">
        <v>0</v>
      </c>
      <c r="Q575" s="54" t="n">
        <v>-7.607</v>
      </c>
      <c r="R575" s="54" t="n">
        <v>-7.967</v>
      </c>
      <c r="S575" s="54" t="n">
        <v>-5.925</v>
      </c>
      <c r="T575" s="54" t="n">
        <v>-17.205</v>
      </c>
      <c r="U575" s="46" t="n">
        <v>-32.779</v>
      </c>
      <c r="V575" s="23" t="n">
        <v>2481</v>
      </c>
      <c r="W575" s="42" t="n">
        <v>106.547</v>
      </c>
      <c r="X575" s="59" t="n">
        <v>4.48499965667725</v>
      </c>
      <c r="Y575" s="60" t="n">
        <v>-0.0450000762939453</v>
      </c>
      <c r="Z575" s="60" t="n">
        <v>-0.335000038146973</v>
      </c>
      <c r="AA575" s="60" t="n">
        <v>-0.238721390452781</v>
      </c>
    </row>
    <row r="576" customFormat="false" ht="12.75" hidden="false" customHeight="false" outlineLevel="0" collapsed="false">
      <c r="A576" s="37" t="n">
        <v>36951</v>
      </c>
      <c r="B576" s="38" t="n">
        <f aca="false">MONTH(D576)</f>
        <v>3</v>
      </c>
      <c r="C576" s="21" t="n">
        <f aca="false">YEAR(D576)</f>
        <v>2001</v>
      </c>
      <c r="D576" s="39" t="n">
        <v>36958</v>
      </c>
      <c r="E576" s="41" t="n">
        <v>2395.809</v>
      </c>
      <c r="F576" s="41" t="n">
        <v>-145.925</v>
      </c>
      <c r="G576" s="41" t="n">
        <v>-1812.49</v>
      </c>
      <c r="H576" s="40" t="n">
        <v>-1908.691</v>
      </c>
      <c r="I576" s="41" t="n">
        <v>-128.761</v>
      </c>
      <c r="J576" s="41" t="n">
        <v>-19.043</v>
      </c>
      <c r="K576" s="41" t="n">
        <v>-25.39</v>
      </c>
      <c r="L576" s="41" t="n">
        <v>-41.015</v>
      </c>
      <c r="M576" s="41" t="n">
        <v>-40.487</v>
      </c>
      <c r="N576" s="41" t="n">
        <v>-8.587</v>
      </c>
      <c r="O576" s="41" t="n">
        <v>-60.899</v>
      </c>
      <c r="P576" s="54" t="n">
        <v>0</v>
      </c>
      <c r="Q576" s="54" t="n">
        <v>-7.412</v>
      </c>
      <c r="R576" s="54" t="n">
        <v>-7.967</v>
      </c>
      <c r="S576" s="54" t="n">
        <v>-5.925</v>
      </c>
      <c r="T576" s="54" t="n">
        <v>-17.078</v>
      </c>
      <c r="U576" s="46" t="n">
        <v>-32.457</v>
      </c>
      <c r="V576" s="23" t="n">
        <v>2466</v>
      </c>
      <c r="W576" s="42" t="n">
        <v>70.1909999999998</v>
      </c>
      <c r="X576" s="59" t="n">
        <v>3.33500051498413</v>
      </c>
      <c r="Y576" s="60" t="n">
        <v>-0.0699996948242188</v>
      </c>
      <c r="Z576" s="60" t="n">
        <v>-0.304999828338623</v>
      </c>
      <c r="AA576" s="60" t="n">
        <v>-0.205105178519392</v>
      </c>
    </row>
    <row r="577" customFormat="false" ht="12.75" hidden="false" customHeight="false" outlineLevel="0" collapsed="false">
      <c r="A577" s="37" t="n">
        <v>36951</v>
      </c>
      <c r="B577" s="38" t="n">
        <f aca="false">MONTH(D577)</f>
        <v>3</v>
      </c>
      <c r="C577" s="21" t="n">
        <f aca="false">YEAR(D577)</f>
        <v>2001</v>
      </c>
      <c r="D577" s="39" t="n">
        <v>36959</v>
      </c>
      <c r="E577" s="41" t="n">
        <v>2432.732</v>
      </c>
      <c r="F577" s="41" t="n">
        <v>-153.66</v>
      </c>
      <c r="G577" s="41" t="n">
        <v>-1824.025</v>
      </c>
      <c r="H577" s="40" t="n">
        <v>-1923.906</v>
      </c>
      <c r="I577" s="41" t="n">
        <v>-145.022</v>
      </c>
      <c r="J577" s="41" t="n">
        <v>-18.478</v>
      </c>
      <c r="K577" s="41" t="n">
        <v>-26.074</v>
      </c>
      <c r="L577" s="41" t="n">
        <v>-41.015</v>
      </c>
      <c r="M577" s="41" t="n">
        <v>-40.039</v>
      </c>
      <c r="N577" s="41" t="n">
        <v>-5.332</v>
      </c>
      <c r="O577" s="41" t="n">
        <v>-67.834</v>
      </c>
      <c r="P577" s="54" t="n">
        <v>0</v>
      </c>
      <c r="Q577" s="54" t="n">
        <v>-7.998</v>
      </c>
      <c r="R577" s="54" t="n">
        <v>-6.99</v>
      </c>
      <c r="S577" s="54" t="n">
        <v>-5.925</v>
      </c>
      <c r="T577" s="54" t="n">
        <v>-14.795</v>
      </c>
      <c r="U577" s="46" t="n">
        <v>-29.783</v>
      </c>
      <c r="V577" s="23" t="n">
        <v>2519</v>
      </c>
      <c r="W577" s="42" t="n">
        <v>86.268</v>
      </c>
      <c r="X577" s="59" t="n">
        <v>2.95499992370605</v>
      </c>
      <c r="Y577" s="60" t="n">
        <v>-0.144999980926514</v>
      </c>
      <c r="Z577" s="60" t="n">
        <v>-0.299999713897705</v>
      </c>
      <c r="AA577" s="60" t="n">
        <v>-0.319990270206973</v>
      </c>
    </row>
    <row r="578" customFormat="false" ht="12.75" hidden="false" customHeight="false" outlineLevel="0" collapsed="false">
      <c r="A578" s="37" t="n">
        <v>36951</v>
      </c>
      <c r="B578" s="38" t="n">
        <f aca="false">MONTH(D578)</f>
        <v>3</v>
      </c>
      <c r="C578" s="21" t="n">
        <f aca="false">YEAR(D578)</f>
        <v>2001</v>
      </c>
      <c r="D578" s="39" t="n">
        <v>36960</v>
      </c>
      <c r="E578" s="41" t="n">
        <v>2458.679</v>
      </c>
      <c r="F578" s="41" t="n">
        <v>-174.795</v>
      </c>
      <c r="G578" s="41" t="n">
        <v>-1822.772</v>
      </c>
      <c r="H578" s="40" t="n">
        <v>-1923.88</v>
      </c>
      <c r="I578" s="41" t="n">
        <v>-149.764</v>
      </c>
      <c r="J578" s="41" t="n">
        <v>-19.513</v>
      </c>
      <c r="K578" s="41" t="n">
        <v>-26.367</v>
      </c>
      <c r="L578" s="41" t="n">
        <v>-48.83</v>
      </c>
      <c r="M578" s="41" t="n">
        <v>-40.039</v>
      </c>
      <c r="N578" s="41" t="n">
        <v>-8.704</v>
      </c>
      <c r="O578" s="41" t="n">
        <v>-66.409</v>
      </c>
      <c r="P578" s="54" t="n">
        <v>0</v>
      </c>
      <c r="Q578" s="54" t="n">
        <v>-8.291</v>
      </c>
      <c r="R578" s="54" t="n">
        <v>-6.014</v>
      </c>
      <c r="S578" s="54" t="n">
        <v>-5.889</v>
      </c>
      <c r="T578" s="54" t="n">
        <v>-13.124</v>
      </c>
      <c r="U578" s="46" t="n">
        <v>-27.429</v>
      </c>
      <c r="V578" s="23" t="n">
        <v>2533</v>
      </c>
      <c r="W578" s="42" t="n">
        <v>74.3209999999999</v>
      </c>
      <c r="X578" s="59" t="n">
        <v>2.1100001335144</v>
      </c>
      <c r="Y578" s="60" t="n">
        <v>-0.0100002288818359</v>
      </c>
      <c r="Z578" s="60" t="n">
        <v>-0.29</v>
      </c>
      <c r="AA578" s="60" t="n">
        <v>-0.259363986704275</v>
      </c>
    </row>
    <row r="579" customFormat="false" ht="12.75" hidden="false" customHeight="false" outlineLevel="0" collapsed="false">
      <c r="A579" s="37" t="n">
        <v>36951</v>
      </c>
      <c r="B579" s="38" t="n">
        <f aca="false">MONTH(D579)</f>
        <v>3</v>
      </c>
      <c r="C579" s="21" t="n">
        <f aca="false">YEAR(D579)</f>
        <v>2001</v>
      </c>
      <c r="D579" s="39" t="n">
        <v>36961</v>
      </c>
      <c r="E579" s="41" t="n">
        <v>2477.697</v>
      </c>
      <c r="F579" s="41" t="n">
        <v>-170.617</v>
      </c>
      <c r="G579" s="41" t="n">
        <v>-1824.132</v>
      </c>
      <c r="H579" s="40" t="n">
        <v>-1923.178</v>
      </c>
      <c r="I579" s="41" t="n">
        <v>-149.823</v>
      </c>
      <c r="J579" s="41" t="n">
        <v>-19.571</v>
      </c>
      <c r="K579" s="41" t="n">
        <v>-26.367</v>
      </c>
      <c r="L579" s="41" t="n">
        <v>-70.258</v>
      </c>
      <c r="M579" s="41" t="n">
        <v>-40.039</v>
      </c>
      <c r="N579" s="41" t="n">
        <v>-6.641</v>
      </c>
      <c r="O579" s="41" t="n">
        <v>-66.41</v>
      </c>
      <c r="P579" s="54" t="n">
        <v>0</v>
      </c>
      <c r="Q579" s="54" t="n">
        <v>-8.291</v>
      </c>
      <c r="R579" s="54" t="n">
        <v>-6.014</v>
      </c>
      <c r="S579" s="54" t="n">
        <v>-5.889</v>
      </c>
      <c r="T579" s="54" t="n">
        <v>-13.124</v>
      </c>
      <c r="U579" s="46" t="n">
        <v>-27.429</v>
      </c>
      <c r="V579" s="23" t="n">
        <v>2545</v>
      </c>
      <c r="W579" s="42" t="n">
        <v>67.3029999999999</v>
      </c>
      <c r="X579" s="59" t="n">
        <v>2.1100001335144</v>
      </c>
      <c r="Y579" s="60" t="n">
        <v>-0.0100002288818359</v>
      </c>
      <c r="Z579" s="60" t="n">
        <v>-0.29</v>
      </c>
      <c r="AA579" s="60" t="n">
        <v>-0.245798720562806</v>
      </c>
    </row>
    <row r="580" customFormat="false" ht="12.75" hidden="false" customHeight="false" outlineLevel="0" collapsed="false">
      <c r="A580" s="37" t="n">
        <v>36951</v>
      </c>
      <c r="B580" s="38" t="n">
        <f aca="false">MONTH(D580)</f>
        <v>3</v>
      </c>
      <c r="C580" s="21" t="n">
        <f aca="false">YEAR(D580)</f>
        <v>2001</v>
      </c>
      <c r="D580" s="39" t="n">
        <v>36962</v>
      </c>
      <c r="E580" s="41" t="n">
        <v>2484.71</v>
      </c>
      <c r="F580" s="41" t="n">
        <v>-170.415</v>
      </c>
      <c r="G580" s="41" t="n">
        <v>-1838.867</v>
      </c>
      <c r="H580" s="40" t="n">
        <v>-1922.235</v>
      </c>
      <c r="I580" s="41" t="n">
        <v>-144.094</v>
      </c>
      <c r="J580" s="41" t="n">
        <v>-19.595</v>
      </c>
      <c r="K580" s="41" t="n">
        <v>-26.367</v>
      </c>
      <c r="L580" s="41" t="n">
        <v>-78.653</v>
      </c>
      <c r="M580" s="41" t="n">
        <v>-40.039</v>
      </c>
      <c r="N580" s="41" t="n">
        <v>-6.708</v>
      </c>
      <c r="O580" s="41" t="n">
        <v>-67.353</v>
      </c>
      <c r="P580" s="54" t="n">
        <v>0</v>
      </c>
      <c r="Q580" s="54" t="n">
        <v>-8.291</v>
      </c>
      <c r="R580" s="54" t="n">
        <v>-6.014</v>
      </c>
      <c r="S580" s="54" t="n">
        <v>-5.889</v>
      </c>
      <c r="T580" s="54" t="n">
        <v>-13.124</v>
      </c>
      <c r="U580" s="46" t="n">
        <v>-27.429</v>
      </c>
      <c r="V580" s="23" t="n">
        <v>2574</v>
      </c>
      <c r="W580" s="42" t="n">
        <v>89.29</v>
      </c>
      <c r="X580" s="59" t="n">
        <v>2.1100001335144</v>
      </c>
      <c r="Y580" s="60" t="n">
        <v>-0.0100002288818359</v>
      </c>
      <c r="Z580" s="60" t="n">
        <v>-0.289999961853027</v>
      </c>
      <c r="AA580" s="60" t="n">
        <v>-0.313095983047834</v>
      </c>
    </row>
    <row r="581" customFormat="false" ht="12.75" hidden="false" customHeight="false" outlineLevel="0" collapsed="false">
      <c r="A581" s="37" t="n">
        <v>36951</v>
      </c>
      <c r="B581" s="38" t="n">
        <f aca="false">MONTH(D581)</f>
        <v>3</v>
      </c>
      <c r="C581" s="21" t="n">
        <f aca="false">YEAR(D581)</f>
        <v>2001</v>
      </c>
      <c r="D581" s="39" t="n">
        <v>36963</v>
      </c>
      <c r="E581" s="41" t="n">
        <v>2480.208</v>
      </c>
      <c r="F581" s="41" t="n">
        <v>-177.681</v>
      </c>
      <c r="G581" s="41" t="n">
        <v>-1842.743</v>
      </c>
      <c r="H581" s="40" t="n">
        <v>-1916.506</v>
      </c>
      <c r="I581" s="41" t="n">
        <v>-154.001</v>
      </c>
      <c r="J581" s="41" t="n">
        <v>-18.729</v>
      </c>
      <c r="K581" s="41" t="n">
        <v>-26.367</v>
      </c>
      <c r="L581" s="41" t="n">
        <v>-63.352</v>
      </c>
      <c r="M581" s="41" t="n">
        <v>-40.039</v>
      </c>
      <c r="N581" s="41" t="n">
        <v>-5.38</v>
      </c>
      <c r="O581" s="41" t="n">
        <v>-58.392</v>
      </c>
      <c r="P581" s="54" t="n">
        <v>0</v>
      </c>
      <c r="Q581" s="54" t="n">
        <v>-8.291</v>
      </c>
      <c r="R581" s="54" t="n">
        <v>-6.014</v>
      </c>
      <c r="S581" s="54" t="n">
        <v>-5.889</v>
      </c>
      <c r="T581" s="54" t="n">
        <v>-13.914</v>
      </c>
      <c r="U581" s="46" t="n">
        <v>-28.219</v>
      </c>
      <c r="V581" s="23" t="n">
        <v>2561</v>
      </c>
      <c r="W581" s="42" t="n">
        <v>80.7919999999999</v>
      </c>
      <c r="X581" s="59" t="n">
        <v>1.67000007629395</v>
      </c>
      <c r="Y581" s="60" t="n">
        <v>0</v>
      </c>
      <c r="Z581" s="60" t="n">
        <v>-0.34499979019165</v>
      </c>
      <c r="AA581" s="60" t="n">
        <v>-0.149939000969686</v>
      </c>
    </row>
    <row r="582" customFormat="false" ht="12.75" hidden="false" customHeight="false" outlineLevel="0" collapsed="false">
      <c r="A582" s="37" t="n">
        <v>36951</v>
      </c>
      <c r="B582" s="38" t="n">
        <f aca="false">MONTH(D582)</f>
        <v>3</v>
      </c>
      <c r="C582" s="21" t="n">
        <f aca="false">YEAR(D582)</f>
        <v>2001</v>
      </c>
      <c r="D582" s="39" t="n">
        <v>36964</v>
      </c>
      <c r="E582" s="41" t="n">
        <v>2467.456</v>
      </c>
      <c r="F582" s="41" t="n">
        <v>-160.494</v>
      </c>
      <c r="G582" s="41" t="n">
        <v>-1844.413</v>
      </c>
      <c r="H582" s="40" t="n">
        <v>-1919.638</v>
      </c>
      <c r="I582" s="41" t="n">
        <v>-156.894</v>
      </c>
      <c r="J582" s="41" t="n">
        <v>-17.947</v>
      </c>
      <c r="K582" s="41" t="n">
        <v>-25.879</v>
      </c>
      <c r="L582" s="41" t="n">
        <v>-82.504</v>
      </c>
      <c r="M582" s="41" t="n">
        <v>-40.039</v>
      </c>
      <c r="N582" s="41" t="n">
        <v>-5.488</v>
      </c>
      <c r="O582" s="41" t="n">
        <v>-60.137</v>
      </c>
      <c r="P582" s="54" t="n">
        <v>0</v>
      </c>
      <c r="Q582" s="54" t="n">
        <v>-8.291</v>
      </c>
      <c r="R582" s="54" t="n">
        <v>-3.067</v>
      </c>
      <c r="S582" s="54" t="n">
        <v>-5.889</v>
      </c>
      <c r="T582" s="54" t="n">
        <v>-12.549</v>
      </c>
      <c r="U582" s="46" t="n">
        <v>-23.907</v>
      </c>
      <c r="V582" s="23" t="n">
        <v>2565</v>
      </c>
      <c r="W582" s="42" t="n">
        <v>97.5439999999999</v>
      </c>
      <c r="X582" s="59" t="n">
        <v>1.20500040054321</v>
      </c>
      <c r="Y582" s="60" t="n">
        <v>-0.00499963760375977</v>
      </c>
      <c r="Z582" s="60" t="n">
        <v>-0.214999675750732</v>
      </c>
      <c r="AA582" s="60" t="n">
        <v>-0.282503948400657</v>
      </c>
    </row>
    <row r="583" customFormat="false" ht="12.75" hidden="false" customHeight="false" outlineLevel="0" collapsed="false">
      <c r="A583" s="37" t="n">
        <v>36951</v>
      </c>
      <c r="B583" s="38" t="n">
        <f aca="false">MONTH(D583)</f>
        <v>3</v>
      </c>
      <c r="C583" s="21" t="n">
        <f aca="false">YEAR(D583)</f>
        <v>2001</v>
      </c>
      <c r="D583" s="39" t="n">
        <v>36965</v>
      </c>
      <c r="E583" s="41" t="n">
        <v>2382.49</v>
      </c>
      <c r="F583" s="41" t="n">
        <v>-0.146</v>
      </c>
      <c r="G583" s="41" t="n">
        <v>-1752.967</v>
      </c>
      <c r="H583" s="40" t="n">
        <v>-1846.658</v>
      </c>
      <c r="I583" s="41" t="n">
        <v>-139.114</v>
      </c>
      <c r="J583" s="41" t="n">
        <v>-29.923</v>
      </c>
      <c r="K583" s="41" t="n">
        <v>-25.879</v>
      </c>
      <c r="L583" s="41" t="n">
        <v>-81.604</v>
      </c>
      <c r="M583" s="41" t="n">
        <v>-39.02</v>
      </c>
      <c r="N583" s="41" t="n">
        <v>-5.146</v>
      </c>
      <c r="O583" s="41" t="n">
        <v>-74.062</v>
      </c>
      <c r="P583" s="54" t="n">
        <v>0</v>
      </c>
      <c r="Q583" s="54" t="n">
        <v>-7.998</v>
      </c>
      <c r="R583" s="54" t="n">
        <v>-3.067</v>
      </c>
      <c r="S583" s="54" t="n">
        <v>-5.889</v>
      </c>
      <c r="T583" s="54" t="n">
        <v>-11.962</v>
      </c>
      <c r="U583" s="46" t="n">
        <v>-23.027</v>
      </c>
      <c r="V583" s="23" t="n">
        <v>2459</v>
      </c>
      <c r="W583" s="42" t="n">
        <v>76.5100000000002</v>
      </c>
      <c r="X583" s="59" t="n">
        <v>0.895000457763672</v>
      </c>
      <c r="Y583" s="60" t="n">
        <v>-0.059999942779541</v>
      </c>
      <c r="Z583" s="60" t="n">
        <v>-0.239999771118164</v>
      </c>
      <c r="AA583" s="60" t="n">
        <v>-0.318017340758728</v>
      </c>
    </row>
    <row r="584" customFormat="false" ht="12.75" hidden="false" customHeight="false" outlineLevel="0" collapsed="false">
      <c r="A584" s="37" t="n">
        <v>36951</v>
      </c>
      <c r="B584" s="38" t="n">
        <f aca="false">MONTH(D584)</f>
        <v>3</v>
      </c>
      <c r="C584" s="21" t="n">
        <f aca="false">YEAR(D584)</f>
        <v>2001</v>
      </c>
      <c r="D584" s="39" t="n">
        <v>36966</v>
      </c>
      <c r="E584" s="41" t="n">
        <v>2471.209</v>
      </c>
      <c r="F584" s="41" t="n">
        <v>-142.786</v>
      </c>
      <c r="G584" s="41" t="n">
        <v>-1842.237</v>
      </c>
      <c r="H584" s="40" t="n">
        <v>-1950.574</v>
      </c>
      <c r="I584" s="41" t="n">
        <v>-147.601</v>
      </c>
      <c r="J584" s="41" t="n">
        <v>-15.336</v>
      </c>
      <c r="K584" s="41" t="n">
        <v>-25.879</v>
      </c>
      <c r="L584" s="41" t="n">
        <v>-82.504</v>
      </c>
      <c r="M584" s="41" t="n">
        <v>-40.039</v>
      </c>
      <c r="N584" s="41" t="n">
        <v>-5.488</v>
      </c>
      <c r="O584" s="41" t="n">
        <v>-93.249</v>
      </c>
      <c r="P584" s="54" t="n">
        <v>0</v>
      </c>
      <c r="Q584" s="54" t="n">
        <v>-7.607</v>
      </c>
      <c r="R584" s="54" t="n">
        <v>-3.067</v>
      </c>
      <c r="S584" s="54" t="n">
        <v>-5.889</v>
      </c>
      <c r="T584" s="54" t="n">
        <v>-12.723</v>
      </c>
      <c r="U584" s="46" t="n">
        <v>-23.397</v>
      </c>
      <c r="V584" s="23" t="n">
        <v>2559</v>
      </c>
      <c r="W584" s="42" t="n">
        <v>87.7910000000002</v>
      </c>
      <c r="X584" s="59" t="n">
        <v>1.39</v>
      </c>
      <c r="Y584" s="60" t="n">
        <v>-0.0149999999999997</v>
      </c>
      <c r="Z584" s="60" t="n">
        <v>-0.215</v>
      </c>
      <c r="AA584" s="60" t="n">
        <v>-0.240852808122448</v>
      </c>
    </row>
    <row r="585" customFormat="false" ht="12.75" hidden="false" customHeight="false" outlineLevel="0" collapsed="false">
      <c r="A585" s="37" t="n">
        <v>36951</v>
      </c>
      <c r="B585" s="38" t="n">
        <f aca="false">MONTH(D585)</f>
        <v>3</v>
      </c>
      <c r="C585" s="21" t="n">
        <f aca="false">YEAR(D585)</f>
        <v>2001</v>
      </c>
      <c r="D585" s="39" t="n">
        <v>36967</v>
      </c>
      <c r="E585" s="41" t="n">
        <v>2493.202</v>
      </c>
      <c r="F585" s="41" t="n">
        <v>-149.326</v>
      </c>
      <c r="G585" s="41" t="n">
        <v>-1854.914</v>
      </c>
      <c r="H585" s="40" t="n">
        <v>-1943.771</v>
      </c>
      <c r="I585" s="41" t="n">
        <v>-146.761</v>
      </c>
      <c r="J585" s="41" t="n">
        <v>-15.351</v>
      </c>
      <c r="K585" s="41" t="n">
        <v>-37.988</v>
      </c>
      <c r="L585" s="41" t="n">
        <v>-82.504</v>
      </c>
      <c r="M585" s="41" t="n">
        <v>-40.039</v>
      </c>
      <c r="N585" s="41" t="n">
        <v>-5.488</v>
      </c>
      <c r="O585" s="41" t="n">
        <v>-73.769</v>
      </c>
      <c r="P585" s="54" t="n">
        <v>0</v>
      </c>
      <c r="Q585" s="54" t="n">
        <v>-7.52</v>
      </c>
      <c r="R585" s="54" t="n">
        <v>-3.067</v>
      </c>
      <c r="S585" s="54" t="n">
        <v>-5.889</v>
      </c>
      <c r="T585" s="54" t="n">
        <v>-13.103</v>
      </c>
      <c r="U585" s="46" t="n">
        <v>-23.69</v>
      </c>
      <c r="V585" s="23" t="n">
        <v>2577</v>
      </c>
      <c r="W585" s="42" t="n">
        <v>83.7979999999998</v>
      </c>
      <c r="X585" s="59" t="n">
        <v>2.26999998092651</v>
      </c>
      <c r="Y585" s="60" t="n">
        <v>-0.0300002098083496</v>
      </c>
      <c r="Z585" s="60" t="n">
        <v>-0.300000190734863</v>
      </c>
      <c r="AA585" s="60" t="n">
        <v>-0.147229292252894</v>
      </c>
    </row>
    <row r="586" customFormat="false" ht="12.75" hidden="false" customHeight="false" outlineLevel="0" collapsed="false">
      <c r="A586" s="37" t="n">
        <v>36951</v>
      </c>
      <c r="B586" s="38" t="n">
        <f aca="false">MONTH(D586)</f>
        <v>3</v>
      </c>
      <c r="C586" s="21" t="n">
        <f aca="false">YEAR(D586)</f>
        <v>2001</v>
      </c>
      <c r="D586" s="39" t="n">
        <v>36968</v>
      </c>
      <c r="E586" s="41" t="n">
        <v>2496.57</v>
      </c>
      <c r="F586" s="41" t="n">
        <v>-130.48</v>
      </c>
      <c r="G586" s="41" t="n">
        <v>-1864.295</v>
      </c>
      <c r="H586" s="40" t="n">
        <v>-1955.848</v>
      </c>
      <c r="I586" s="41" t="n">
        <v>-142.683</v>
      </c>
      <c r="J586" s="41" t="n">
        <v>-20.48</v>
      </c>
      <c r="K586" s="41" t="n">
        <v>-41.937</v>
      </c>
      <c r="L586" s="41" t="n">
        <v>-82.504</v>
      </c>
      <c r="M586" s="41" t="n">
        <v>-40.039</v>
      </c>
      <c r="N586" s="41" t="n">
        <v>-5.488</v>
      </c>
      <c r="O586" s="41" t="n">
        <v>-76.465</v>
      </c>
      <c r="P586" s="54" t="n">
        <v>0</v>
      </c>
      <c r="Q586" s="54" t="n">
        <v>-7.52</v>
      </c>
      <c r="R586" s="54" t="n">
        <v>-3.067</v>
      </c>
      <c r="S586" s="54" t="n">
        <v>-5.889</v>
      </c>
      <c r="T586" s="54" t="n">
        <v>-13.103</v>
      </c>
      <c r="U586" s="46" t="n">
        <v>-23.69</v>
      </c>
      <c r="V586" s="23" t="n">
        <v>2583</v>
      </c>
      <c r="W586" s="42" t="n">
        <v>86.4299999999998</v>
      </c>
      <c r="X586" s="59" t="n">
        <v>2.26999998092651</v>
      </c>
      <c r="Y586" s="60" t="n">
        <v>-0.0300002098083496</v>
      </c>
      <c r="Z586" s="60" t="n">
        <v>-0.300000190734863</v>
      </c>
      <c r="AA586" s="60" t="n">
        <v>-0.0961038102525924</v>
      </c>
    </row>
    <row r="587" customFormat="false" ht="12.75" hidden="false" customHeight="false" outlineLevel="0" collapsed="false">
      <c r="A587" s="37" t="n">
        <v>36951</v>
      </c>
      <c r="B587" s="38" t="n">
        <f aca="false">MONTH(D587)</f>
        <v>3</v>
      </c>
      <c r="C587" s="21" t="n">
        <f aca="false">YEAR(D587)</f>
        <v>2001</v>
      </c>
      <c r="D587" s="39" t="n">
        <v>36969</v>
      </c>
      <c r="E587" s="41" t="n">
        <v>2487.945</v>
      </c>
      <c r="F587" s="41" t="n">
        <v>-139.556</v>
      </c>
      <c r="G587" s="41" t="n">
        <v>-1856.351</v>
      </c>
      <c r="H587" s="40" t="n">
        <v>-1945.951</v>
      </c>
      <c r="I587" s="41" t="n">
        <v>-133.743</v>
      </c>
      <c r="J587" s="41" t="n">
        <v>-15.107</v>
      </c>
      <c r="K587" s="41" t="n">
        <v>-56.755</v>
      </c>
      <c r="L587" s="41" t="n">
        <v>-82.504</v>
      </c>
      <c r="M587" s="41" t="n">
        <v>-40.039</v>
      </c>
      <c r="N587" s="41" t="n">
        <v>-5.537</v>
      </c>
      <c r="O587" s="41" t="n">
        <v>-74.512</v>
      </c>
      <c r="P587" s="54" t="n">
        <v>0</v>
      </c>
      <c r="Q587" s="54" t="n">
        <v>-7.52</v>
      </c>
      <c r="R587" s="54" t="n">
        <v>-3.067</v>
      </c>
      <c r="S587" s="54" t="n">
        <v>-5.84</v>
      </c>
      <c r="T587" s="54" t="n">
        <v>-13.103</v>
      </c>
      <c r="U587" s="46" t="n">
        <v>-23.69</v>
      </c>
      <c r="V587" s="23" t="n">
        <v>2581</v>
      </c>
      <c r="W587" s="42" t="n">
        <v>93.0549999999998</v>
      </c>
      <c r="X587" s="59" t="n">
        <v>2.26999998092651</v>
      </c>
      <c r="Y587" s="60" t="n">
        <v>-0.0300002098083496</v>
      </c>
      <c r="Z587" s="60" t="n">
        <v>-0.300000190734863</v>
      </c>
      <c r="AA587" s="60" t="n">
        <v>-0.130378614744209</v>
      </c>
    </row>
    <row r="588" customFormat="false" ht="12.75" hidden="false" customHeight="false" outlineLevel="0" collapsed="false">
      <c r="A588" s="37" t="n">
        <v>36951</v>
      </c>
      <c r="B588" s="38" t="n">
        <f aca="false">MONTH(D588)</f>
        <v>3</v>
      </c>
      <c r="C588" s="21" t="n">
        <f aca="false">YEAR(D588)</f>
        <v>2001</v>
      </c>
      <c r="D588" s="39" t="n">
        <v>36970</v>
      </c>
      <c r="E588" s="41" t="n">
        <v>2084.506</v>
      </c>
      <c r="F588" s="41" t="n">
        <v>-169.573</v>
      </c>
      <c r="G588" s="41" t="n">
        <v>-1408.98</v>
      </c>
      <c r="H588" s="40" t="n">
        <v>-1503.926</v>
      </c>
      <c r="I588" s="41" t="n">
        <v>-152.986</v>
      </c>
      <c r="J588" s="41" t="n">
        <v>-14.914</v>
      </c>
      <c r="K588" s="41" t="n">
        <v>-46.875</v>
      </c>
      <c r="L588" s="41" t="n">
        <v>-82.504</v>
      </c>
      <c r="M588" s="41" t="n">
        <v>-40.039</v>
      </c>
      <c r="N588" s="41" t="n">
        <v>-5.537</v>
      </c>
      <c r="O588" s="41" t="n">
        <v>-79.858</v>
      </c>
      <c r="P588" s="54" t="n">
        <v>0</v>
      </c>
      <c r="Q588" s="54" t="n">
        <v>-6.543</v>
      </c>
      <c r="R588" s="54" t="n">
        <v>-3.067</v>
      </c>
      <c r="S588" s="54" t="n">
        <v>-5.84</v>
      </c>
      <c r="T588" s="54" t="n">
        <v>-12.806</v>
      </c>
      <c r="U588" s="46" t="n">
        <v>-22.416</v>
      </c>
      <c r="V588" s="23" t="n">
        <v>2164</v>
      </c>
      <c r="W588" s="42" t="n">
        <v>79.4940000000001</v>
      </c>
      <c r="X588" s="59" t="n">
        <v>1.92000007629395</v>
      </c>
      <c r="Y588" s="60" t="n">
        <v>-0.0149998664855957</v>
      </c>
      <c r="Z588" s="60" t="n">
        <v>-0.369999885559082</v>
      </c>
      <c r="AA588" s="60" t="n">
        <v>-0.107527004529476</v>
      </c>
    </row>
    <row r="589" customFormat="false" ht="12.75" hidden="false" customHeight="false" outlineLevel="0" collapsed="false">
      <c r="A589" s="37" t="n">
        <v>36951</v>
      </c>
      <c r="B589" s="38" t="n">
        <f aca="false">MONTH(D589)</f>
        <v>3</v>
      </c>
      <c r="C589" s="21" t="n">
        <f aca="false">YEAR(D589)</f>
        <v>2001</v>
      </c>
      <c r="D589" s="39" t="n">
        <v>36971</v>
      </c>
      <c r="E589" s="41" t="n">
        <v>2302.173</v>
      </c>
      <c r="F589" s="41" t="n">
        <v>-167.63</v>
      </c>
      <c r="G589" s="41" t="n">
        <v>-1640.178</v>
      </c>
      <c r="H589" s="40" t="n">
        <v>-1733.585</v>
      </c>
      <c r="I589" s="41" t="n">
        <v>-138.477</v>
      </c>
      <c r="J589" s="41" t="n">
        <v>-17.052</v>
      </c>
      <c r="K589" s="41" t="n">
        <v>-50.782</v>
      </c>
      <c r="L589" s="41" t="n">
        <v>-82.504</v>
      </c>
      <c r="M589" s="41" t="n">
        <v>-40.039</v>
      </c>
      <c r="N589" s="41" t="n">
        <v>-5.537</v>
      </c>
      <c r="O589" s="41" t="n">
        <v>-78.319</v>
      </c>
      <c r="P589" s="54" t="n">
        <v>0</v>
      </c>
      <c r="Q589" s="54" t="n">
        <v>-6.348</v>
      </c>
      <c r="R589" s="54" t="n">
        <v>-2.892</v>
      </c>
      <c r="S589" s="54" t="n">
        <v>-5.84</v>
      </c>
      <c r="T589" s="54" t="n">
        <v>-12.195</v>
      </c>
      <c r="U589" s="46" t="n">
        <v>-21.435</v>
      </c>
      <c r="V589" s="23" t="n">
        <v>2386</v>
      </c>
      <c r="W589" s="42" t="n">
        <v>83.8270000000002</v>
      </c>
      <c r="X589" s="59" t="n">
        <v>0.789999961853027</v>
      </c>
      <c r="Y589" s="60" t="n">
        <v>-0.0250000953674316</v>
      </c>
      <c r="Z589" s="60" t="n">
        <v>-0.480000019073486</v>
      </c>
      <c r="AA589" s="60" t="n">
        <v>-0.153991861294045</v>
      </c>
    </row>
    <row r="590" customFormat="false" ht="12.75" hidden="false" customHeight="false" outlineLevel="0" collapsed="false">
      <c r="A590" s="37" t="n">
        <v>36951</v>
      </c>
      <c r="B590" s="38" t="n">
        <f aca="false">MONTH(D590)</f>
        <v>3</v>
      </c>
      <c r="C590" s="21" t="n">
        <f aca="false">YEAR(D590)</f>
        <v>2001</v>
      </c>
      <c r="D590" s="39" t="n">
        <v>36972</v>
      </c>
      <c r="E590" s="41" t="n">
        <v>2307.324</v>
      </c>
      <c r="F590" s="41" t="n">
        <v>-166.428</v>
      </c>
      <c r="G590" s="41" t="n">
        <v>-1654.61</v>
      </c>
      <c r="H590" s="40" t="n">
        <v>-1740.82</v>
      </c>
      <c r="I590" s="41" t="n">
        <v>-136.233</v>
      </c>
      <c r="J590" s="41" t="n">
        <v>-16.173</v>
      </c>
      <c r="K590" s="41" t="n">
        <v>-50.782</v>
      </c>
      <c r="L590" s="41" t="n">
        <v>-82.504</v>
      </c>
      <c r="M590" s="41" t="n">
        <v>-40.039</v>
      </c>
      <c r="N590" s="41" t="n">
        <v>-6.445</v>
      </c>
      <c r="O590" s="41" t="n">
        <v>-71.972</v>
      </c>
      <c r="P590" s="54" t="n">
        <v>0</v>
      </c>
      <c r="Q590" s="54" t="n">
        <v>-6.348</v>
      </c>
      <c r="R590" s="54" t="n">
        <v>-3.277</v>
      </c>
      <c r="S590" s="54" t="n">
        <v>-4.863</v>
      </c>
      <c r="T590" s="54" t="n">
        <v>-11.414</v>
      </c>
      <c r="U590" s="46" t="n">
        <v>-21.039</v>
      </c>
      <c r="V590" s="23" t="n">
        <v>2377</v>
      </c>
      <c r="W590" s="42" t="n">
        <v>69.6759999999999</v>
      </c>
      <c r="X590" s="59" t="n">
        <v>0.37999963760376</v>
      </c>
      <c r="Y590" s="60" t="n">
        <v>-0.0150003433227539</v>
      </c>
      <c r="Z590" s="60" t="n">
        <v>-0.5</v>
      </c>
      <c r="AA590" s="60" t="n">
        <v>-0.286846925079575</v>
      </c>
    </row>
    <row r="591" customFormat="false" ht="12.75" hidden="false" customHeight="false" outlineLevel="0" collapsed="false">
      <c r="A591" s="37" t="n">
        <v>36951</v>
      </c>
      <c r="B591" s="38" t="n">
        <f aca="false">MONTH(D591)</f>
        <v>3</v>
      </c>
      <c r="C591" s="21" t="n">
        <f aca="false">YEAR(D591)</f>
        <v>2001</v>
      </c>
      <c r="D591" s="39" t="n">
        <v>36973</v>
      </c>
      <c r="E591" s="41" t="n">
        <v>2494.826</v>
      </c>
      <c r="F591" s="41" t="n">
        <v>-148.729</v>
      </c>
      <c r="G591" s="41" t="n">
        <v>-1868.102</v>
      </c>
      <c r="H591" s="40" t="n">
        <v>-1948.863</v>
      </c>
      <c r="I591" s="41" t="n">
        <v>-119.69</v>
      </c>
      <c r="J591" s="41" t="n">
        <v>-21.229</v>
      </c>
      <c r="K591" s="41" t="n">
        <v>-52.735</v>
      </c>
      <c r="L591" s="41" t="n">
        <v>-82.504</v>
      </c>
      <c r="M591" s="41" t="n">
        <v>-40.039</v>
      </c>
      <c r="N591" s="41" t="n">
        <v>-6.445</v>
      </c>
      <c r="O591" s="41" t="n">
        <v>-66.523</v>
      </c>
      <c r="P591" s="54" t="n">
        <v>0</v>
      </c>
      <c r="Q591" s="54" t="n">
        <v>-7.52</v>
      </c>
      <c r="R591" s="54" t="n">
        <v>-3.277</v>
      </c>
      <c r="S591" s="54" t="n">
        <v>-4.863</v>
      </c>
      <c r="T591" s="54" t="n">
        <v>-11.869</v>
      </c>
      <c r="U591" s="46" t="n">
        <v>-22.666</v>
      </c>
      <c r="V591" s="23" t="n">
        <v>2553</v>
      </c>
      <c r="W591" s="42" t="n">
        <v>58.174</v>
      </c>
      <c r="X591" s="59" t="n">
        <v>0.710000038146973</v>
      </c>
      <c r="Y591" s="60" t="n">
        <v>0.0399999618530273</v>
      </c>
      <c r="Z591" s="60" t="n">
        <v>-0.37000036239624</v>
      </c>
      <c r="AA591" s="60" t="n">
        <v>0.077459236355713</v>
      </c>
    </row>
    <row r="592" customFormat="false" ht="12.75" hidden="false" customHeight="false" outlineLevel="0" collapsed="false">
      <c r="A592" s="37" t="n">
        <v>36951</v>
      </c>
      <c r="B592" s="38" t="n">
        <f aca="false">MONTH(D592)</f>
        <v>3</v>
      </c>
      <c r="C592" s="21" t="n">
        <f aca="false">YEAR(D592)</f>
        <v>2001</v>
      </c>
      <c r="D592" s="39" t="n">
        <v>36974</v>
      </c>
      <c r="E592" s="41" t="n">
        <v>2450.239</v>
      </c>
      <c r="F592" s="41" t="n">
        <v>-133.041</v>
      </c>
      <c r="G592" s="41" t="n">
        <v>-1866.38</v>
      </c>
      <c r="H592" s="40" t="n">
        <v>-1949.675</v>
      </c>
      <c r="I592" s="41" t="n">
        <v>-123.788</v>
      </c>
      <c r="J592" s="41" t="n">
        <v>-17.052</v>
      </c>
      <c r="K592" s="41" t="n">
        <v>-46.875</v>
      </c>
      <c r="L592" s="41" t="n">
        <v>-78.613</v>
      </c>
      <c r="M592" s="41" t="n">
        <v>-40.039</v>
      </c>
      <c r="N592" s="41" t="n">
        <v>-6.445</v>
      </c>
      <c r="O592" s="41" t="n">
        <v>-69.565</v>
      </c>
      <c r="P592" s="54" t="n">
        <v>0</v>
      </c>
      <c r="Q592" s="54" t="n">
        <v>-5.566</v>
      </c>
      <c r="R592" s="54" t="n">
        <v>-3.17</v>
      </c>
      <c r="S592" s="54" t="n">
        <v>-4.355</v>
      </c>
      <c r="T592" s="54" t="n">
        <v>-11.805</v>
      </c>
      <c r="U592" s="46" t="n">
        <v>-20.541</v>
      </c>
      <c r="V592" s="23" t="n">
        <v>2549</v>
      </c>
      <c r="W592" s="42" t="n">
        <v>98.761</v>
      </c>
      <c r="X592" s="59" t="n">
        <v>1.42999982833862</v>
      </c>
      <c r="Y592" s="60" t="n">
        <v>0.0349998474121094</v>
      </c>
      <c r="Z592" s="60" t="n">
        <v>-0.485000133514404</v>
      </c>
      <c r="AA592" s="60" t="n">
        <v>-0.139636734570304</v>
      </c>
    </row>
    <row r="593" customFormat="false" ht="12.75" hidden="false" customHeight="false" outlineLevel="0" collapsed="false">
      <c r="A593" s="37" t="n">
        <v>36951</v>
      </c>
      <c r="B593" s="38" t="n">
        <f aca="false">MONTH(D593)</f>
        <v>3</v>
      </c>
      <c r="C593" s="21" t="n">
        <f aca="false">YEAR(D593)</f>
        <v>2001</v>
      </c>
      <c r="D593" s="39" t="n">
        <v>36975</v>
      </c>
      <c r="E593" s="41" t="n">
        <v>2444.874</v>
      </c>
      <c r="F593" s="41" t="n">
        <v>-138.67</v>
      </c>
      <c r="G593" s="41" t="n">
        <v>-1857.473</v>
      </c>
      <c r="H593" s="40" t="n">
        <v>-1946.865</v>
      </c>
      <c r="I593" s="41" t="n">
        <v>-123.788</v>
      </c>
      <c r="J593" s="41" t="n">
        <v>-27.795</v>
      </c>
      <c r="K593" s="41" t="n">
        <v>-21.809</v>
      </c>
      <c r="L593" s="41" t="n">
        <v>-78.613</v>
      </c>
      <c r="M593" s="41" t="n">
        <v>-30.273</v>
      </c>
      <c r="N593" s="41" t="n">
        <v>-6.445</v>
      </c>
      <c r="O593" s="41" t="n">
        <v>-75.662</v>
      </c>
      <c r="P593" s="54" t="n">
        <v>0</v>
      </c>
      <c r="Q593" s="54" t="n">
        <v>-5.566</v>
      </c>
      <c r="R593" s="54" t="n">
        <v>-3.17</v>
      </c>
      <c r="S593" s="54" t="n">
        <v>-4.355</v>
      </c>
      <c r="T593" s="54" t="n">
        <v>-11.805</v>
      </c>
      <c r="U593" s="46" t="n">
        <v>-20.541</v>
      </c>
      <c r="V593" s="23" t="n">
        <v>2499</v>
      </c>
      <c r="W593" s="42" t="n">
        <v>54.1260000000002</v>
      </c>
      <c r="X593" s="59" t="n">
        <v>1.42999982833862</v>
      </c>
      <c r="Y593" s="60" t="n">
        <v>0.0349998474121094</v>
      </c>
      <c r="Z593" s="60" t="n">
        <v>-0.485000133514404</v>
      </c>
      <c r="AA593" s="60" t="n">
        <v>-0.223045950572809</v>
      </c>
    </row>
    <row r="594" customFormat="false" ht="12.75" hidden="false" customHeight="false" outlineLevel="0" collapsed="false">
      <c r="A594" s="37" t="n">
        <v>36951</v>
      </c>
      <c r="B594" s="38" t="n">
        <f aca="false">MONTH(D594)</f>
        <v>3</v>
      </c>
      <c r="C594" s="21" t="n">
        <f aca="false">YEAR(D594)</f>
        <v>2001</v>
      </c>
      <c r="D594" s="39" t="n">
        <v>36976</v>
      </c>
      <c r="E594" s="41" t="n">
        <v>2463.741</v>
      </c>
      <c r="F594" s="41" t="n">
        <v>-134.361</v>
      </c>
      <c r="G594" s="41" t="n">
        <v>-1862.937</v>
      </c>
      <c r="H594" s="40" t="n">
        <v>-1950.33</v>
      </c>
      <c r="I594" s="41" t="n">
        <v>-126.685</v>
      </c>
      <c r="J594" s="41" t="n">
        <v>-34.351</v>
      </c>
      <c r="K594" s="41" t="n">
        <v>-20.182</v>
      </c>
      <c r="L594" s="41" t="n">
        <v>-78.613</v>
      </c>
      <c r="M594" s="41" t="n">
        <v>-40.039</v>
      </c>
      <c r="N594" s="41" t="n">
        <v>-6.445</v>
      </c>
      <c r="O594" s="41" t="n">
        <v>-73.96</v>
      </c>
      <c r="P594" s="54" t="n">
        <v>0</v>
      </c>
      <c r="Q594" s="54" t="n">
        <v>-8.217</v>
      </c>
      <c r="R594" s="54" t="n">
        <v>-3.17</v>
      </c>
      <c r="S594" s="54" t="n">
        <v>-4.058</v>
      </c>
      <c r="T594" s="54" t="n">
        <v>-12.196</v>
      </c>
      <c r="U594" s="46" t="n">
        <v>-23.583</v>
      </c>
      <c r="V594" s="23" t="n">
        <v>2528</v>
      </c>
      <c r="W594" s="42" t="n">
        <v>64.259</v>
      </c>
      <c r="X594" s="59" t="n">
        <v>1.42999982833862</v>
      </c>
      <c r="Y594" s="60" t="n">
        <v>0.0349998474121094</v>
      </c>
      <c r="Z594" s="60" t="n">
        <v>-0.485000133514404</v>
      </c>
      <c r="AA594" s="60" t="n">
        <v>-0.25822104339775</v>
      </c>
    </row>
    <row r="595" customFormat="false" ht="12.75" hidden="false" customHeight="false" outlineLevel="0" collapsed="false">
      <c r="A595" s="37" t="n">
        <v>36951</v>
      </c>
      <c r="B595" s="38" t="n">
        <f aca="false">MONTH(D595)</f>
        <v>3</v>
      </c>
      <c r="C595" s="21" t="n">
        <f aca="false">YEAR(D595)</f>
        <v>2001</v>
      </c>
      <c r="D595" s="39" t="n">
        <v>36977</v>
      </c>
      <c r="E595" s="41" t="n">
        <v>2439.405</v>
      </c>
      <c r="F595" s="41" t="n">
        <v>-164.237</v>
      </c>
      <c r="G595" s="41" t="n">
        <v>-1851.644</v>
      </c>
      <c r="H595" s="40" t="n">
        <v>-1927.984</v>
      </c>
      <c r="I595" s="41" t="n">
        <v>-134.44</v>
      </c>
      <c r="J595" s="41" t="n">
        <v>-13.891</v>
      </c>
      <c r="K595" s="41" t="n">
        <v>-19.043</v>
      </c>
      <c r="L595" s="41" t="n">
        <v>-68.36</v>
      </c>
      <c r="M595" s="41" t="n">
        <v>-35.156</v>
      </c>
      <c r="N595" s="41" t="n">
        <v>-6.445</v>
      </c>
      <c r="O595" s="41" t="n">
        <v>-62.907</v>
      </c>
      <c r="P595" s="54" t="n">
        <v>0</v>
      </c>
      <c r="Q595" s="54" t="n">
        <v>-6.543</v>
      </c>
      <c r="R595" s="54" t="n">
        <v>-3.17</v>
      </c>
      <c r="S595" s="54" t="n">
        <v>-4.058</v>
      </c>
      <c r="T595" s="54" t="n">
        <v>-11.377</v>
      </c>
      <c r="U595" s="46" t="n">
        <v>-21.09</v>
      </c>
      <c r="V595" s="23" t="n">
        <v>2549</v>
      </c>
      <c r="W595" s="42" t="n">
        <v>109.595</v>
      </c>
      <c r="X595" s="59" t="n">
        <v>1.25</v>
      </c>
      <c r="Y595" s="60" t="n">
        <v>-0.0399999618530273</v>
      </c>
      <c r="Z595" s="60" t="n">
        <v>-0.534999847412109</v>
      </c>
      <c r="AA595" s="60" t="n">
        <v>0.0194479118761848</v>
      </c>
    </row>
    <row r="596" customFormat="false" ht="12.75" hidden="false" customHeight="false" outlineLevel="0" collapsed="false">
      <c r="A596" s="37" t="n">
        <v>36951</v>
      </c>
      <c r="B596" s="38" t="n">
        <f aca="false">MONTH(D596)</f>
        <v>3</v>
      </c>
      <c r="C596" s="21" t="n">
        <f aca="false">YEAR(D596)</f>
        <v>2001</v>
      </c>
      <c r="D596" s="39" t="n">
        <v>36978</v>
      </c>
      <c r="E596" s="41" t="n">
        <v>2412.911</v>
      </c>
      <c r="F596" s="41" t="n">
        <v>-128.001</v>
      </c>
      <c r="G596" s="41" t="n">
        <v>-1883.224</v>
      </c>
      <c r="H596" s="40" t="n">
        <v>-1952.371</v>
      </c>
      <c r="I596" s="41" t="n">
        <v>-107.136</v>
      </c>
      <c r="J596" s="41" t="n">
        <v>-11.006</v>
      </c>
      <c r="K596" s="41" t="n">
        <v>-46.387</v>
      </c>
      <c r="L596" s="41" t="n">
        <v>-68.36</v>
      </c>
      <c r="M596" s="41" t="n">
        <v>-40.039</v>
      </c>
      <c r="N596" s="41" t="n">
        <v>-6.445</v>
      </c>
      <c r="O596" s="41" t="n">
        <v>-51.656</v>
      </c>
      <c r="P596" s="54" t="n">
        <v>0</v>
      </c>
      <c r="Q596" s="54" t="n">
        <v>-3.613</v>
      </c>
      <c r="R596" s="54" t="n">
        <v>-3.365</v>
      </c>
      <c r="S596" s="54" t="n">
        <v>-4.058</v>
      </c>
      <c r="T596" s="54" t="n">
        <v>-10.747</v>
      </c>
      <c r="U596" s="46" t="n">
        <v>-17.725</v>
      </c>
      <c r="V596" s="23" t="n">
        <v>2491</v>
      </c>
      <c r="W596" s="42" t="n">
        <v>78.0889999999999</v>
      </c>
      <c r="X596" s="59" t="n">
        <v>0.375</v>
      </c>
      <c r="Y596" s="60" t="n">
        <v>-0.059999942779541</v>
      </c>
      <c r="Z596" s="60" t="n">
        <v>-0.740000247955322</v>
      </c>
      <c r="AA596" s="60" t="n">
        <v>-0.0690044147569315</v>
      </c>
    </row>
    <row r="597" customFormat="false" ht="12.75" hidden="false" customHeight="false" outlineLevel="0" collapsed="false">
      <c r="A597" s="37" t="n">
        <v>36951</v>
      </c>
      <c r="B597" s="38" t="n">
        <f aca="false">MONTH(D597)</f>
        <v>3</v>
      </c>
      <c r="C597" s="21" t="n">
        <f aca="false">YEAR(D597)</f>
        <v>2001</v>
      </c>
      <c r="D597" s="39" t="n">
        <v>36979</v>
      </c>
      <c r="E597" s="41" t="n">
        <v>2461.401</v>
      </c>
      <c r="F597" s="41" t="n">
        <v>-187.946</v>
      </c>
      <c r="G597" s="41" t="n">
        <v>-1806.272</v>
      </c>
      <c r="H597" s="40" t="n">
        <v>-1889.389</v>
      </c>
      <c r="I597" s="41" t="n">
        <v>-134.756</v>
      </c>
      <c r="J597" s="41" t="n">
        <v>-19.144</v>
      </c>
      <c r="K597" s="41" t="n">
        <v>-47.168</v>
      </c>
      <c r="L597" s="41" t="n">
        <v>-68.36</v>
      </c>
      <c r="M597" s="41" t="n">
        <v>-40.039</v>
      </c>
      <c r="N597" s="41" t="n">
        <v>-6.445</v>
      </c>
      <c r="O597" s="41" t="n">
        <v>-69.801</v>
      </c>
      <c r="P597" s="54" t="n">
        <v>0</v>
      </c>
      <c r="Q597" s="54" t="n">
        <v>-6.68</v>
      </c>
      <c r="R597" s="54" t="n">
        <v>-3.277</v>
      </c>
      <c r="S597" s="54" t="n">
        <v>-3.941</v>
      </c>
      <c r="T597" s="54" t="n">
        <v>-11.235</v>
      </c>
      <c r="U597" s="46" t="n">
        <v>-21.192</v>
      </c>
      <c r="V597" s="23" t="n">
        <v>2558</v>
      </c>
      <c r="W597" s="42" t="n">
        <v>96.5990000000002</v>
      </c>
      <c r="X597" s="59" t="n">
        <v>0.255000114440918</v>
      </c>
      <c r="Y597" s="60" t="n">
        <v>-0.144999980926514</v>
      </c>
      <c r="Z597" s="60" t="n">
        <v>-0.894999980926514</v>
      </c>
      <c r="AA597" s="60" t="n">
        <v>-0.497381993209278</v>
      </c>
    </row>
    <row r="598" customFormat="false" ht="12.75" hidden="false" customHeight="false" outlineLevel="0" collapsed="false">
      <c r="A598" s="37" t="n">
        <v>36951</v>
      </c>
      <c r="B598" s="38" t="n">
        <f aca="false">MONTH(D598)</f>
        <v>3</v>
      </c>
      <c r="C598" s="21" t="n">
        <f aca="false">YEAR(D598)</f>
        <v>2001</v>
      </c>
      <c r="D598" s="39" t="n">
        <v>36980</v>
      </c>
      <c r="E598" s="41" t="n">
        <v>2482.925</v>
      </c>
      <c r="F598" s="41" t="n">
        <v>-172.719</v>
      </c>
      <c r="G598" s="41" t="n">
        <v>-1885.68</v>
      </c>
      <c r="H598" s="40" t="n">
        <v>-1947.899</v>
      </c>
      <c r="I598" s="41" t="n">
        <v>-125.308</v>
      </c>
      <c r="J598" s="41" t="n">
        <v>-15.746</v>
      </c>
      <c r="K598" s="41" t="n">
        <v>-49.308</v>
      </c>
      <c r="L598" s="41" t="n">
        <v>-68.36</v>
      </c>
      <c r="M598" s="41" t="n">
        <v>-40.039</v>
      </c>
      <c r="N598" s="41" t="n">
        <v>-6.445</v>
      </c>
      <c r="O598" s="41" t="n">
        <v>-49.963</v>
      </c>
      <c r="P598" s="54" t="n">
        <v>0</v>
      </c>
      <c r="Q598" s="54" t="n">
        <v>-4.727</v>
      </c>
      <c r="R598" s="54" t="n">
        <v>-3.277</v>
      </c>
      <c r="S598" s="54" t="n">
        <v>-2.881</v>
      </c>
      <c r="T598" s="54" t="n">
        <v>-11.138</v>
      </c>
      <c r="U598" s="46" t="n">
        <v>-19.142</v>
      </c>
      <c r="V598" s="23" t="n">
        <v>2578</v>
      </c>
      <c r="W598" s="42" t="n">
        <v>95.0749999999998</v>
      </c>
      <c r="X598" s="59" t="n">
        <v>0.440000057220459</v>
      </c>
      <c r="Y598" s="60" t="n">
        <v>0.0300002098083496</v>
      </c>
      <c r="Z598" s="60" t="n">
        <v>-0.804999828338623</v>
      </c>
      <c r="AA598" s="60" t="n">
        <v>-0.350033528902506</v>
      </c>
    </row>
    <row r="599" customFormat="false" ht="12.75" hidden="false" customHeight="false" outlineLevel="0" collapsed="false">
      <c r="A599" s="37" t="n">
        <v>36951</v>
      </c>
      <c r="B599" s="38" t="n">
        <f aca="false">MONTH(D599)</f>
        <v>3</v>
      </c>
      <c r="C599" s="21" t="n">
        <f aca="false">YEAR(D599)</f>
        <v>2001</v>
      </c>
      <c r="D599" s="39" t="n">
        <v>36981</v>
      </c>
      <c r="E599" s="41" t="n">
        <v>2494.364</v>
      </c>
      <c r="F599" s="41" t="n">
        <v>-166.724</v>
      </c>
      <c r="G599" s="41" t="n">
        <v>-1891.133</v>
      </c>
      <c r="H599" s="40" t="n">
        <v>-1947.153</v>
      </c>
      <c r="I599" s="41" t="n">
        <v>-125.308</v>
      </c>
      <c r="J599" s="41" t="n">
        <v>-15.746</v>
      </c>
      <c r="K599" s="41" t="n">
        <v>-46.875</v>
      </c>
      <c r="L599" s="41" t="n">
        <v>-77.539</v>
      </c>
      <c r="M599" s="41" t="n">
        <v>-40.039</v>
      </c>
      <c r="N599" s="41" t="n">
        <v>-6.445</v>
      </c>
      <c r="O599" s="41" t="n">
        <v>-44.668</v>
      </c>
      <c r="P599" s="54" t="n">
        <v>0</v>
      </c>
      <c r="Q599" s="54" t="n">
        <v>-4.727</v>
      </c>
      <c r="R599" s="54" t="n">
        <v>-3.307</v>
      </c>
      <c r="S599" s="54" t="n">
        <v>-1.977</v>
      </c>
      <c r="T599" s="54" t="n">
        <v>-11.138</v>
      </c>
      <c r="U599" s="46" t="n">
        <v>-19.172</v>
      </c>
      <c r="V599" s="23" t="n">
        <v>2610</v>
      </c>
      <c r="W599" s="42" t="n">
        <v>115.636</v>
      </c>
      <c r="X599" s="59" t="n">
        <v>1.08500003814697</v>
      </c>
      <c r="Y599" s="60" t="n">
        <v>0.150000095367432</v>
      </c>
      <c r="Z599" s="60" t="n">
        <v>-1.28500008583069</v>
      </c>
      <c r="AA599" s="60" t="n">
        <v>-0.516578170684467</v>
      </c>
    </row>
    <row r="600" customFormat="false" ht="12.75" hidden="false" customHeight="false" outlineLevel="0" collapsed="false">
      <c r="A600" s="37" t="n">
        <v>36982</v>
      </c>
      <c r="B600" s="38" t="n">
        <f aca="false">MONTH(D600)</f>
        <v>4</v>
      </c>
      <c r="C600" s="21" t="n">
        <f aca="false">YEAR(D600)</f>
        <v>2001</v>
      </c>
      <c r="D600" s="39" t="n">
        <v>36982</v>
      </c>
      <c r="E600" s="41" t="n">
        <v>2321.3</v>
      </c>
      <c r="F600" s="41" t="n">
        <v>-211.641</v>
      </c>
      <c r="G600" s="41" t="n">
        <v>-1629.743</v>
      </c>
      <c r="H600" s="40" t="n">
        <v>-1709.332</v>
      </c>
      <c r="I600" s="41" t="n">
        <v>-121.024</v>
      </c>
      <c r="J600" s="41" t="n">
        <v>-9.532</v>
      </c>
      <c r="K600" s="41" t="n">
        <v>-48.391</v>
      </c>
      <c r="L600" s="41" t="n">
        <v>-82.407</v>
      </c>
      <c r="M600" s="41" t="n">
        <v>-39.961</v>
      </c>
      <c r="N600" s="41" t="n">
        <v>-5.833</v>
      </c>
      <c r="O600" s="41" t="n">
        <v>-67.257</v>
      </c>
      <c r="P600" s="54" t="n">
        <v>0</v>
      </c>
      <c r="Q600" s="54" t="n">
        <v>-7.544</v>
      </c>
      <c r="R600" s="54" t="n">
        <v>-4.55</v>
      </c>
      <c r="S600" s="54" t="n">
        <v>-3.575</v>
      </c>
      <c r="T600" s="54" t="n">
        <v>-10.865</v>
      </c>
      <c r="U600" s="46" t="n">
        <v>-22.959</v>
      </c>
      <c r="V600" s="23" t="n">
        <v>2420</v>
      </c>
      <c r="W600" s="42" t="n">
        <v>98.6999999999998</v>
      </c>
    </row>
    <row r="601" customFormat="false" ht="12.75" hidden="false" customHeight="false" outlineLevel="0" collapsed="false">
      <c r="A601" s="37" t="n">
        <v>36982</v>
      </c>
      <c r="B601" s="38" t="n">
        <f aca="false">MONTH(D601)</f>
        <v>4</v>
      </c>
      <c r="C601" s="21" t="n">
        <f aca="false">YEAR(D601)</f>
        <v>2001</v>
      </c>
      <c r="D601" s="39" t="n">
        <v>36983</v>
      </c>
      <c r="E601" s="41" t="n">
        <v>2440.271</v>
      </c>
      <c r="F601" s="41" t="n">
        <v>-0.115</v>
      </c>
      <c r="G601" s="41" t="n">
        <v>-1849.747</v>
      </c>
      <c r="H601" s="40" t="n">
        <v>-1940.816</v>
      </c>
      <c r="I601" s="41" t="n">
        <v>-121.024</v>
      </c>
      <c r="J601" s="41" t="n">
        <v>-12.25</v>
      </c>
      <c r="K601" s="41" t="n">
        <v>-48.391</v>
      </c>
      <c r="L601" s="41" t="n">
        <v>-82.407</v>
      </c>
      <c r="M601" s="41" t="n">
        <v>-39.961</v>
      </c>
      <c r="N601" s="41" t="n">
        <v>-5.833</v>
      </c>
      <c r="O601" s="41" t="n">
        <v>-78.737</v>
      </c>
      <c r="P601" s="54" t="n">
        <v>0</v>
      </c>
      <c r="Q601" s="54" t="n">
        <v>-7.544</v>
      </c>
      <c r="R601" s="54" t="n">
        <v>-4.55</v>
      </c>
      <c r="S601" s="54" t="n">
        <v>-3.575</v>
      </c>
      <c r="T601" s="54" t="n">
        <v>-10.865</v>
      </c>
      <c r="U601" s="46" t="n">
        <v>-22.959</v>
      </c>
      <c r="V601" s="23" t="n">
        <v>2444</v>
      </c>
      <c r="W601" s="42" t="n">
        <v>3.72899999999981</v>
      </c>
    </row>
    <row r="602" customFormat="false" ht="12.75" hidden="false" customHeight="false" outlineLevel="0" collapsed="false">
      <c r="A602" s="37" t="n">
        <v>36982</v>
      </c>
      <c r="B602" s="38" t="n">
        <f aca="false">MONTH(D602)</f>
        <v>4</v>
      </c>
      <c r="C602" s="21" t="n">
        <f aca="false">YEAR(D602)</f>
        <v>2001</v>
      </c>
      <c r="D602" s="39" t="n">
        <v>36984</v>
      </c>
      <c r="E602" s="41" t="n">
        <v>2422.231</v>
      </c>
      <c r="F602" s="41" t="n">
        <v>-160.915</v>
      </c>
      <c r="G602" s="41" t="n">
        <v>-1796.742</v>
      </c>
      <c r="H602" s="40" t="n">
        <v>-1885.097</v>
      </c>
      <c r="I602" s="41" t="n">
        <v>-119.696</v>
      </c>
      <c r="J602" s="41" t="n">
        <v>-12.636</v>
      </c>
      <c r="K602" s="41" t="n">
        <v>-46.441</v>
      </c>
      <c r="L602" s="41" t="n">
        <v>-82.407</v>
      </c>
      <c r="M602" s="41" t="n">
        <v>-39.961</v>
      </c>
      <c r="N602" s="41" t="n">
        <v>-3.128</v>
      </c>
      <c r="O602" s="41" t="n">
        <v>-77.643</v>
      </c>
      <c r="P602" s="54" t="n">
        <v>0</v>
      </c>
      <c r="Q602" s="54" t="n">
        <v>-6.569</v>
      </c>
      <c r="R602" s="54" t="n">
        <v>-4.55</v>
      </c>
      <c r="S602" s="54" t="n">
        <v>-4.66</v>
      </c>
      <c r="T602" s="54" t="n">
        <v>-10.865</v>
      </c>
      <c r="U602" s="46" t="n">
        <v>-21.984</v>
      </c>
      <c r="V602" s="23" t="n">
        <v>2467</v>
      </c>
      <c r="W602" s="42" t="n">
        <v>44.7689999999998</v>
      </c>
    </row>
    <row r="603" customFormat="false" ht="12.75" hidden="false" customHeight="false" outlineLevel="0" collapsed="false">
      <c r="A603" s="37" t="n">
        <v>36982</v>
      </c>
      <c r="B603" s="38" t="n">
        <f aca="false">MONTH(D603)</f>
        <v>4</v>
      </c>
      <c r="C603" s="21" t="n">
        <f aca="false">YEAR(D603)</f>
        <v>2001</v>
      </c>
      <c r="D603" s="39" t="n">
        <v>36985</v>
      </c>
      <c r="E603" s="41" t="n">
        <v>2301.057</v>
      </c>
      <c r="F603" s="41" t="n">
        <v>-130.596</v>
      </c>
      <c r="G603" s="41" t="n">
        <v>-1766.998</v>
      </c>
      <c r="H603" s="40" t="n">
        <v>-1848.441</v>
      </c>
      <c r="I603" s="41" t="n">
        <v>-113.399</v>
      </c>
      <c r="J603" s="41" t="n">
        <v>-9.534</v>
      </c>
      <c r="K603" s="41" t="n">
        <v>-46.929</v>
      </c>
      <c r="L603" s="41" t="n">
        <v>-80.823</v>
      </c>
      <c r="M603" s="41" t="n">
        <v>-38.523</v>
      </c>
      <c r="N603" s="41" t="n">
        <v>-4.084</v>
      </c>
      <c r="O603" s="41" t="n">
        <v>-69.775</v>
      </c>
      <c r="P603" s="54" t="n">
        <v>0</v>
      </c>
      <c r="Q603" s="54" t="n">
        <v>-7.544</v>
      </c>
      <c r="R603" s="54" t="n">
        <v>-4.55</v>
      </c>
      <c r="S603" s="54" t="n">
        <v>-4.66</v>
      </c>
      <c r="T603" s="54" t="n">
        <v>-10.864</v>
      </c>
      <c r="U603" s="46" t="n">
        <v>-22.958</v>
      </c>
      <c r="V603" s="23" t="n">
        <v>2488</v>
      </c>
      <c r="W603" s="42" t="n">
        <v>186.943</v>
      </c>
    </row>
    <row r="604" customFormat="false" ht="12.75" hidden="false" customHeight="false" outlineLevel="0" collapsed="false">
      <c r="A604" s="37" t="n">
        <v>36982</v>
      </c>
      <c r="B604" s="38" t="n">
        <f aca="false">MONTH(D604)</f>
        <v>4</v>
      </c>
      <c r="C604" s="21" t="n">
        <f aca="false">YEAR(D604)</f>
        <v>2001</v>
      </c>
      <c r="D604" s="39" t="n">
        <v>36986</v>
      </c>
      <c r="E604" s="41" t="n">
        <v>2431.024</v>
      </c>
      <c r="F604" s="41" t="n">
        <v>-144.316</v>
      </c>
      <c r="G604" s="41" t="n">
        <v>-1807.618</v>
      </c>
      <c r="H604" s="40" t="n">
        <v>-1886.803</v>
      </c>
      <c r="I604" s="41" t="n">
        <v>-132.767</v>
      </c>
      <c r="J604" s="41" t="n">
        <v>-10.996</v>
      </c>
      <c r="K604" s="41" t="n">
        <v>-51.314</v>
      </c>
      <c r="L604" s="41" t="n">
        <v>-82.407</v>
      </c>
      <c r="M604" s="41" t="n">
        <v>-38.986</v>
      </c>
      <c r="N604" s="41" t="n">
        <v>-6.035</v>
      </c>
      <c r="O604" s="41" t="n">
        <v>-65.566</v>
      </c>
      <c r="P604" s="54" t="n">
        <v>0</v>
      </c>
      <c r="Q604" s="54" t="n">
        <v>-6.569</v>
      </c>
      <c r="R604" s="54" t="n">
        <v>-4.55</v>
      </c>
      <c r="S604" s="54" t="n">
        <v>-4.66</v>
      </c>
      <c r="T604" s="54" t="n">
        <v>-10.069</v>
      </c>
      <c r="U604" s="46" t="n">
        <v>-21.188</v>
      </c>
      <c r="V604" s="23" t="n">
        <v>2479</v>
      </c>
      <c r="W604" s="42" t="n">
        <v>47.9760000000001</v>
      </c>
    </row>
    <row r="605" customFormat="false" ht="12.75" hidden="false" customHeight="false" outlineLevel="0" collapsed="false">
      <c r="A605" s="37" t="n">
        <v>36982</v>
      </c>
      <c r="B605" s="38" t="n">
        <f aca="false">MONTH(D605)</f>
        <v>4</v>
      </c>
      <c r="C605" s="21" t="n">
        <f aca="false">YEAR(D605)</f>
        <v>2001</v>
      </c>
      <c r="D605" s="39" t="n">
        <v>36987</v>
      </c>
      <c r="E605" s="41" t="n">
        <v>2364.68</v>
      </c>
      <c r="F605" s="41" t="n">
        <v>-0.086</v>
      </c>
      <c r="G605" s="41" t="n">
        <v>-1827.712</v>
      </c>
      <c r="H605" s="40" t="n">
        <v>-1902.677</v>
      </c>
      <c r="I605" s="41" t="n">
        <v>-122.508</v>
      </c>
      <c r="J605" s="41" t="n">
        <v>-10.234</v>
      </c>
      <c r="K605" s="41" t="n">
        <v>-54.027</v>
      </c>
      <c r="L605" s="41" t="n">
        <v>-81.461</v>
      </c>
      <c r="M605" s="41" t="n">
        <v>-28.265</v>
      </c>
      <c r="N605" s="41" t="n">
        <v>-3.954</v>
      </c>
      <c r="O605" s="41" t="n">
        <v>-63.427</v>
      </c>
      <c r="P605" s="54" t="n">
        <v>0</v>
      </c>
      <c r="Q605" s="54" t="n">
        <v>-6.569</v>
      </c>
      <c r="R605" s="54" t="n">
        <v>-6.525</v>
      </c>
      <c r="S605" s="54" t="n">
        <v>-4.66</v>
      </c>
      <c r="T605" s="54" t="n">
        <v>-13.412</v>
      </c>
      <c r="U605" s="46" t="n">
        <v>-26.506</v>
      </c>
      <c r="V605" s="23" t="n">
        <v>2473</v>
      </c>
      <c r="W605" s="42" t="n">
        <v>108.32</v>
      </c>
    </row>
    <row r="606" customFormat="false" ht="12.75" hidden="false" customHeight="false" outlineLevel="0" collapsed="false">
      <c r="A606" s="37" t="n">
        <v>36982</v>
      </c>
      <c r="B606" s="38" t="n">
        <f aca="false">MONTH(D606)</f>
        <v>4</v>
      </c>
      <c r="C606" s="21" t="n">
        <f aca="false">YEAR(D606)</f>
        <v>2001</v>
      </c>
      <c r="D606" s="39" t="n">
        <v>36988</v>
      </c>
      <c r="E606" s="41" t="n">
        <v>2355.44</v>
      </c>
      <c r="F606" s="41" t="n">
        <v>-0.077</v>
      </c>
      <c r="G606" s="41" t="n">
        <v>-1845.644</v>
      </c>
      <c r="H606" s="40" t="n">
        <v>-1939.918</v>
      </c>
      <c r="I606" s="41" t="n">
        <v>-132.443</v>
      </c>
      <c r="J606" s="41" t="n">
        <v>-10.022</v>
      </c>
      <c r="K606" s="41" t="n">
        <v>-48.879</v>
      </c>
      <c r="L606" s="41" t="n">
        <v>-82.295</v>
      </c>
      <c r="M606" s="41" t="n">
        <v>0</v>
      </c>
      <c r="N606" s="41" t="n">
        <v>-2.874</v>
      </c>
      <c r="O606" s="41" t="n">
        <v>-84.496</v>
      </c>
      <c r="P606" s="54" t="n">
        <v>0</v>
      </c>
      <c r="Q606" s="54" t="n">
        <v>-7.057</v>
      </c>
      <c r="R606" s="54" t="n">
        <v>-6.525</v>
      </c>
      <c r="S606" s="54" t="n">
        <v>-3.98</v>
      </c>
      <c r="T606" s="54" t="n">
        <v>-13.461</v>
      </c>
      <c r="U606" s="46" t="n">
        <v>-27.043</v>
      </c>
      <c r="V606" s="23" t="n">
        <v>2461</v>
      </c>
      <c r="W606" s="42" t="n">
        <v>105.56</v>
      </c>
    </row>
    <row r="607" customFormat="false" ht="12.75" hidden="false" customHeight="false" outlineLevel="0" collapsed="false">
      <c r="A607" s="37" t="n">
        <v>36982</v>
      </c>
      <c r="B607" s="38" t="n">
        <f aca="false">MONTH(D607)</f>
        <v>4</v>
      </c>
      <c r="C607" s="21" t="n">
        <f aca="false">YEAR(D607)</f>
        <v>2001</v>
      </c>
      <c r="D607" s="39" t="n">
        <v>36989</v>
      </c>
      <c r="E607" s="41" t="n">
        <v>2379.789</v>
      </c>
      <c r="F607" s="41" t="n">
        <v>-0.086</v>
      </c>
      <c r="G607" s="41" t="n">
        <v>-1849.689</v>
      </c>
      <c r="H607" s="40" t="n">
        <v>-1944.34</v>
      </c>
      <c r="I607" s="41" t="n">
        <v>-138.066</v>
      </c>
      <c r="J607" s="41" t="n">
        <v>-10.023</v>
      </c>
      <c r="K607" s="41" t="n">
        <v>-48.879</v>
      </c>
      <c r="L607" s="41" t="n">
        <v>-82.296</v>
      </c>
      <c r="M607" s="41" t="n">
        <v>0</v>
      </c>
      <c r="N607" s="41" t="n">
        <v>-3.251</v>
      </c>
      <c r="O607" s="41" t="n">
        <v>-84.496</v>
      </c>
      <c r="P607" s="54" t="n">
        <v>0</v>
      </c>
      <c r="Q607" s="54" t="n">
        <v>-7.057</v>
      </c>
      <c r="R607" s="54" t="n">
        <v>-6.525</v>
      </c>
      <c r="S607" s="54" t="n">
        <v>-3.98</v>
      </c>
      <c r="T607" s="54" t="n">
        <v>-13.461</v>
      </c>
      <c r="U607" s="46" t="n">
        <v>-27.043</v>
      </c>
      <c r="V607" s="23" t="n">
        <v>2463</v>
      </c>
      <c r="W607" s="42" t="n">
        <v>83.2109999999998</v>
      </c>
    </row>
    <row r="608" customFormat="false" ht="12.75" hidden="false" customHeight="false" outlineLevel="0" collapsed="false">
      <c r="A608" s="37" t="n">
        <v>36982</v>
      </c>
      <c r="B608" s="38" t="n">
        <f aca="false">MONTH(D608)</f>
        <v>4</v>
      </c>
      <c r="C608" s="21" t="n">
        <f aca="false">YEAR(D608)</f>
        <v>2001</v>
      </c>
      <c r="D608" s="39" t="n">
        <v>36990</v>
      </c>
      <c r="E608" s="41" t="n">
        <v>2377.213</v>
      </c>
      <c r="F608" s="41" t="n">
        <v>-0.104</v>
      </c>
      <c r="G608" s="41" t="n">
        <v>-1830.909</v>
      </c>
      <c r="H608" s="40" t="n">
        <v>-1926.128</v>
      </c>
      <c r="I608" s="41" t="n">
        <v>-138.349</v>
      </c>
      <c r="J608" s="41" t="n">
        <v>-10.022</v>
      </c>
      <c r="K608" s="41" t="n">
        <v>-48.879</v>
      </c>
      <c r="L608" s="41" t="n">
        <v>-82.296</v>
      </c>
      <c r="M608" s="41" t="n">
        <v>0</v>
      </c>
      <c r="N608" s="41" t="n">
        <v>-3.819</v>
      </c>
      <c r="O608" s="41" t="n">
        <v>-84.496</v>
      </c>
      <c r="P608" s="54" t="n">
        <v>0</v>
      </c>
      <c r="Q608" s="54" t="n">
        <v>-7.057</v>
      </c>
      <c r="R608" s="54" t="n">
        <v>-6.525</v>
      </c>
      <c r="S608" s="54" t="n">
        <v>-3.98</v>
      </c>
      <c r="T608" s="54" t="n">
        <v>-13.461</v>
      </c>
      <c r="U608" s="46" t="n">
        <v>-27.043</v>
      </c>
      <c r="V608" s="23" t="n">
        <v>2463</v>
      </c>
      <c r="W608" s="42" t="n">
        <v>85.7869999999998</v>
      </c>
    </row>
    <row r="609" customFormat="false" ht="12.75" hidden="false" customHeight="false" outlineLevel="0" collapsed="false">
      <c r="A609" s="37" t="n">
        <v>36982</v>
      </c>
      <c r="B609" s="38" t="n">
        <f aca="false">MONTH(D609)</f>
        <v>4</v>
      </c>
      <c r="C609" s="21" t="n">
        <f aca="false">YEAR(D609)</f>
        <v>2001</v>
      </c>
      <c r="D609" s="39" t="n">
        <v>36991</v>
      </c>
      <c r="E609" s="41" t="n">
        <v>2366.136</v>
      </c>
      <c r="F609" s="41" t="n">
        <v>-0.093</v>
      </c>
      <c r="G609" s="41" t="n">
        <v>-1821.3</v>
      </c>
      <c r="H609" s="40" t="n">
        <v>-1921.151</v>
      </c>
      <c r="I609" s="41" t="n">
        <v>-131.75</v>
      </c>
      <c r="J609" s="41" t="n">
        <v>-10.997</v>
      </c>
      <c r="K609" s="41" t="n">
        <v>-48.391</v>
      </c>
      <c r="L609" s="41" t="n">
        <v>-82.295</v>
      </c>
      <c r="M609" s="41" t="n">
        <v>0</v>
      </c>
      <c r="N609" s="41" t="n">
        <v>-2.975</v>
      </c>
      <c r="O609" s="41" t="n">
        <v>-89.972</v>
      </c>
      <c r="P609" s="54" t="n">
        <v>0</v>
      </c>
      <c r="Q609" s="54" t="n">
        <v>-6.569</v>
      </c>
      <c r="R609" s="54" t="n">
        <v>-6.525</v>
      </c>
      <c r="S609" s="54" t="n">
        <v>-3.98</v>
      </c>
      <c r="T609" s="54" t="n">
        <v>-12.45</v>
      </c>
      <c r="U609" s="46" t="n">
        <v>-25.544</v>
      </c>
      <c r="V609" s="23" t="n">
        <v>2448</v>
      </c>
      <c r="W609" s="42" t="n">
        <v>81.864</v>
      </c>
    </row>
    <row r="610" customFormat="false" ht="12.75" hidden="false" customHeight="false" outlineLevel="0" collapsed="false">
      <c r="A610" s="37" t="n">
        <v>36982</v>
      </c>
      <c r="B610" s="38" t="n">
        <f aca="false">MONTH(D610)</f>
        <v>4</v>
      </c>
      <c r="C610" s="21" t="n">
        <f aca="false">YEAR(D610)</f>
        <v>2001</v>
      </c>
      <c r="D610" s="39" t="n">
        <v>36992</v>
      </c>
      <c r="E610" s="41" t="n">
        <v>2365.915</v>
      </c>
      <c r="F610" s="41" t="n">
        <v>-0.099</v>
      </c>
      <c r="G610" s="41" t="n">
        <v>-1818.05</v>
      </c>
      <c r="H610" s="40" t="n">
        <v>-1926.613</v>
      </c>
      <c r="I610" s="41" t="n">
        <v>-115.99</v>
      </c>
      <c r="J610" s="41" t="n">
        <v>-14.542</v>
      </c>
      <c r="K610" s="41" t="n">
        <v>-46.929</v>
      </c>
      <c r="L610" s="41" t="n">
        <v>-82.295</v>
      </c>
      <c r="M610" s="41" t="n">
        <v>0</v>
      </c>
      <c r="N610" s="41" t="n">
        <v>-10.693</v>
      </c>
      <c r="O610" s="41" t="n">
        <v>-86.093</v>
      </c>
      <c r="P610" s="54" t="n">
        <v>0</v>
      </c>
      <c r="Q610" s="54" t="n">
        <v>-7.544</v>
      </c>
      <c r="R610" s="54" t="n">
        <v>-6.453</v>
      </c>
      <c r="S610" s="54" t="n">
        <v>-3.98</v>
      </c>
      <c r="T610" s="54" t="n">
        <v>-17.22</v>
      </c>
      <c r="U610" s="46" t="n">
        <v>-31.217</v>
      </c>
      <c r="V610" s="23" t="n">
        <v>2416</v>
      </c>
      <c r="W610" s="42" t="n">
        <v>50.085</v>
      </c>
    </row>
    <row r="611" customFormat="false" ht="12.75" hidden="false" customHeight="false" outlineLevel="0" collapsed="false">
      <c r="A611" s="37" t="n">
        <v>36982</v>
      </c>
      <c r="B611" s="38" t="n">
        <f aca="false">MONTH(D611)</f>
        <v>4</v>
      </c>
      <c r="C611" s="21" t="n">
        <f aca="false">YEAR(D611)</f>
        <v>2001</v>
      </c>
      <c r="D611" s="39" t="n">
        <v>36993</v>
      </c>
      <c r="E611" s="41" t="n">
        <v>2400.986</v>
      </c>
      <c r="F611" s="41" t="n">
        <v>-0.125</v>
      </c>
      <c r="G611" s="41" t="n">
        <v>-1820.877</v>
      </c>
      <c r="H611" s="40" t="n">
        <v>-1940.394</v>
      </c>
      <c r="I611" s="41" t="n">
        <v>-117.389</v>
      </c>
      <c r="J611" s="41" t="n">
        <v>-10.332</v>
      </c>
      <c r="K611" s="41" t="n">
        <v>-44.979</v>
      </c>
      <c r="L611" s="41" t="n">
        <v>-82.295</v>
      </c>
      <c r="M611" s="41" t="n">
        <v>0</v>
      </c>
      <c r="N611" s="41" t="n">
        <v>-10.112</v>
      </c>
      <c r="O611" s="41" t="n">
        <v>-99.577</v>
      </c>
      <c r="P611" s="54" t="n">
        <v>0</v>
      </c>
      <c r="Q611" s="54" t="n">
        <v>-7.544</v>
      </c>
      <c r="R611" s="54" t="n">
        <v>-6.453</v>
      </c>
      <c r="S611" s="54" t="n">
        <v>-3.98</v>
      </c>
      <c r="T611" s="54" t="n">
        <v>-15.138</v>
      </c>
      <c r="U611" s="46" t="n">
        <v>-29.135</v>
      </c>
      <c r="V611" s="23" t="n">
        <v>2409</v>
      </c>
      <c r="W611" s="42" t="n">
        <v>8.01400000000012</v>
      </c>
    </row>
    <row r="612" customFormat="false" ht="12.75" hidden="false" customHeight="false" outlineLevel="0" collapsed="false">
      <c r="A612" s="37" t="n">
        <v>36982</v>
      </c>
      <c r="B612" s="38" t="n">
        <f aca="false">MONTH(D612)</f>
        <v>4</v>
      </c>
      <c r="C612" s="21" t="n">
        <f aca="false">YEAR(D612)</f>
        <v>2001</v>
      </c>
      <c r="D612" s="39" t="n">
        <v>36994</v>
      </c>
      <c r="E612" s="41" t="n">
        <v>2481.24</v>
      </c>
      <c r="F612" s="41" t="n">
        <v>-154.616</v>
      </c>
      <c r="G612" s="41" t="n">
        <v>-1844.984</v>
      </c>
      <c r="H612" s="40" t="n">
        <v>-1930.854</v>
      </c>
      <c r="I612" s="41" t="n">
        <v>-144.548</v>
      </c>
      <c r="J612" s="41" t="n">
        <v>-15.052</v>
      </c>
      <c r="K612" s="41" t="n">
        <v>-45.954</v>
      </c>
      <c r="L612" s="41" t="n">
        <v>-82.295</v>
      </c>
      <c r="M612" s="41" t="n">
        <v>-25.341</v>
      </c>
      <c r="N612" s="41" t="n">
        <v>-9.001</v>
      </c>
      <c r="O612" s="41" t="n">
        <v>-67.519</v>
      </c>
      <c r="P612" s="54" t="n">
        <v>0</v>
      </c>
      <c r="Q612" s="54" t="n">
        <v>-9.493</v>
      </c>
      <c r="R612" s="54" t="n">
        <v>-6.453</v>
      </c>
      <c r="S612" s="54" t="n">
        <v>-3.989</v>
      </c>
      <c r="T612" s="54" t="n">
        <v>-15.489</v>
      </c>
      <c r="U612" s="46" t="n">
        <v>-31.435</v>
      </c>
      <c r="V612" s="23" t="n">
        <v>2575</v>
      </c>
      <c r="W612" s="42" t="n">
        <v>93.7600000000002</v>
      </c>
    </row>
    <row r="613" customFormat="false" ht="12.75" hidden="false" customHeight="false" outlineLevel="0" collapsed="false">
      <c r="A613" s="37" t="n">
        <v>36982</v>
      </c>
      <c r="B613" s="38" t="n">
        <f aca="false">MONTH(D613)</f>
        <v>4</v>
      </c>
      <c r="C613" s="21" t="n">
        <f aca="false">YEAR(D613)</f>
        <v>2001</v>
      </c>
      <c r="D613" s="39" t="n">
        <v>36995</v>
      </c>
      <c r="E613" s="41" t="n">
        <v>2503.74</v>
      </c>
      <c r="F613" s="41" t="n">
        <v>-176.766</v>
      </c>
      <c r="G613" s="41" t="n">
        <v>-1847.21</v>
      </c>
      <c r="H613" s="40" t="n">
        <v>-1930.998</v>
      </c>
      <c r="I613" s="41" t="n">
        <v>-148.907</v>
      </c>
      <c r="J613" s="41" t="n">
        <v>-15.052</v>
      </c>
      <c r="K613" s="41" t="n">
        <v>-45.954</v>
      </c>
      <c r="L613" s="41" t="n">
        <v>-82.295</v>
      </c>
      <c r="M613" s="41" t="n">
        <v>-19.981</v>
      </c>
      <c r="N613" s="41" t="n">
        <v>-7.939</v>
      </c>
      <c r="O613" s="41" t="n">
        <v>-67.02</v>
      </c>
      <c r="P613" s="54" t="n">
        <v>0</v>
      </c>
      <c r="Q613" s="54" t="n">
        <v>-9.493</v>
      </c>
      <c r="R613" s="54" t="n">
        <v>-6.502</v>
      </c>
      <c r="S613" s="54" t="n">
        <v>-3.468</v>
      </c>
      <c r="T613" s="54" t="n">
        <v>-15.489</v>
      </c>
      <c r="U613" s="46" t="n">
        <v>-31.484</v>
      </c>
      <c r="V613" s="23" t="n">
        <v>2596</v>
      </c>
      <c r="W613" s="42" t="n">
        <v>92.2600000000002</v>
      </c>
    </row>
    <row r="614" customFormat="false" ht="12.75" hidden="false" customHeight="false" outlineLevel="0" collapsed="false">
      <c r="A614" s="37" t="n">
        <v>36982</v>
      </c>
      <c r="B614" s="38" t="n">
        <f aca="false">MONTH(D614)</f>
        <v>4</v>
      </c>
      <c r="C614" s="21" t="n">
        <f aca="false">YEAR(D614)</f>
        <v>2001</v>
      </c>
      <c r="D614" s="39" t="n">
        <v>36996</v>
      </c>
      <c r="E614" s="41" t="n">
        <v>2502.56</v>
      </c>
      <c r="F614" s="41" t="n">
        <v>-151.425</v>
      </c>
      <c r="G614" s="41" t="n">
        <v>-1857.44</v>
      </c>
      <c r="H614" s="40" t="n">
        <v>-1937.378</v>
      </c>
      <c r="I614" s="41" t="n">
        <v>-148.907</v>
      </c>
      <c r="J614" s="41" t="n">
        <v>-15.052</v>
      </c>
      <c r="K614" s="41" t="n">
        <v>-45.954</v>
      </c>
      <c r="L614" s="41" t="n">
        <v>-82.295</v>
      </c>
      <c r="M614" s="41" t="n">
        <v>-39.961</v>
      </c>
      <c r="N614" s="41" t="n">
        <v>-2.031</v>
      </c>
      <c r="O614" s="41" t="n">
        <v>-69.078</v>
      </c>
      <c r="P614" s="54" t="n">
        <v>0</v>
      </c>
      <c r="Q614" s="54" t="n">
        <v>-9.493</v>
      </c>
      <c r="R614" s="54" t="n">
        <v>-6.502</v>
      </c>
      <c r="S614" s="54" t="n">
        <v>-3.468</v>
      </c>
      <c r="T614" s="54" t="n">
        <v>-15.489</v>
      </c>
      <c r="U614" s="46" t="n">
        <v>-31.484</v>
      </c>
      <c r="V614" s="23" t="n">
        <v>2530</v>
      </c>
      <c r="W614" s="42" t="n">
        <v>27.4400000000001</v>
      </c>
    </row>
    <row r="615" customFormat="false" ht="12.75" hidden="false" customHeight="false" outlineLevel="0" collapsed="false">
      <c r="A615" s="37" t="n">
        <v>36982</v>
      </c>
      <c r="B615" s="38" t="n">
        <f aca="false">MONTH(D615)</f>
        <v>4</v>
      </c>
      <c r="C615" s="21" t="n">
        <f aca="false">YEAR(D615)</f>
        <v>2001</v>
      </c>
      <c r="D615" s="39" t="n">
        <v>36997</v>
      </c>
      <c r="E615" s="41" t="n">
        <v>2496.738</v>
      </c>
      <c r="F615" s="41" t="n">
        <v>-152.785</v>
      </c>
      <c r="G615" s="41" t="n">
        <v>-1872.441</v>
      </c>
      <c r="H615" s="40" t="n">
        <v>-1939.484</v>
      </c>
      <c r="I615" s="41" t="n">
        <v>-148.907</v>
      </c>
      <c r="J615" s="41" t="n">
        <v>-15.052</v>
      </c>
      <c r="K615" s="41" t="n">
        <v>-45.954</v>
      </c>
      <c r="L615" s="41" t="n">
        <v>-82.295</v>
      </c>
      <c r="M615" s="41" t="n">
        <v>-35.088</v>
      </c>
      <c r="N615" s="41" t="n">
        <v>-3.221</v>
      </c>
      <c r="O615" s="41" t="n">
        <v>-54.993</v>
      </c>
      <c r="P615" s="54" t="n">
        <v>0</v>
      </c>
      <c r="Q615" s="54" t="n">
        <v>-9.493</v>
      </c>
      <c r="R615" s="54" t="n">
        <v>-6.502</v>
      </c>
      <c r="S615" s="54" t="n">
        <v>-3.468</v>
      </c>
      <c r="T615" s="54" t="n">
        <v>-15.489</v>
      </c>
      <c r="U615" s="46" t="n">
        <v>-31.484</v>
      </c>
      <c r="V615" s="23" t="n">
        <v>2553</v>
      </c>
      <c r="W615" s="42" t="n">
        <v>56.2620000000002</v>
      </c>
    </row>
    <row r="616" customFormat="false" ht="12.75" hidden="false" customHeight="false" outlineLevel="0" collapsed="false">
      <c r="A616" s="37" t="n">
        <v>36982</v>
      </c>
      <c r="B616" s="38" t="n">
        <f aca="false">MONTH(D616)</f>
        <v>4</v>
      </c>
      <c r="C616" s="21" t="n">
        <f aca="false">YEAR(D616)</f>
        <v>2001</v>
      </c>
      <c r="D616" s="39" t="n">
        <v>36998</v>
      </c>
      <c r="E616" s="41" t="n">
        <v>2448.997</v>
      </c>
      <c r="F616" s="41" t="n">
        <v>-120.362</v>
      </c>
      <c r="G616" s="41" t="n">
        <v>-1869.701</v>
      </c>
      <c r="H616" s="40" t="n">
        <v>-1926.851</v>
      </c>
      <c r="I616" s="41" t="n">
        <v>-132.661</v>
      </c>
      <c r="J616" s="41" t="n">
        <v>-16.647</v>
      </c>
      <c r="K616" s="41" t="n">
        <v>-46.441</v>
      </c>
      <c r="L616" s="41" t="n">
        <v>-82.295</v>
      </c>
      <c r="M616" s="41" t="n">
        <v>-39.961</v>
      </c>
      <c r="N616" s="41" t="n">
        <v>-8.837</v>
      </c>
      <c r="O616" s="41" t="n">
        <v>-39.484</v>
      </c>
      <c r="P616" s="54" t="n">
        <v>0</v>
      </c>
      <c r="Q616" s="54" t="n">
        <v>-7.505</v>
      </c>
      <c r="R616" s="54" t="n">
        <v>-6.502</v>
      </c>
      <c r="S616" s="54" t="n">
        <v>-3.468</v>
      </c>
      <c r="T616" s="54" t="n">
        <v>-15.187</v>
      </c>
      <c r="U616" s="46" t="n">
        <v>-29.194</v>
      </c>
      <c r="V616" s="23" t="n">
        <v>2541</v>
      </c>
      <c r="W616" s="42" t="n">
        <v>92.0030000000002</v>
      </c>
    </row>
    <row r="617" customFormat="false" ht="12.75" hidden="false" customHeight="false" outlineLevel="0" collapsed="false">
      <c r="A617" s="37" t="n">
        <v>36982</v>
      </c>
      <c r="B617" s="38" t="n">
        <f aca="false">MONTH(D617)</f>
        <v>4</v>
      </c>
      <c r="C617" s="21" t="n">
        <f aca="false">YEAR(D617)</f>
        <v>2001</v>
      </c>
      <c r="D617" s="39" t="n">
        <v>36999</v>
      </c>
      <c r="E617" s="41" t="n">
        <v>2457.465</v>
      </c>
      <c r="F617" s="41" t="n">
        <v>-126.384</v>
      </c>
      <c r="G617" s="41" t="n">
        <v>-1858.069</v>
      </c>
      <c r="H617" s="40" t="n">
        <v>-1926.528</v>
      </c>
      <c r="I617" s="41" t="n">
        <v>-135.197</v>
      </c>
      <c r="J617" s="41" t="n">
        <v>-14.978</v>
      </c>
      <c r="K617" s="41" t="n">
        <v>-45.759</v>
      </c>
      <c r="L617" s="41" t="n">
        <v>-82.295</v>
      </c>
      <c r="M617" s="41" t="n">
        <v>-37.037</v>
      </c>
      <c r="N617" s="41" t="n">
        <v>-7.892</v>
      </c>
      <c r="O617" s="41" t="n">
        <v>-50.764</v>
      </c>
      <c r="P617" s="54" t="n">
        <v>0</v>
      </c>
      <c r="Q617" s="54" t="n">
        <v>-7.349</v>
      </c>
      <c r="R617" s="54" t="n">
        <v>-6.502</v>
      </c>
      <c r="S617" s="54" t="n">
        <v>-3.468</v>
      </c>
      <c r="T617" s="54" t="n">
        <v>-16.292</v>
      </c>
      <c r="U617" s="46" t="n">
        <v>-30.143</v>
      </c>
      <c r="V617" s="23" t="n">
        <v>2546</v>
      </c>
      <c r="W617" s="42" t="n">
        <v>88.5349999999999</v>
      </c>
    </row>
    <row r="618" customFormat="false" ht="12.75" hidden="false" customHeight="false" outlineLevel="0" collapsed="false">
      <c r="A618" s="37" t="n">
        <v>36982</v>
      </c>
      <c r="B618" s="38" t="n">
        <f aca="false">MONTH(D618)</f>
        <v>4</v>
      </c>
      <c r="C618" s="21" t="n">
        <f aca="false">YEAR(D618)</f>
        <v>2001</v>
      </c>
      <c r="D618" s="39" t="n">
        <v>37000</v>
      </c>
      <c r="E618" s="41" t="n">
        <v>2468.803</v>
      </c>
      <c r="F618" s="41" t="n">
        <v>-133.563</v>
      </c>
      <c r="G618" s="41" t="n">
        <v>-1844.118</v>
      </c>
      <c r="H618" s="40" t="n">
        <v>-1929.668</v>
      </c>
      <c r="I618" s="41" t="n">
        <v>-165.484</v>
      </c>
      <c r="J618" s="41" t="n">
        <v>-15.361</v>
      </c>
      <c r="K618" s="41" t="n">
        <v>-46.441</v>
      </c>
      <c r="L618" s="41" t="n">
        <v>-82.295</v>
      </c>
      <c r="M618" s="41" t="n">
        <v>-35.088</v>
      </c>
      <c r="N618" s="41" t="n">
        <v>-5.403</v>
      </c>
      <c r="O618" s="41" t="n">
        <v>-72.293</v>
      </c>
      <c r="P618" s="54" t="n">
        <v>0</v>
      </c>
      <c r="Q618" s="54" t="n">
        <v>-6.191</v>
      </c>
      <c r="R618" s="54" t="n">
        <v>-6.502</v>
      </c>
      <c r="S618" s="54" t="n">
        <v>-3.468</v>
      </c>
      <c r="T618" s="54" t="n">
        <v>-15.29</v>
      </c>
      <c r="U618" s="46" t="n">
        <v>-27.983</v>
      </c>
      <c r="V618" s="23" t="n">
        <v>2542</v>
      </c>
      <c r="W618" s="42" t="n">
        <v>73.1970000000001</v>
      </c>
    </row>
    <row r="619" customFormat="false" ht="12.75" hidden="false" customHeight="false" outlineLevel="0" collapsed="false">
      <c r="A619" s="37" t="n">
        <v>36982</v>
      </c>
      <c r="B619" s="38" t="n">
        <f aca="false">MONTH(D619)</f>
        <v>4</v>
      </c>
      <c r="C619" s="21" t="n">
        <f aca="false">YEAR(D619)</f>
        <v>2001</v>
      </c>
      <c r="D619" s="39" t="n">
        <v>37001</v>
      </c>
      <c r="E619" s="41" t="n">
        <v>2456.472</v>
      </c>
      <c r="F619" s="41" t="n">
        <v>-121.438</v>
      </c>
      <c r="G619" s="41" t="n">
        <v>-1831.687</v>
      </c>
      <c r="H619" s="40" t="n">
        <v>-1928.935</v>
      </c>
      <c r="I619" s="41" t="n">
        <v>-154.247</v>
      </c>
      <c r="J619" s="41" t="n">
        <v>-16.141</v>
      </c>
      <c r="K619" s="41" t="n">
        <v>-46.929</v>
      </c>
      <c r="L619" s="41" t="n">
        <v>-82.295</v>
      </c>
      <c r="M619" s="41" t="n">
        <v>-34.113</v>
      </c>
      <c r="N619" s="41" t="n">
        <v>-6.774</v>
      </c>
      <c r="O619" s="41" t="n">
        <v>-82.62</v>
      </c>
      <c r="P619" s="54" t="n">
        <v>0</v>
      </c>
      <c r="Q619" s="54" t="n">
        <v>-8.031</v>
      </c>
      <c r="R619" s="54" t="n">
        <v>-6.502</v>
      </c>
      <c r="S619" s="54" t="n">
        <v>-3.468</v>
      </c>
      <c r="T619" s="54" t="n">
        <v>-15.889</v>
      </c>
      <c r="U619" s="46" t="n">
        <v>-30.422</v>
      </c>
      <c r="V619" s="23" t="n">
        <v>2581</v>
      </c>
      <c r="W619" s="42" t="n">
        <v>124.528</v>
      </c>
    </row>
    <row r="620" customFormat="false" ht="12.75" hidden="false" customHeight="false" outlineLevel="0" collapsed="false">
      <c r="A620" s="37" t="n">
        <v>36982</v>
      </c>
      <c r="B620" s="38" t="n">
        <f aca="false">MONTH(D620)</f>
        <v>4</v>
      </c>
      <c r="C620" s="21" t="n">
        <f aca="false">YEAR(D620)</f>
        <v>2001</v>
      </c>
      <c r="D620" s="39" t="n">
        <v>37002</v>
      </c>
      <c r="E620" s="41" t="n">
        <v>2441.668</v>
      </c>
      <c r="F620" s="41" t="n">
        <v>-119.962</v>
      </c>
      <c r="G620" s="41" t="n">
        <v>-1851.767</v>
      </c>
      <c r="H620" s="40" t="n">
        <v>-1931.641</v>
      </c>
      <c r="I620" s="41" t="n">
        <v>-145.093</v>
      </c>
      <c r="J620" s="41" t="n">
        <v>-11.696</v>
      </c>
      <c r="K620" s="41" t="n">
        <v>-44.493</v>
      </c>
      <c r="L620" s="41" t="n">
        <v>-77.973</v>
      </c>
      <c r="M620" s="41" t="n">
        <v>-35.088</v>
      </c>
      <c r="N620" s="41" t="n">
        <v>0</v>
      </c>
      <c r="O620" s="41" t="n">
        <v>-71.409</v>
      </c>
      <c r="P620" s="54" t="n">
        <v>0</v>
      </c>
      <c r="Q620" s="54" t="n">
        <v>-6.355</v>
      </c>
      <c r="R620" s="54" t="n">
        <v>-6.19</v>
      </c>
      <c r="S620" s="54" t="n">
        <v>-4.785</v>
      </c>
      <c r="T620" s="54" t="n">
        <v>-13.463</v>
      </c>
      <c r="U620" s="46" t="n">
        <v>-26.008</v>
      </c>
      <c r="V620" s="23" t="n">
        <v>2602</v>
      </c>
      <c r="W620" s="42" t="n">
        <v>160.332</v>
      </c>
    </row>
    <row r="621" customFormat="false" ht="12.75" hidden="false" customHeight="false" outlineLevel="0" collapsed="false">
      <c r="A621" s="37" t="n">
        <v>36982</v>
      </c>
      <c r="B621" s="38" t="n">
        <f aca="false">MONTH(D621)</f>
        <v>4</v>
      </c>
      <c r="C621" s="21" t="n">
        <f aca="false">YEAR(D621)</f>
        <v>2001</v>
      </c>
      <c r="D621" s="39" t="n">
        <v>37003</v>
      </c>
      <c r="E621" s="41" t="n">
        <v>2420.577</v>
      </c>
      <c r="F621" s="41" t="n">
        <v>-115.661</v>
      </c>
      <c r="G621" s="41" t="n">
        <v>-1848.753</v>
      </c>
      <c r="H621" s="40" t="n">
        <v>-1931.743</v>
      </c>
      <c r="I621" s="41" t="n">
        <v>-132.698</v>
      </c>
      <c r="J621" s="41" t="n">
        <v>-11.696</v>
      </c>
      <c r="K621" s="41" t="n">
        <v>-44.493</v>
      </c>
      <c r="L621" s="41" t="n">
        <v>-77.973</v>
      </c>
      <c r="M621" s="41" t="n">
        <v>-35.088</v>
      </c>
      <c r="N621" s="41" t="n">
        <v>-9.389</v>
      </c>
      <c r="O621" s="41" t="n">
        <v>-64.43</v>
      </c>
      <c r="P621" s="54" t="n">
        <v>0</v>
      </c>
      <c r="Q621" s="54" t="n">
        <v>-6.355</v>
      </c>
      <c r="R621" s="54" t="n">
        <v>-6.19</v>
      </c>
      <c r="S621" s="54" t="n">
        <v>-4.785</v>
      </c>
      <c r="T621" s="54" t="n">
        <v>-14.169</v>
      </c>
      <c r="U621" s="46" t="n">
        <v>-26.714</v>
      </c>
      <c r="V621" s="23" t="n">
        <v>2455</v>
      </c>
      <c r="W621" s="42" t="n">
        <v>34.4229999999998</v>
      </c>
    </row>
    <row r="622" customFormat="false" ht="12.75" hidden="false" customHeight="false" outlineLevel="0" collapsed="false">
      <c r="A622" s="37" t="n">
        <v>36982</v>
      </c>
      <c r="B622" s="38" t="n">
        <f aca="false">MONTH(D622)</f>
        <v>4</v>
      </c>
      <c r="C622" s="21" t="n">
        <f aca="false">YEAR(D622)</f>
        <v>2001</v>
      </c>
      <c r="D622" s="39" t="n">
        <v>37004</v>
      </c>
      <c r="E622" s="41" t="n">
        <v>2243.053</v>
      </c>
      <c r="F622" s="41" t="n">
        <v>-36.301</v>
      </c>
      <c r="G622" s="41" t="n">
        <v>-1797.726</v>
      </c>
      <c r="H622" s="40" t="n">
        <v>-1863.218</v>
      </c>
      <c r="I622" s="41" t="n">
        <v>-103.213</v>
      </c>
      <c r="J622" s="41" t="n">
        <v>-7.628</v>
      </c>
      <c r="K622" s="41" t="n">
        <v>-45.257</v>
      </c>
      <c r="L622" s="41" t="n">
        <v>-77.973</v>
      </c>
      <c r="M622" s="41" t="n">
        <v>-35.088</v>
      </c>
      <c r="N622" s="41" t="n">
        <v>0</v>
      </c>
      <c r="O622" s="41" t="n">
        <v>-57.539</v>
      </c>
      <c r="P622" s="54" t="n">
        <v>0</v>
      </c>
      <c r="Q622" s="54" t="n">
        <v>-6.355</v>
      </c>
      <c r="R622" s="54" t="n">
        <v>-6.19</v>
      </c>
      <c r="S622" s="54" t="n">
        <v>-4.785</v>
      </c>
      <c r="T622" s="54" t="n">
        <v>-15.63</v>
      </c>
      <c r="U622" s="46" t="n">
        <v>-28.175</v>
      </c>
      <c r="V622" s="23" t="n">
        <v>2311</v>
      </c>
      <c r="W622" s="42" t="n">
        <v>67.9470000000001</v>
      </c>
    </row>
    <row r="623" customFormat="false" ht="12.75" hidden="false" customHeight="false" outlineLevel="0" collapsed="false">
      <c r="A623" s="37" t="n">
        <v>36982</v>
      </c>
      <c r="B623" s="38" t="n">
        <f aca="false">MONTH(D623)</f>
        <v>4</v>
      </c>
      <c r="C623" s="21" t="n">
        <f aca="false">YEAR(D623)</f>
        <v>2001</v>
      </c>
      <c r="D623" s="39" t="n">
        <v>37005</v>
      </c>
      <c r="E623" s="41" t="n">
        <v>2310.005</v>
      </c>
      <c r="F623" s="41" t="n">
        <v>-10.487</v>
      </c>
      <c r="G623" s="41" t="n">
        <v>-1872.232</v>
      </c>
      <c r="H623" s="40" t="n">
        <v>-1928.658</v>
      </c>
      <c r="I623" s="41" t="n">
        <v>-121.426</v>
      </c>
      <c r="J623" s="41" t="n">
        <v>-11.854</v>
      </c>
      <c r="K623" s="41" t="n">
        <v>-46.111</v>
      </c>
      <c r="L623" s="41" t="n">
        <v>-77.973</v>
      </c>
      <c r="M623" s="41" t="n">
        <v>-39.961</v>
      </c>
      <c r="N623" s="41" t="n">
        <v>-4.982</v>
      </c>
      <c r="O623" s="41" t="n">
        <v>-44.222</v>
      </c>
      <c r="P623" s="54" t="n">
        <v>0</v>
      </c>
      <c r="Q623" s="54" t="n">
        <v>-5.107</v>
      </c>
      <c r="R623" s="54" t="n">
        <v>-6.19</v>
      </c>
      <c r="S623" s="54" t="n">
        <v>-4.785</v>
      </c>
      <c r="T623" s="54" t="n">
        <v>-12.204</v>
      </c>
      <c r="U623" s="46" t="n">
        <v>-23.501</v>
      </c>
      <c r="V623" s="23" t="n">
        <v>2373</v>
      </c>
      <c r="W623" s="42" t="n">
        <v>62.9949999999999</v>
      </c>
    </row>
    <row r="624" customFormat="false" ht="12.75" hidden="false" customHeight="false" outlineLevel="0" collapsed="false">
      <c r="A624" s="37" t="n">
        <v>36982</v>
      </c>
      <c r="B624" s="38" t="n">
        <f aca="false">MONTH(D624)</f>
        <v>4</v>
      </c>
      <c r="C624" s="21" t="n">
        <f aca="false">YEAR(D624)</f>
        <v>2001</v>
      </c>
      <c r="D624" s="39" t="n">
        <v>37006</v>
      </c>
      <c r="E624" s="41" t="n">
        <v>2310.924</v>
      </c>
      <c r="F624" s="41" t="n">
        <v>-38.255</v>
      </c>
      <c r="G624" s="41" t="n">
        <v>-1852.912</v>
      </c>
      <c r="H624" s="40" t="n">
        <v>-1907.091</v>
      </c>
      <c r="I624" s="41" t="n">
        <v>-125.414</v>
      </c>
      <c r="J624" s="41" t="n">
        <v>-3.811</v>
      </c>
      <c r="K624" s="41" t="n">
        <v>-44.005</v>
      </c>
      <c r="L624" s="41" t="n">
        <v>-77.973</v>
      </c>
      <c r="M624" s="41" t="n">
        <v>-39.183</v>
      </c>
      <c r="N624" s="41" t="n">
        <v>-1.983</v>
      </c>
      <c r="O624" s="41" t="n">
        <v>-44.974</v>
      </c>
      <c r="P624" s="54" t="n">
        <v>0</v>
      </c>
      <c r="Q624" s="54" t="n">
        <v>-4.815</v>
      </c>
      <c r="R624" s="54" t="n">
        <v>-6.19</v>
      </c>
      <c r="S624" s="54" t="n">
        <v>-4.785</v>
      </c>
      <c r="T624" s="54" t="n">
        <v>-12.204</v>
      </c>
      <c r="U624" s="46" t="n">
        <v>-23.209</v>
      </c>
      <c r="V624" s="23" t="n">
        <v>2311</v>
      </c>
      <c r="W624" s="42" t="n">
        <v>0.0760000000000218</v>
      </c>
    </row>
    <row r="625" customFormat="false" ht="12.75" hidden="false" customHeight="false" outlineLevel="0" collapsed="false">
      <c r="A625" s="37" t="n">
        <v>36982</v>
      </c>
      <c r="B625" s="38" t="n">
        <f aca="false">MONTH(D625)</f>
        <v>4</v>
      </c>
      <c r="C625" s="21" t="n">
        <f aca="false">YEAR(D625)</f>
        <v>2001</v>
      </c>
      <c r="D625" s="39" t="n">
        <v>37007</v>
      </c>
      <c r="E625" s="41" t="n">
        <v>2220.222</v>
      </c>
      <c r="F625" s="41" t="n">
        <v>-12.463</v>
      </c>
      <c r="G625" s="41" t="n">
        <v>-1798.333</v>
      </c>
      <c r="H625" s="40" t="n">
        <v>-1851.551</v>
      </c>
      <c r="I625" s="41" t="n">
        <v>-131.736</v>
      </c>
      <c r="J625" s="41" t="n">
        <v>-6.353</v>
      </c>
      <c r="K625" s="41" t="n">
        <v>-43.517</v>
      </c>
      <c r="L625" s="41" t="n">
        <v>-77.413</v>
      </c>
      <c r="M625" s="41" t="n">
        <v>-37.23</v>
      </c>
      <c r="N625" s="41" t="n">
        <v>-1.496</v>
      </c>
      <c r="O625" s="41" t="n">
        <v>-44.5</v>
      </c>
      <c r="P625" s="54" t="n">
        <v>0</v>
      </c>
      <c r="Q625" s="54" t="n">
        <v>-4.132</v>
      </c>
      <c r="R625" s="54" t="n">
        <v>-2.218</v>
      </c>
      <c r="S625" s="54" t="n">
        <v>-4.785</v>
      </c>
      <c r="T625" s="54" t="n">
        <v>-10.965</v>
      </c>
      <c r="U625" s="46" t="n">
        <v>-17.315</v>
      </c>
      <c r="V625" s="23" t="n">
        <v>2370</v>
      </c>
      <c r="W625" s="42" t="n">
        <v>149.778</v>
      </c>
    </row>
    <row r="626" customFormat="false" ht="12.75" hidden="false" customHeight="false" outlineLevel="0" collapsed="false">
      <c r="A626" s="37" t="n">
        <v>36982</v>
      </c>
      <c r="B626" s="38" t="n">
        <f aca="false">MONTH(D626)</f>
        <v>4</v>
      </c>
      <c r="C626" s="21" t="n">
        <f aca="false">YEAR(D626)</f>
        <v>2001</v>
      </c>
      <c r="D626" s="39" t="n">
        <v>37008</v>
      </c>
      <c r="E626" s="41" t="n">
        <v>2217.166</v>
      </c>
      <c r="F626" s="41" t="n">
        <v>2.941</v>
      </c>
      <c r="G626" s="41" t="n">
        <v>-1847.711</v>
      </c>
      <c r="H626" s="40" t="n">
        <v>-1907.053</v>
      </c>
      <c r="I626" s="41" t="n">
        <v>-125.932</v>
      </c>
      <c r="J626" s="41" t="n">
        <v>-7.025</v>
      </c>
      <c r="K626" s="41" t="n">
        <v>-44.346</v>
      </c>
      <c r="L626" s="41" t="n">
        <v>-77.973</v>
      </c>
      <c r="M626" s="41" t="n">
        <v>0</v>
      </c>
      <c r="N626" s="41" t="n">
        <v>-3.744</v>
      </c>
      <c r="O626" s="41" t="n">
        <v>-48.376</v>
      </c>
      <c r="P626" s="54" t="n">
        <v>0</v>
      </c>
      <c r="Q626" s="54" t="n">
        <v>-4.33</v>
      </c>
      <c r="R626" s="54" t="n">
        <v>-2.121</v>
      </c>
      <c r="S626" s="54" t="n">
        <v>-4.785</v>
      </c>
      <c r="T626" s="54" t="n">
        <v>-11.195</v>
      </c>
      <c r="U626" s="46" t="n">
        <v>-17.646</v>
      </c>
      <c r="V626" s="23" t="n">
        <v>2293</v>
      </c>
      <c r="W626" s="42" t="n">
        <v>75.8339999999998</v>
      </c>
    </row>
    <row r="627" customFormat="false" ht="12.75" hidden="false" customHeight="false" outlineLevel="0" collapsed="false">
      <c r="A627" s="37" t="n">
        <v>36982</v>
      </c>
      <c r="B627" s="38" t="n">
        <f aca="false">MONTH(D627)</f>
        <v>4</v>
      </c>
      <c r="C627" s="21" t="n">
        <f aca="false">YEAR(D627)</f>
        <v>2001</v>
      </c>
      <c r="D627" s="39" t="n">
        <v>37009</v>
      </c>
      <c r="E627" s="41" t="n">
        <v>2238.833</v>
      </c>
      <c r="F627" s="41" t="n">
        <v>-56.132</v>
      </c>
      <c r="G627" s="41" t="n">
        <v>-1806.706</v>
      </c>
      <c r="H627" s="40" t="n">
        <v>-1860.299</v>
      </c>
      <c r="I627" s="41" t="n">
        <v>-135.505</v>
      </c>
      <c r="J627" s="41" t="n">
        <v>-7.328</v>
      </c>
      <c r="K627" s="41" t="n">
        <v>-38.206</v>
      </c>
      <c r="L627" s="41" t="n">
        <v>-77.973</v>
      </c>
      <c r="M627" s="41" t="n">
        <v>0</v>
      </c>
      <c r="N627" s="41" t="n">
        <v>-2.193</v>
      </c>
      <c r="O627" s="41" t="n">
        <v>-45.844</v>
      </c>
      <c r="P627" s="54" t="n">
        <v>0</v>
      </c>
      <c r="Q627" s="54" t="n">
        <v>-4.775</v>
      </c>
      <c r="R627" s="54" t="n">
        <v>-2.277</v>
      </c>
      <c r="S627" s="54" t="n">
        <v>-3.119</v>
      </c>
      <c r="T627" s="54" t="n">
        <v>-11.417</v>
      </c>
      <c r="U627" s="46" t="n">
        <v>-18.469</v>
      </c>
      <c r="V627" s="23" t="n">
        <v>2314</v>
      </c>
      <c r="W627" s="42" t="n">
        <v>75.1669999999999</v>
      </c>
    </row>
    <row r="628" customFormat="false" ht="12.75" hidden="false" customHeight="false" outlineLevel="0" collapsed="false">
      <c r="A628" s="37" t="n">
        <v>36982</v>
      </c>
      <c r="B628" s="38" t="n">
        <f aca="false">MONTH(D628)</f>
        <v>4</v>
      </c>
      <c r="C628" s="21" t="n">
        <f aca="false">YEAR(D628)</f>
        <v>2001</v>
      </c>
      <c r="D628" s="39" t="n">
        <v>37010</v>
      </c>
      <c r="E628" s="41" t="n">
        <v>2272.885</v>
      </c>
      <c r="F628" s="41" t="n">
        <v>7.29599999999999</v>
      </c>
      <c r="G628" s="41" t="n">
        <v>-1887.759</v>
      </c>
      <c r="H628" s="40" t="n">
        <v>-1931.268</v>
      </c>
      <c r="I628" s="41" t="n">
        <v>-126.761</v>
      </c>
      <c r="J628" s="41" t="n">
        <v>-7.867</v>
      </c>
      <c r="K628" s="41" t="n">
        <v>-45.516</v>
      </c>
      <c r="L628" s="41" t="n">
        <v>-77.973</v>
      </c>
      <c r="M628" s="41" t="n">
        <v>-28.336</v>
      </c>
      <c r="N628" s="41" t="n">
        <v>-4.091</v>
      </c>
      <c r="O628" s="41" t="n">
        <v>-33.862</v>
      </c>
      <c r="P628" s="54" t="n">
        <v>0</v>
      </c>
      <c r="Q628" s="54" t="n">
        <v>-6.724</v>
      </c>
      <c r="R628" s="54" t="n">
        <v>-2.277</v>
      </c>
      <c r="S628" s="54" t="n">
        <v>-3.119</v>
      </c>
      <c r="T628" s="54" t="n">
        <v>-11.417</v>
      </c>
      <c r="U628" s="46" t="n">
        <v>-20.418</v>
      </c>
      <c r="V628" s="23" t="n">
        <v>2391</v>
      </c>
      <c r="W628" s="42" t="n">
        <v>118.115</v>
      </c>
    </row>
    <row r="629" customFormat="false" ht="12.75" hidden="false" customHeight="false" outlineLevel="0" collapsed="false">
      <c r="A629" s="37" t="n">
        <v>36982</v>
      </c>
      <c r="B629" s="38" t="n">
        <f aca="false">MONTH(D629)</f>
        <v>4</v>
      </c>
      <c r="C629" s="21" t="n">
        <f aca="false">YEAR(D629)</f>
        <v>2001</v>
      </c>
      <c r="D629" s="39" t="n">
        <v>37011</v>
      </c>
      <c r="E629" s="41" t="n">
        <v>2267.983</v>
      </c>
      <c r="F629" s="41" t="n">
        <v>-52.139</v>
      </c>
      <c r="G629" s="41" t="n">
        <v>-1805.019</v>
      </c>
      <c r="H629" s="40" t="n">
        <v>-1860.104</v>
      </c>
      <c r="I629" s="41" t="n">
        <v>-123.944</v>
      </c>
      <c r="J629" s="41" t="n">
        <v>-13.627</v>
      </c>
      <c r="K629" s="41" t="n">
        <v>-44.541</v>
      </c>
      <c r="L629" s="41" t="n">
        <v>-77.973</v>
      </c>
      <c r="M629" s="41" t="n">
        <v>-28.378</v>
      </c>
      <c r="N629" s="41" t="n">
        <v>-5.26</v>
      </c>
      <c r="O629" s="41" t="n">
        <v>-44.269</v>
      </c>
      <c r="P629" s="54" t="n">
        <v>0</v>
      </c>
      <c r="Q629" s="54" t="n">
        <v>-4.775</v>
      </c>
      <c r="R629" s="54" t="n">
        <v>-2.277</v>
      </c>
      <c r="S629" s="54" t="n">
        <v>-3.119</v>
      </c>
      <c r="T629" s="54" t="n">
        <v>-11.417</v>
      </c>
      <c r="U629" s="46" t="n">
        <v>-18.469</v>
      </c>
      <c r="V629" s="23" t="n">
        <v>2388</v>
      </c>
      <c r="W629" s="42" t="n">
        <v>120.017</v>
      </c>
    </row>
    <row r="630" customFormat="false" ht="12.75" hidden="false" customHeight="false" outlineLevel="0" collapsed="false">
      <c r="A630" s="37" t="n">
        <v>37012</v>
      </c>
      <c r="B630" s="38" t="n">
        <f aca="false">MONTH(D630)</f>
        <v>5</v>
      </c>
      <c r="C630" s="21" t="n">
        <f aca="false">YEAR(D630)</f>
        <v>2001</v>
      </c>
      <c r="D630" s="39" t="n">
        <v>37012</v>
      </c>
      <c r="E630" s="41" t="n">
        <v>2277.487</v>
      </c>
      <c r="F630" s="41" t="n">
        <v>-48.81</v>
      </c>
      <c r="G630" s="41" t="n">
        <v>-1777.292</v>
      </c>
      <c r="H630" s="40" t="n">
        <v>-1846.508</v>
      </c>
      <c r="I630" s="41" t="n">
        <v>-130.191</v>
      </c>
      <c r="J630" s="41" t="n">
        <v>-17.125</v>
      </c>
      <c r="K630" s="41" t="n">
        <v>-46.763</v>
      </c>
      <c r="L630" s="41" t="n">
        <v>-75.05</v>
      </c>
      <c r="M630" s="41" t="n">
        <v>-39.961</v>
      </c>
      <c r="N630" s="41" t="n">
        <v>-8.231</v>
      </c>
      <c r="O630" s="41" t="n">
        <v>-53.948</v>
      </c>
      <c r="P630" s="54" t="n">
        <v>0</v>
      </c>
      <c r="Q630" s="54" t="n">
        <v>-6.579</v>
      </c>
      <c r="R630" s="54" t="n">
        <v>-2.393</v>
      </c>
      <c r="S630" s="54" t="n">
        <v>-4.6</v>
      </c>
      <c r="T630" s="54" t="n">
        <v>-9.353</v>
      </c>
      <c r="U630" s="46" t="n">
        <v>-18.325</v>
      </c>
      <c r="V630" s="23" t="n">
        <v>2402</v>
      </c>
      <c r="W630" s="42" t="n">
        <v>124.513</v>
      </c>
    </row>
    <row r="631" customFormat="false" ht="12.75" hidden="false" customHeight="false" outlineLevel="0" collapsed="false">
      <c r="A631" s="37" t="n">
        <v>37012</v>
      </c>
      <c r="B631" s="38" t="n">
        <f aca="false">MONTH(D631)</f>
        <v>5</v>
      </c>
      <c r="C631" s="21" t="n">
        <f aca="false">YEAR(D631)</f>
        <v>2001</v>
      </c>
      <c r="D631" s="39" t="n">
        <v>37013</v>
      </c>
      <c r="E631" s="41" t="n">
        <v>2277.488</v>
      </c>
      <c r="F631" s="41" t="n">
        <v>-90.441</v>
      </c>
      <c r="G631" s="41" t="n">
        <v>-1786.962</v>
      </c>
      <c r="H631" s="40" t="n">
        <v>-1851.832</v>
      </c>
      <c r="I631" s="41" t="n">
        <v>-97.815</v>
      </c>
      <c r="J631" s="41" t="n">
        <v>-12.687</v>
      </c>
      <c r="K631" s="41" t="n">
        <v>-45.229</v>
      </c>
      <c r="L631" s="41" t="n">
        <v>-75.05</v>
      </c>
      <c r="M631" s="41" t="n">
        <v>-39.961</v>
      </c>
      <c r="N631" s="41" t="n">
        <v>-6.488</v>
      </c>
      <c r="O631" s="41" t="n">
        <v>-51.345</v>
      </c>
      <c r="P631" s="54" t="n">
        <v>0</v>
      </c>
      <c r="Q631" s="54" t="n">
        <v>-8.957</v>
      </c>
      <c r="R631" s="54" t="n">
        <v>-2.393</v>
      </c>
      <c r="S631" s="54" t="n">
        <v>-4.6</v>
      </c>
      <c r="T631" s="54" t="n">
        <v>-9.027</v>
      </c>
      <c r="U631" s="46" t="n">
        <v>-20.377</v>
      </c>
      <c r="V631" s="23" t="n">
        <v>2425</v>
      </c>
      <c r="W631" s="42" t="n">
        <v>147.512</v>
      </c>
    </row>
    <row r="632" customFormat="false" ht="12.75" hidden="false" customHeight="false" outlineLevel="0" collapsed="false">
      <c r="A632" s="37" t="n">
        <v>37012</v>
      </c>
      <c r="B632" s="38" t="n">
        <f aca="false">MONTH(D632)</f>
        <v>5</v>
      </c>
      <c r="C632" s="21" t="n">
        <f aca="false">YEAR(D632)</f>
        <v>2001</v>
      </c>
      <c r="D632" s="39" t="n">
        <v>37014</v>
      </c>
      <c r="E632" s="41" t="n">
        <v>2347.859</v>
      </c>
      <c r="F632" s="41" t="n">
        <v>-86.708</v>
      </c>
      <c r="G632" s="41" t="n">
        <v>-1794.094</v>
      </c>
      <c r="H632" s="40" t="n">
        <v>-1878.483</v>
      </c>
      <c r="I632" s="41" t="n">
        <v>-120.93</v>
      </c>
      <c r="J632" s="41" t="n">
        <v>-11.853</v>
      </c>
      <c r="K632" s="41" t="n">
        <v>-54.855</v>
      </c>
      <c r="L632" s="41" t="n">
        <v>-75.05</v>
      </c>
      <c r="M632" s="41" t="n">
        <v>-39.961</v>
      </c>
      <c r="N632" s="41" t="n">
        <v>-2.68</v>
      </c>
      <c r="O632" s="41" t="n">
        <v>-73.21</v>
      </c>
      <c r="P632" s="54" t="n">
        <v>0</v>
      </c>
      <c r="Q632" s="54" t="n">
        <v>-7.846</v>
      </c>
      <c r="R632" s="54" t="n">
        <v>-2.393</v>
      </c>
      <c r="S632" s="54" t="n">
        <v>-4.6</v>
      </c>
      <c r="T632" s="54" t="n">
        <v>-11.249</v>
      </c>
      <c r="U632" s="46" t="n">
        <v>-21.488</v>
      </c>
      <c r="V632" s="23" t="n">
        <v>2414</v>
      </c>
      <c r="W632" s="42" t="n">
        <v>66.1410000000001</v>
      </c>
    </row>
    <row r="633" customFormat="false" ht="12.75" hidden="false" customHeight="false" outlineLevel="0" collapsed="false">
      <c r="A633" s="37" t="n">
        <v>37012</v>
      </c>
      <c r="B633" s="38" t="n">
        <f aca="false">MONTH(D633)</f>
        <v>5</v>
      </c>
      <c r="C633" s="21" t="n">
        <f aca="false">YEAR(D633)</f>
        <v>2001</v>
      </c>
      <c r="D633" s="39" t="n">
        <v>37015</v>
      </c>
      <c r="E633" s="41" t="n">
        <v>2360.446</v>
      </c>
      <c r="F633" s="41" t="n">
        <v>-106.864</v>
      </c>
      <c r="G633" s="41" t="n">
        <v>-1789.083</v>
      </c>
      <c r="H633" s="40" t="n">
        <v>-1856.857</v>
      </c>
      <c r="I633" s="41" t="n">
        <v>-150.16</v>
      </c>
      <c r="J633" s="41" t="n">
        <v>-16.304</v>
      </c>
      <c r="K633" s="41" t="n">
        <v>-43.247</v>
      </c>
      <c r="L633" s="41" t="n">
        <v>-75.05</v>
      </c>
      <c r="M633" s="41" t="n">
        <v>-39.961</v>
      </c>
      <c r="N633" s="41" t="n">
        <v>-0.975</v>
      </c>
      <c r="O633" s="41" t="n">
        <v>-59.762</v>
      </c>
      <c r="P633" s="54" t="n">
        <v>0</v>
      </c>
      <c r="Q633" s="54" t="n">
        <v>-5.604</v>
      </c>
      <c r="R633" s="54" t="n">
        <v>-2.393</v>
      </c>
      <c r="S633" s="54" t="n">
        <v>-4.6</v>
      </c>
      <c r="T633" s="54" t="n">
        <v>-12.686</v>
      </c>
      <c r="U633" s="46" t="n">
        <v>-20.683</v>
      </c>
      <c r="V633" s="23" t="n">
        <v>2482</v>
      </c>
      <c r="W633" s="42" t="n">
        <v>121.554</v>
      </c>
    </row>
    <row r="634" customFormat="false" ht="12.75" hidden="false" customHeight="false" outlineLevel="0" collapsed="false">
      <c r="A634" s="37" t="n">
        <v>37012</v>
      </c>
      <c r="B634" s="38" t="n">
        <f aca="false">MONTH(D634)</f>
        <v>5</v>
      </c>
      <c r="C634" s="21" t="n">
        <f aca="false">YEAR(D634)</f>
        <v>2001</v>
      </c>
      <c r="D634" s="39" t="n">
        <v>37016</v>
      </c>
      <c r="E634" s="41" t="n">
        <v>2322.845</v>
      </c>
      <c r="F634" s="41" t="n">
        <v>-0.139</v>
      </c>
      <c r="G634" s="41" t="n">
        <v>-1719.734</v>
      </c>
      <c r="H634" s="40" t="n">
        <v>-1775.69</v>
      </c>
      <c r="I634" s="41" t="n">
        <v>-158.504</v>
      </c>
      <c r="J634" s="41" t="n">
        <v>-14.66</v>
      </c>
      <c r="K634" s="41" t="n">
        <v>-37.846</v>
      </c>
      <c r="L634" s="41" t="n">
        <v>-75.05</v>
      </c>
      <c r="M634" s="41" t="n">
        <v>-42.882</v>
      </c>
      <c r="N634" s="41" t="n">
        <v>-0.975</v>
      </c>
      <c r="O634" s="41" t="n">
        <v>-48.012</v>
      </c>
      <c r="P634" s="54" t="n">
        <v>0</v>
      </c>
      <c r="Q634" s="54" t="n">
        <v>-6.579</v>
      </c>
      <c r="R634" s="54" t="n">
        <v>-2.018</v>
      </c>
      <c r="S634" s="54" t="n">
        <v>-4.532</v>
      </c>
      <c r="T634" s="54" t="n">
        <v>-12.272</v>
      </c>
      <c r="U634" s="46" t="n">
        <v>-20.869</v>
      </c>
      <c r="V634" s="23" t="n">
        <v>2442</v>
      </c>
      <c r="W634" s="42" t="n">
        <v>119.155</v>
      </c>
    </row>
    <row r="635" customFormat="false" ht="12.75" hidden="false" customHeight="false" outlineLevel="0" collapsed="false">
      <c r="A635" s="37" t="n">
        <v>37012</v>
      </c>
      <c r="B635" s="38" t="n">
        <f aca="false">MONTH(D635)</f>
        <v>5</v>
      </c>
      <c r="C635" s="21" t="n">
        <f aca="false">YEAR(D635)</f>
        <v>2001</v>
      </c>
      <c r="D635" s="39" t="n">
        <v>37017</v>
      </c>
      <c r="E635" s="41" t="n">
        <v>2253.576</v>
      </c>
      <c r="F635" s="41" t="n">
        <v>-109.162</v>
      </c>
      <c r="G635" s="41" t="n">
        <v>-1673.783</v>
      </c>
      <c r="H635" s="40" t="n">
        <v>-1731.492</v>
      </c>
      <c r="I635" s="41" t="n">
        <v>-158.504</v>
      </c>
      <c r="J635" s="41" t="n">
        <v>-14.599</v>
      </c>
      <c r="K635" s="41" t="n">
        <v>-37.846</v>
      </c>
      <c r="L635" s="41" t="n">
        <v>-75.05</v>
      </c>
      <c r="M635" s="41" t="n">
        <v>-42.882</v>
      </c>
      <c r="N635" s="41" t="n">
        <v>-0.975</v>
      </c>
      <c r="O635" s="41" t="n">
        <v>-49.765</v>
      </c>
      <c r="P635" s="54" t="n">
        <v>0</v>
      </c>
      <c r="Q635" s="54" t="n">
        <v>-6.579</v>
      </c>
      <c r="R635" s="54" t="n">
        <v>-2.018</v>
      </c>
      <c r="S635" s="54" t="n">
        <v>-4.532</v>
      </c>
      <c r="T635" s="54" t="n">
        <v>-12.272</v>
      </c>
      <c r="U635" s="46" t="n">
        <v>-20.869</v>
      </c>
      <c r="V635" s="23" t="n">
        <v>2350</v>
      </c>
      <c r="W635" s="42" t="n">
        <v>96.424</v>
      </c>
    </row>
    <row r="636" customFormat="false" ht="12.75" hidden="false" customHeight="false" outlineLevel="0" collapsed="false">
      <c r="A636" s="37" t="n">
        <v>37012</v>
      </c>
      <c r="B636" s="38" t="n">
        <f aca="false">MONTH(D636)</f>
        <v>5</v>
      </c>
      <c r="C636" s="21" t="n">
        <f aca="false">YEAR(D636)</f>
        <v>2001</v>
      </c>
      <c r="D636" s="39" t="n">
        <v>37018</v>
      </c>
      <c r="E636" s="41" t="n">
        <v>2355.877</v>
      </c>
      <c r="F636" s="41" t="n">
        <v>-126.17</v>
      </c>
      <c r="G636" s="41" t="n">
        <v>-1761.786</v>
      </c>
      <c r="H636" s="40" t="n">
        <v>-1819.47</v>
      </c>
      <c r="I636" s="41" t="n">
        <v>-158.504</v>
      </c>
      <c r="J636" s="41" t="n">
        <v>-10.379</v>
      </c>
      <c r="K636" s="41" t="n">
        <v>-41.132</v>
      </c>
      <c r="L636" s="41" t="n">
        <v>-75.05</v>
      </c>
      <c r="M636" s="41" t="n">
        <v>-42.882</v>
      </c>
      <c r="N636" s="41" t="n">
        <v>-0.975</v>
      </c>
      <c r="O636" s="41" t="n">
        <v>-49.74</v>
      </c>
      <c r="P636" s="54" t="n">
        <v>0</v>
      </c>
      <c r="Q636" s="54" t="n">
        <v>-6.579</v>
      </c>
      <c r="R636" s="54" t="n">
        <v>-2.018</v>
      </c>
      <c r="S636" s="54" t="n">
        <v>-4.532</v>
      </c>
      <c r="T636" s="54" t="n">
        <v>-12.272</v>
      </c>
      <c r="U636" s="46" t="n">
        <v>-20.869</v>
      </c>
      <c r="V636" s="23" t="n">
        <v>2397</v>
      </c>
      <c r="W636" s="42" t="n">
        <v>41.1230000000001</v>
      </c>
    </row>
    <row r="637" customFormat="false" ht="12.75" hidden="false" customHeight="false" outlineLevel="0" collapsed="false">
      <c r="A637" s="37" t="n">
        <v>37012</v>
      </c>
      <c r="B637" s="38" t="n">
        <f aca="false">MONTH(D637)</f>
        <v>5</v>
      </c>
      <c r="C637" s="21" t="n">
        <f aca="false">YEAR(D637)</f>
        <v>2001</v>
      </c>
      <c r="D637" s="39" t="n">
        <v>37019</v>
      </c>
      <c r="E637" s="41" t="n">
        <v>2428.831</v>
      </c>
      <c r="F637" s="41" t="n">
        <v>-119.124</v>
      </c>
      <c r="G637" s="41" t="n">
        <v>-1856.963</v>
      </c>
      <c r="H637" s="40" t="n">
        <v>-1910.053</v>
      </c>
      <c r="I637" s="41" t="n">
        <v>-154.238</v>
      </c>
      <c r="J637" s="41" t="n">
        <v>-16.476</v>
      </c>
      <c r="K637" s="41" t="n">
        <v>-41.062</v>
      </c>
      <c r="L637" s="41" t="n">
        <v>-75.05</v>
      </c>
      <c r="M637" s="41" t="n">
        <v>-44.827</v>
      </c>
      <c r="N637" s="41" t="n">
        <v>-0.975</v>
      </c>
      <c r="O637" s="41" t="n">
        <v>-45.634</v>
      </c>
      <c r="P637" s="54" t="n">
        <v>0</v>
      </c>
      <c r="Q637" s="54" t="n">
        <v>-6.092</v>
      </c>
      <c r="R637" s="54" t="n">
        <v>-2.003</v>
      </c>
      <c r="S637" s="54" t="n">
        <v>-4.532</v>
      </c>
      <c r="T637" s="54" t="n">
        <v>-11.149</v>
      </c>
      <c r="U637" s="46" t="n">
        <v>-19.244</v>
      </c>
      <c r="V637" s="23" t="n">
        <v>2474</v>
      </c>
      <c r="W637" s="42" t="n">
        <v>45.1689999999999</v>
      </c>
    </row>
    <row r="638" customFormat="false" ht="12.75" hidden="false" customHeight="false" outlineLevel="0" collapsed="false">
      <c r="A638" s="37" t="n">
        <v>37012</v>
      </c>
      <c r="B638" s="38" t="n">
        <f aca="false">MONTH(D638)</f>
        <v>5</v>
      </c>
      <c r="C638" s="21" t="n">
        <f aca="false">YEAR(D638)</f>
        <v>2001</v>
      </c>
      <c r="D638" s="39" t="n">
        <v>37020</v>
      </c>
      <c r="E638" s="41" t="n">
        <v>2365.788</v>
      </c>
      <c r="F638" s="41" t="n">
        <v>-96.462</v>
      </c>
      <c r="G638" s="41" t="n">
        <v>-1809.941</v>
      </c>
      <c r="H638" s="40" t="n">
        <v>-1872.903</v>
      </c>
      <c r="I638" s="41" t="n">
        <v>-154.53</v>
      </c>
      <c r="J638" s="41" t="n">
        <v>-12.232</v>
      </c>
      <c r="K638" s="41" t="n">
        <v>-37.777</v>
      </c>
      <c r="L638" s="41" t="n">
        <v>-75.05</v>
      </c>
      <c r="M638" s="41" t="n">
        <v>-44.827</v>
      </c>
      <c r="N638" s="41" t="n">
        <v>-0.975</v>
      </c>
      <c r="O638" s="41" t="n">
        <v>-55.506</v>
      </c>
      <c r="P638" s="54" t="n">
        <v>0</v>
      </c>
      <c r="Q638" s="54" t="n">
        <v>-7.066</v>
      </c>
      <c r="R638" s="54" t="n">
        <v>-2.003</v>
      </c>
      <c r="S638" s="54" t="n">
        <v>-4.532</v>
      </c>
      <c r="T638" s="54" t="n">
        <v>-11.121</v>
      </c>
      <c r="U638" s="46" t="n">
        <v>-20.19</v>
      </c>
      <c r="V638" s="23" t="n">
        <v>2441</v>
      </c>
      <c r="W638" s="42" t="n">
        <v>75.212</v>
      </c>
    </row>
    <row r="639" customFormat="false" ht="12.75" hidden="false" customHeight="false" outlineLevel="0" collapsed="false">
      <c r="A639" s="37" t="n">
        <v>37012</v>
      </c>
      <c r="B639" s="38" t="n">
        <f aca="false">MONTH(D639)</f>
        <v>5</v>
      </c>
      <c r="C639" s="21" t="n">
        <f aca="false">YEAR(D639)</f>
        <v>2001</v>
      </c>
      <c r="D639" s="39" t="n">
        <v>37021</v>
      </c>
      <c r="E639" s="41" t="n">
        <v>2344.011</v>
      </c>
      <c r="F639" s="41" t="n">
        <v>-78.957</v>
      </c>
      <c r="G639" s="41" t="n">
        <v>-1850.762</v>
      </c>
      <c r="H639" s="40" t="n">
        <v>-1892.82</v>
      </c>
      <c r="I639" s="41" t="n">
        <v>-108.852</v>
      </c>
      <c r="J639" s="41" t="n">
        <v>-24.192</v>
      </c>
      <c r="K639" s="41" t="n">
        <v>-41.703</v>
      </c>
      <c r="L639" s="41" t="n">
        <v>-77.973</v>
      </c>
      <c r="M639" s="41" t="n">
        <v>-44.827</v>
      </c>
      <c r="N639" s="41" t="n">
        <v>-0.487</v>
      </c>
      <c r="O639" s="41" t="n">
        <v>-36.064</v>
      </c>
      <c r="P639" s="54" t="n">
        <v>-6.818</v>
      </c>
      <c r="Q639" s="54" t="n">
        <v>-6.579</v>
      </c>
      <c r="R639" s="54" t="n">
        <v>-2.003</v>
      </c>
      <c r="S639" s="54" t="n">
        <v>-4.532</v>
      </c>
      <c r="T639" s="54" t="n">
        <v>-9.981</v>
      </c>
      <c r="U639" s="46" t="n">
        <v>-25.381</v>
      </c>
      <c r="V639" s="23" t="n">
        <v>2461</v>
      </c>
      <c r="W639" s="42" t="n">
        <v>116.989</v>
      </c>
    </row>
    <row r="640" customFormat="false" ht="12.75" hidden="false" customHeight="false" outlineLevel="0" collapsed="false">
      <c r="A640" s="37" t="n">
        <v>37012</v>
      </c>
      <c r="B640" s="38" t="n">
        <f aca="false">MONTH(D640)</f>
        <v>5</v>
      </c>
      <c r="C640" s="21" t="n">
        <f aca="false">YEAR(D640)</f>
        <v>2001</v>
      </c>
      <c r="D640" s="39" t="n">
        <v>37022</v>
      </c>
      <c r="E640" s="41" t="n">
        <v>2197.089</v>
      </c>
      <c r="F640" s="41" t="n">
        <v>-140.429</v>
      </c>
      <c r="G640" s="41" t="n">
        <v>-1660.557</v>
      </c>
      <c r="H640" s="40" t="n">
        <v>-1709.987</v>
      </c>
      <c r="I640" s="41" t="n">
        <v>-108.834</v>
      </c>
      <c r="J640" s="41" t="n">
        <v>-10.815</v>
      </c>
      <c r="K640" s="41" t="n">
        <v>-35.214</v>
      </c>
      <c r="L640" s="41" t="n">
        <v>-77.973</v>
      </c>
      <c r="M640" s="41" t="n">
        <v>-44.827</v>
      </c>
      <c r="N640" s="41" t="n">
        <v>-0.487</v>
      </c>
      <c r="O640" s="41" t="n">
        <v>-43.436</v>
      </c>
      <c r="P640" s="54" t="n">
        <v>0</v>
      </c>
      <c r="Q640" s="54" t="n">
        <v>-7.554</v>
      </c>
      <c r="R640" s="54" t="n">
        <v>-2.003</v>
      </c>
      <c r="S640" s="54" t="n">
        <v>-4.532</v>
      </c>
      <c r="T640" s="54" t="n">
        <v>-9.495</v>
      </c>
      <c r="U640" s="46" t="n">
        <v>-19.052</v>
      </c>
      <c r="V640" s="23" t="n">
        <v>2311</v>
      </c>
      <c r="W640" s="42" t="n">
        <v>113.911</v>
      </c>
    </row>
    <row r="641" customFormat="false" ht="12.75" hidden="false" customHeight="false" outlineLevel="0" collapsed="false">
      <c r="A641" s="37" t="n">
        <v>37012</v>
      </c>
      <c r="B641" s="38" t="n">
        <f aca="false">MONTH(D641)</f>
        <v>5</v>
      </c>
      <c r="C641" s="21" t="n">
        <f aca="false">YEAR(D641)</f>
        <v>2001</v>
      </c>
      <c r="D641" s="39" t="n">
        <v>37023</v>
      </c>
      <c r="E641" s="41" t="n">
        <v>2176.257</v>
      </c>
      <c r="F641" s="41" t="n">
        <v>-168.809</v>
      </c>
      <c r="G641" s="41" t="n">
        <v>-1595.848</v>
      </c>
      <c r="H641" s="40" t="n">
        <v>-1654.228</v>
      </c>
      <c r="I641" s="41" t="n">
        <v>-124.189</v>
      </c>
      <c r="J641" s="41" t="n">
        <v>-5.24</v>
      </c>
      <c r="K641" s="41" t="n">
        <v>-40.052</v>
      </c>
      <c r="L641" s="41" t="n">
        <v>-72.317</v>
      </c>
      <c r="M641" s="41" t="n">
        <v>-42.881</v>
      </c>
      <c r="N641" s="41" t="n">
        <v>-1.764</v>
      </c>
      <c r="O641" s="41" t="n">
        <v>-49.756</v>
      </c>
      <c r="P641" s="54" t="n">
        <v>-3.957</v>
      </c>
      <c r="Q641" s="54" t="n">
        <v>-5.214</v>
      </c>
      <c r="R641" s="54" t="n">
        <v>-2.198</v>
      </c>
      <c r="S641" s="54" t="n">
        <v>-4.423</v>
      </c>
      <c r="T641" s="54" t="n">
        <v>-10.328</v>
      </c>
      <c r="U641" s="46" t="n">
        <v>-21.697</v>
      </c>
      <c r="V641" s="23" t="n">
        <v>2163</v>
      </c>
      <c r="W641" s="42" t="n">
        <v>-13.2570000000001</v>
      </c>
    </row>
    <row r="642" customFormat="false" ht="12.75" hidden="false" customHeight="false" outlineLevel="0" collapsed="false">
      <c r="A642" s="37" t="n">
        <v>37012</v>
      </c>
      <c r="B642" s="38" t="n">
        <f aca="false">MONTH(D642)</f>
        <v>5</v>
      </c>
      <c r="C642" s="21" t="n">
        <f aca="false">YEAR(D642)</f>
        <v>2001</v>
      </c>
      <c r="D642" s="39" t="n">
        <v>37024</v>
      </c>
      <c r="E642" s="41" t="n">
        <v>2164.512</v>
      </c>
      <c r="F642" s="41" t="n">
        <v>-165.443</v>
      </c>
      <c r="G642" s="41" t="n">
        <v>-1606.688</v>
      </c>
      <c r="H642" s="40" t="n">
        <v>-1678.731</v>
      </c>
      <c r="I642" s="41" t="n">
        <v>-124.03</v>
      </c>
      <c r="J642" s="41" t="n">
        <v>-5.399</v>
      </c>
      <c r="K642" s="41" t="n">
        <v>-40.052</v>
      </c>
      <c r="L642" s="41" t="n">
        <v>-39.961</v>
      </c>
      <c r="M642" s="41" t="n">
        <v>-42.882</v>
      </c>
      <c r="N642" s="41" t="n">
        <v>-1.764</v>
      </c>
      <c r="O642" s="41" t="n">
        <v>-63.419</v>
      </c>
      <c r="P642" s="54" t="n">
        <v>-3.957</v>
      </c>
      <c r="Q642" s="54" t="n">
        <v>-5.214</v>
      </c>
      <c r="R642" s="54" t="n">
        <v>-2.198</v>
      </c>
      <c r="S642" s="54" t="n">
        <v>-4.423</v>
      </c>
      <c r="T642" s="54" t="n">
        <v>-10.328</v>
      </c>
      <c r="U642" s="46" t="n">
        <v>-21.697</v>
      </c>
      <c r="V642" s="23" t="n">
        <v>2346</v>
      </c>
      <c r="W642" s="42" t="n">
        <v>181.488</v>
      </c>
    </row>
    <row r="643" customFormat="false" ht="12.75" hidden="false" customHeight="false" outlineLevel="0" collapsed="false">
      <c r="A643" s="37" t="n">
        <v>37012</v>
      </c>
      <c r="B643" s="38" t="n">
        <f aca="false">MONTH(D643)</f>
        <v>5</v>
      </c>
      <c r="C643" s="21" t="n">
        <f aca="false">YEAR(D643)</f>
        <v>2001</v>
      </c>
      <c r="D643" s="39" t="n">
        <v>37025</v>
      </c>
      <c r="E643" s="41" t="n">
        <v>2370.2</v>
      </c>
      <c r="F643" s="41" t="n">
        <v>-171.086</v>
      </c>
      <c r="G643" s="41" t="n">
        <v>-1793.611</v>
      </c>
      <c r="H643" s="40" t="n">
        <v>-1858.536</v>
      </c>
      <c r="I643" s="41" t="n">
        <v>-124.03</v>
      </c>
      <c r="J643" s="41" t="n">
        <v>-5.399</v>
      </c>
      <c r="K643" s="41" t="n">
        <v>-40.052</v>
      </c>
      <c r="L643" s="41" t="n">
        <v>-39.961</v>
      </c>
      <c r="M643" s="41" t="n">
        <v>-42.881</v>
      </c>
      <c r="N643" s="41" t="n">
        <v>-1.764</v>
      </c>
      <c r="O643" s="41" t="n">
        <v>-56.301</v>
      </c>
      <c r="P643" s="54" t="n">
        <v>-3.957</v>
      </c>
      <c r="Q643" s="54" t="n">
        <v>-5.214</v>
      </c>
      <c r="R643" s="54" t="n">
        <v>-2.198</v>
      </c>
      <c r="S643" s="54" t="n">
        <v>-4.423</v>
      </c>
      <c r="T643" s="54" t="n">
        <v>-10.328</v>
      </c>
      <c r="U643" s="46" t="n">
        <v>-21.697</v>
      </c>
      <c r="V643" s="23" t="n">
        <v>2416</v>
      </c>
      <c r="W643" s="42" t="n">
        <v>45.8000000000002</v>
      </c>
    </row>
    <row r="644" customFormat="false" ht="12.75" hidden="false" customHeight="false" outlineLevel="0" collapsed="false">
      <c r="A644" s="37" t="n">
        <v>37012</v>
      </c>
      <c r="B644" s="38" t="n">
        <f aca="false">MONTH(D644)</f>
        <v>5</v>
      </c>
      <c r="C644" s="21" t="n">
        <f aca="false">YEAR(D644)</f>
        <v>2001</v>
      </c>
      <c r="D644" s="39" t="n">
        <v>37026</v>
      </c>
      <c r="E644" s="41" t="n">
        <v>2344.758</v>
      </c>
      <c r="F644" s="41" t="n">
        <v>-114.127</v>
      </c>
      <c r="G644" s="41" t="n">
        <v>-1861.694</v>
      </c>
      <c r="H644" s="40" t="n">
        <v>-1912.018</v>
      </c>
      <c r="I644" s="41" t="n">
        <v>-120.185</v>
      </c>
      <c r="J644" s="41" t="n">
        <v>-7.594</v>
      </c>
      <c r="K644" s="41" t="n">
        <v>-34.931</v>
      </c>
      <c r="L644" s="41" t="n">
        <v>-39.961</v>
      </c>
      <c r="M644" s="41" t="n">
        <v>-39.961</v>
      </c>
      <c r="N644" s="41" t="n">
        <v>-2.917</v>
      </c>
      <c r="O644" s="41" t="n">
        <v>-42.009</v>
      </c>
      <c r="P644" s="54" t="n">
        <v>-7.582</v>
      </c>
      <c r="Q644" s="54" t="n">
        <v>-4.825</v>
      </c>
      <c r="R644" s="54" t="n">
        <v>-2.198</v>
      </c>
      <c r="S644" s="54" t="n">
        <v>-4.423</v>
      </c>
      <c r="T644" s="54" t="n">
        <v>-6.271</v>
      </c>
      <c r="U644" s="46" t="n">
        <v>-20.876</v>
      </c>
      <c r="V644" s="23" t="n">
        <v>2501</v>
      </c>
      <c r="W644" s="42" t="n">
        <v>156.242</v>
      </c>
    </row>
    <row r="645" customFormat="false" ht="12.75" hidden="false" customHeight="false" outlineLevel="0" collapsed="false">
      <c r="A645" s="37" t="n">
        <v>37012</v>
      </c>
      <c r="B645" s="38" t="n">
        <f aca="false">MONTH(D645)</f>
        <v>5</v>
      </c>
      <c r="C645" s="21" t="n">
        <f aca="false">YEAR(D645)</f>
        <v>2001</v>
      </c>
      <c r="D645" s="39" t="n">
        <v>37027</v>
      </c>
      <c r="E645" s="41" t="n">
        <v>2349.708</v>
      </c>
      <c r="F645" s="41" t="n">
        <v>-139.462</v>
      </c>
      <c r="G645" s="41" t="n">
        <v>-1864.94</v>
      </c>
      <c r="H645" s="40" t="n">
        <v>-1898.075</v>
      </c>
      <c r="I645" s="41" t="n">
        <v>-134.151</v>
      </c>
      <c r="J645" s="41" t="n">
        <v>-8.513</v>
      </c>
      <c r="K645" s="41" t="n">
        <v>-43.086</v>
      </c>
      <c r="L645" s="41" t="n">
        <v>-13.645</v>
      </c>
      <c r="M645" s="41" t="n">
        <v>-39.961</v>
      </c>
      <c r="N645" s="41" t="n">
        <v>-4.402</v>
      </c>
      <c r="O645" s="41" t="n">
        <v>-24.819</v>
      </c>
      <c r="P645" s="54" t="n">
        <v>-3.027</v>
      </c>
      <c r="Q645" s="54" t="n">
        <v>-4.825</v>
      </c>
      <c r="R645" s="54" t="n">
        <v>-2.198</v>
      </c>
      <c r="S645" s="54" t="n">
        <v>-2.939</v>
      </c>
      <c r="T645" s="54" t="n">
        <v>-4.292</v>
      </c>
      <c r="U645" s="46" t="n">
        <v>-14.342</v>
      </c>
      <c r="V645" s="23" t="n">
        <v>2431</v>
      </c>
      <c r="W645" s="42" t="n">
        <v>81.2919999999999</v>
      </c>
    </row>
    <row r="646" customFormat="false" ht="12.75" hidden="false" customHeight="false" outlineLevel="0" collapsed="false">
      <c r="A646" s="37" t="n">
        <v>37012</v>
      </c>
      <c r="B646" s="38" t="n">
        <f aca="false">MONTH(D646)</f>
        <v>5</v>
      </c>
      <c r="C646" s="21" t="n">
        <f aca="false">YEAR(D646)</f>
        <v>2001</v>
      </c>
      <c r="D646" s="39" t="n">
        <v>37028</v>
      </c>
      <c r="E646" s="41" t="n">
        <v>2225.533</v>
      </c>
      <c r="F646" s="41" t="n">
        <v>-130.988</v>
      </c>
      <c r="G646" s="41" t="n">
        <v>-1746.048</v>
      </c>
      <c r="H646" s="40" t="n">
        <v>-1791.962</v>
      </c>
      <c r="I646" s="41" t="n">
        <v>-138.273</v>
      </c>
      <c r="J646" s="41" t="n">
        <v>-5.92</v>
      </c>
      <c r="K646" s="41" t="n">
        <v>-50.355</v>
      </c>
      <c r="L646" s="41" t="n">
        <v>-4.549</v>
      </c>
      <c r="M646" s="41" t="n">
        <v>-35.088</v>
      </c>
      <c r="N646" s="41" t="n">
        <v>-2.94</v>
      </c>
      <c r="O646" s="41" t="n">
        <v>-37.598</v>
      </c>
      <c r="P646" s="54" t="n">
        <v>-5.568</v>
      </c>
      <c r="Q646" s="54" t="n">
        <v>-5.604</v>
      </c>
      <c r="R646" s="54" t="n">
        <v>-2.198</v>
      </c>
      <c r="S646" s="54" t="n">
        <v>-2.939</v>
      </c>
      <c r="T646" s="54" t="n">
        <v>-6.18</v>
      </c>
      <c r="U646" s="46" t="n">
        <v>-19.55</v>
      </c>
      <c r="V646" s="23" t="n">
        <v>2344</v>
      </c>
      <c r="W646" s="42" t="n">
        <v>118.467</v>
      </c>
    </row>
    <row r="647" customFormat="false" ht="12.75" hidden="false" customHeight="false" outlineLevel="0" collapsed="false">
      <c r="A647" s="37" t="n">
        <v>37012</v>
      </c>
      <c r="B647" s="38" t="n">
        <f aca="false">MONTH(D647)</f>
        <v>5</v>
      </c>
      <c r="C647" s="21" t="n">
        <f aca="false">YEAR(D647)</f>
        <v>2001</v>
      </c>
      <c r="D647" s="39" t="n">
        <v>37029</v>
      </c>
      <c r="E647" s="41" t="n">
        <v>2156.036</v>
      </c>
      <c r="F647" s="41" t="n">
        <v>-182.484</v>
      </c>
      <c r="G647" s="41" t="n">
        <v>-1636.867</v>
      </c>
      <c r="H647" s="40" t="n">
        <v>-1666.751</v>
      </c>
      <c r="I647" s="41" t="n">
        <v>-136.612</v>
      </c>
      <c r="J647" s="41" t="n">
        <v>-8.87</v>
      </c>
      <c r="K647" s="41" t="n">
        <v>-44.008</v>
      </c>
      <c r="L647" s="41" t="n">
        <v>-7.003</v>
      </c>
      <c r="M647" s="41" t="n">
        <v>-39.961</v>
      </c>
      <c r="N647" s="41" t="n">
        <v>-1.764</v>
      </c>
      <c r="O647" s="41" t="n">
        <v>-23.711</v>
      </c>
      <c r="P647" s="54" t="n">
        <v>-8.618</v>
      </c>
      <c r="Q647" s="54" t="n">
        <v>-5.945</v>
      </c>
      <c r="R647" s="54" t="n">
        <v>-2.198</v>
      </c>
      <c r="S647" s="54" t="n">
        <v>-2.703</v>
      </c>
      <c r="T647" s="54" t="n">
        <v>-6.453</v>
      </c>
      <c r="U647" s="46" t="n">
        <v>-23.214</v>
      </c>
      <c r="V647" s="23" t="n">
        <v>2292</v>
      </c>
      <c r="W647" s="42" t="n">
        <v>135.964</v>
      </c>
    </row>
    <row r="648" customFormat="false" ht="12.75" hidden="false" customHeight="false" outlineLevel="0" collapsed="false">
      <c r="A648" s="37" t="n">
        <v>37012</v>
      </c>
      <c r="B648" s="38" t="n">
        <f aca="false">MONTH(D648)</f>
        <v>5</v>
      </c>
      <c r="C648" s="21" t="n">
        <f aca="false">YEAR(D648)</f>
        <v>2001</v>
      </c>
      <c r="D648" s="39" t="n">
        <v>37030</v>
      </c>
      <c r="E648" s="41" t="n">
        <v>2073.68</v>
      </c>
      <c r="F648" s="41" t="n">
        <v>-168.928</v>
      </c>
      <c r="G648" s="41" t="n">
        <v>-1580.857</v>
      </c>
      <c r="H648" s="40" t="n">
        <v>-1617.734</v>
      </c>
      <c r="I648" s="41" t="n">
        <v>-129.611</v>
      </c>
      <c r="J648" s="41" t="n">
        <v>-17.902</v>
      </c>
      <c r="K648" s="41" t="n">
        <v>-35.376</v>
      </c>
      <c r="L648" s="41" t="n">
        <v>-12.396</v>
      </c>
      <c r="M648" s="41" t="n">
        <v>-39.961</v>
      </c>
      <c r="N648" s="41" t="n">
        <v>-3.929</v>
      </c>
      <c r="O648" s="41" t="n">
        <v>-28.561</v>
      </c>
      <c r="P648" s="54" t="n">
        <v>-5.523</v>
      </c>
      <c r="Q648" s="54" t="n">
        <v>-4.045</v>
      </c>
      <c r="R648" s="54" t="n">
        <v>-1.613</v>
      </c>
      <c r="S648" s="54" t="n">
        <v>-1.95</v>
      </c>
      <c r="T648" s="54" t="n">
        <v>-4.729</v>
      </c>
      <c r="U648" s="46" t="n">
        <v>-15.91</v>
      </c>
      <c r="V648" s="23" t="n">
        <v>2174</v>
      </c>
      <c r="W648" s="42" t="n">
        <v>100.32</v>
      </c>
    </row>
    <row r="649" customFormat="false" ht="12.75" hidden="false" customHeight="false" outlineLevel="0" collapsed="false">
      <c r="A649" s="37" t="n">
        <v>37012</v>
      </c>
      <c r="B649" s="38" t="n">
        <f aca="false">MONTH(D649)</f>
        <v>5</v>
      </c>
      <c r="C649" s="21" t="n">
        <f aca="false">YEAR(D649)</f>
        <v>2001</v>
      </c>
      <c r="D649" s="39" t="n">
        <v>37031</v>
      </c>
      <c r="E649" s="41" t="n">
        <v>2075.412</v>
      </c>
      <c r="F649" s="41" t="n">
        <v>-170.062</v>
      </c>
      <c r="G649" s="41" t="n">
        <v>-1590.269</v>
      </c>
      <c r="H649" s="40" t="n">
        <v>-1622.676</v>
      </c>
      <c r="I649" s="41" t="n">
        <v>-122.483</v>
      </c>
      <c r="J649" s="41" t="n">
        <v>-17.902</v>
      </c>
      <c r="K649" s="41" t="n">
        <v>-35.376</v>
      </c>
      <c r="L649" s="41" t="n">
        <v>-9.747</v>
      </c>
      <c r="M649" s="41" t="n">
        <v>-39.961</v>
      </c>
      <c r="N649" s="41" t="n">
        <v>-3.929</v>
      </c>
      <c r="O649" s="41" t="n">
        <v>-24.091</v>
      </c>
      <c r="P649" s="54" t="n">
        <v>-5.523</v>
      </c>
      <c r="Q649" s="54" t="n">
        <v>-4.045</v>
      </c>
      <c r="R649" s="54" t="n">
        <v>-1.613</v>
      </c>
      <c r="S649" s="54" t="n">
        <v>-1.95</v>
      </c>
      <c r="T649" s="54" t="n">
        <v>-4.729</v>
      </c>
      <c r="U649" s="46" t="n">
        <v>-15.91</v>
      </c>
      <c r="V649" s="23" t="n">
        <v>2145</v>
      </c>
      <c r="W649" s="42" t="n">
        <v>69.5880000000002</v>
      </c>
    </row>
    <row r="650" customFormat="false" ht="12.75" hidden="false" customHeight="false" outlineLevel="0" collapsed="false">
      <c r="A650" s="37" t="n">
        <v>37012</v>
      </c>
      <c r="B650" s="38" t="n">
        <f aca="false">MONTH(D650)</f>
        <v>5</v>
      </c>
      <c r="C650" s="21" t="n">
        <f aca="false">YEAR(D650)</f>
        <v>2001</v>
      </c>
      <c r="D650" s="39" t="n">
        <v>37032</v>
      </c>
      <c r="E650" s="41" t="n">
        <v>2171.262</v>
      </c>
      <c r="F650" s="41" t="n">
        <v>-154.942</v>
      </c>
      <c r="G650" s="41" t="n">
        <v>-1632.817</v>
      </c>
      <c r="H650" s="40" t="n">
        <v>-1665.225</v>
      </c>
      <c r="I650" s="41" t="n">
        <v>-128.038</v>
      </c>
      <c r="J650" s="41" t="n">
        <v>-21.048</v>
      </c>
      <c r="K650" s="41" t="n">
        <v>-35.766</v>
      </c>
      <c r="L650" s="41" t="n">
        <v>-73.101</v>
      </c>
      <c r="M650" s="41" t="n">
        <v>-39.961</v>
      </c>
      <c r="N650" s="41" t="n">
        <v>-3.929</v>
      </c>
      <c r="O650" s="41" t="n">
        <v>-24.092</v>
      </c>
      <c r="P650" s="54" t="n">
        <v>-5.523</v>
      </c>
      <c r="Q650" s="54" t="n">
        <v>-4.045</v>
      </c>
      <c r="R650" s="54" t="n">
        <v>-1.613</v>
      </c>
      <c r="S650" s="54" t="n">
        <v>-1.95</v>
      </c>
      <c r="T650" s="54" t="n">
        <v>-4.339</v>
      </c>
      <c r="U650" s="46" t="n">
        <v>-15.52</v>
      </c>
      <c r="V650" s="23" t="n">
        <v>2277</v>
      </c>
      <c r="W650" s="42" t="n">
        <v>105.738</v>
      </c>
    </row>
    <row r="651" customFormat="false" ht="12.75" hidden="false" customHeight="false" outlineLevel="0" collapsed="false">
      <c r="A651" s="37" t="n">
        <v>37012</v>
      </c>
      <c r="B651" s="38" t="n">
        <f aca="false">MONTH(D651)</f>
        <v>5</v>
      </c>
      <c r="C651" s="21" t="n">
        <f aca="false">YEAR(D651)</f>
        <v>2001</v>
      </c>
      <c r="D651" s="39" t="n">
        <v>37033</v>
      </c>
      <c r="E651" s="41" t="n">
        <v>2364.153</v>
      </c>
      <c r="F651" s="41" t="n">
        <v>-111.644</v>
      </c>
      <c r="G651" s="41" t="n">
        <v>-1862.325</v>
      </c>
      <c r="H651" s="40" t="n">
        <v>-1891.129</v>
      </c>
      <c r="I651" s="41" t="n">
        <v>-112.364</v>
      </c>
      <c r="J651" s="41" t="n">
        <v>-10.555</v>
      </c>
      <c r="K651" s="41" t="n">
        <v>-41.842</v>
      </c>
      <c r="L651" s="41" t="n">
        <v>-73.101</v>
      </c>
      <c r="M651" s="41" t="n">
        <v>-39.961</v>
      </c>
      <c r="N651" s="41" t="n">
        <v>-0.325</v>
      </c>
      <c r="O651" s="41" t="n">
        <v>-24.092</v>
      </c>
      <c r="P651" s="54" t="n">
        <v>-5.523</v>
      </c>
      <c r="Q651" s="54" t="n">
        <v>-5.019</v>
      </c>
      <c r="R651" s="54" t="n">
        <v>-1.613</v>
      </c>
      <c r="S651" s="54" t="n">
        <v>-1.95</v>
      </c>
      <c r="T651" s="54" t="n">
        <v>-4.932</v>
      </c>
      <c r="U651" s="46" t="n">
        <v>-17.087</v>
      </c>
      <c r="V651" s="23" t="n">
        <v>2369</v>
      </c>
      <c r="W651" s="42" t="n">
        <v>4.84700000000021</v>
      </c>
    </row>
    <row r="652" customFormat="false" ht="12.75" hidden="false" customHeight="false" outlineLevel="0" collapsed="false">
      <c r="A652" s="37" t="n">
        <v>37012</v>
      </c>
      <c r="B652" s="38" t="n">
        <f aca="false">MONTH(D652)</f>
        <v>5</v>
      </c>
      <c r="C652" s="21" t="n">
        <f aca="false">YEAR(D652)</f>
        <v>2001</v>
      </c>
      <c r="D652" s="39" t="n">
        <v>37034</v>
      </c>
      <c r="E652" s="41" t="n">
        <v>2345.278</v>
      </c>
      <c r="F652" s="41" t="n">
        <v>-65.567</v>
      </c>
      <c r="G652" s="41" t="n">
        <v>-1860.253</v>
      </c>
      <c r="H652" s="40" t="n">
        <v>-1887.457</v>
      </c>
      <c r="I652" s="41" t="n">
        <v>-132.057</v>
      </c>
      <c r="J652" s="41" t="n">
        <v>-20.258</v>
      </c>
      <c r="K652" s="41" t="n">
        <v>-42.184</v>
      </c>
      <c r="L652" s="41" t="n">
        <v>-73.101</v>
      </c>
      <c r="M652" s="41" t="n">
        <v>-39.961</v>
      </c>
      <c r="N652" s="41" t="n">
        <v>0</v>
      </c>
      <c r="O652" s="41" t="n">
        <v>-22.817</v>
      </c>
      <c r="P652" s="54" t="n">
        <v>-3.716</v>
      </c>
      <c r="Q652" s="54" t="n">
        <v>-1.978</v>
      </c>
      <c r="R652" s="54" t="n">
        <v>-1.613</v>
      </c>
      <c r="S652" s="54" t="n">
        <v>-1.95</v>
      </c>
      <c r="T652" s="54" t="n">
        <v>-4.102</v>
      </c>
      <c r="U652" s="46" t="n">
        <v>-11.409</v>
      </c>
      <c r="V652" s="23" t="n">
        <v>2449</v>
      </c>
      <c r="W652" s="42" t="n">
        <v>103.722</v>
      </c>
    </row>
    <row r="653" customFormat="false" ht="12.75" hidden="false" customHeight="false" outlineLevel="0" collapsed="false">
      <c r="A653" s="37" t="n">
        <v>37012</v>
      </c>
      <c r="B653" s="38" t="n">
        <f aca="false">MONTH(D653)</f>
        <v>5</v>
      </c>
      <c r="C653" s="21" t="n">
        <f aca="false">YEAR(D653)</f>
        <v>2001</v>
      </c>
      <c r="D653" s="39" t="n">
        <v>37035</v>
      </c>
      <c r="E653" s="41" t="n">
        <v>2380.343</v>
      </c>
      <c r="F653" s="41" t="n">
        <v>-100.027</v>
      </c>
      <c r="G653" s="41" t="n">
        <v>-1864.486</v>
      </c>
      <c r="H653" s="40" t="n">
        <v>-1922.325</v>
      </c>
      <c r="I653" s="41" t="n">
        <v>-127.65</v>
      </c>
      <c r="J653" s="41" t="n">
        <v>-12.624</v>
      </c>
      <c r="K653" s="41" t="n">
        <v>-44.172</v>
      </c>
      <c r="L653" s="41" t="n">
        <v>-73.101</v>
      </c>
      <c r="M653" s="41" t="n">
        <v>-39.961</v>
      </c>
      <c r="N653" s="41" t="n">
        <v>0</v>
      </c>
      <c r="O653" s="41" t="n">
        <v>-24.212</v>
      </c>
      <c r="P653" s="54" t="n">
        <v>-5.523</v>
      </c>
      <c r="Q653" s="54" t="n">
        <v>-4.142</v>
      </c>
      <c r="R653" s="54" t="n">
        <v>-2.478</v>
      </c>
      <c r="S653" s="54" t="n">
        <v>-1.95</v>
      </c>
      <c r="T653" s="54" t="n">
        <v>-5.912</v>
      </c>
      <c r="U653" s="46" t="n">
        <v>-18.055</v>
      </c>
      <c r="V653" s="23" t="n">
        <v>2439</v>
      </c>
      <c r="W653" s="42" t="n">
        <v>58.6570000000002</v>
      </c>
    </row>
    <row r="654" customFormat="false" ht="12.75" hidden="false" customHeight="false" outlineLevel="0" collapsed="false">
      <c r="A654" s="37" t="n">
        <v>37012</v>
      </c>
      <c r="B654" s="38" t="n">
        <f aca="false">MONTH(D654)</f>
        <v>5</v>
      </c>
      <c r="C654" s="21" t="n">
        <f aca="false">YEAR(D654)</f>
        <v>2001</v>
      </c>
      <c r="D654" s="39" t="n">
        <v>37036</v>
      </c>
      <c r="E654" s="41" t="n">
        <v>2329.575</v>
      </c>
      <c r="F654" s="41" t="n">
        <v>-86.605</v>
      </c>
      <c r="G654" s="41" t="n">
        <v>-1839.904</v>
      </c>
      <c r="H654" s="40" t="n">
        <v>-1872.188</v>
      </c>
      <c r="I654" s="41" t="n">
        <v>-133.389</v>
      </c>
      <c r="J654" s="41" t="n">
        <v>-12.997</v>
      </c>
      <c r="K654" s="41" t="n">
        <v>-42.518</v>
      </c>
      <c r="L654" s="41" t="n">
        <v>-79.923</v>
      </c>
      <c r="M654" s="41" t="n">
        <v>-39.961</v>
      </c>
      <c r="N654" s="41" t="n">
        <v>-2.437</v>
      </c>
      <c r="O654" s="41" t="n">
        <v>-22.536</v>
      </c>
      <c r="P654" s="54" t="n">
        <v>-3.881</v>
      </c>
      <c r="Q654" s="54" t="n">
        <v>-4.142</v>
      </c>
      <c r="R654" s="54" t="n">
        <v>-2.478</v>
      </c>
      <c r="S654" s="54" t="n">
        <v>-1.95</v>
      </c>
      <c r="T654" s="54" t="n">
        <v>-8.548</v>
      </c>
      <c r="U654" s="46" t="n">
        <v>-19.049</v>
      </c>
      <c r="V654" s="23" t="n">
        <v>2442</v>
      </c>
      <c r="W654" s="42" t="n">
        <v>112.425</v>
      </c>
    </row>
    <row r="655" customFormat="false" ht="12.75" hidden="false" customHeight="false" outlineLevel="0" collapsed="false">
      <c r="A655" s="37" t="n">
        <v>37012</v>
      </c>
      <c r="B655" s="38" t="n">
        <f aca="false">MONTH(D655)</f>
        <v>5</v>
      </c>
      <c r="C655" s="21" t="n">
        <f aca="false">YEAR(D655)</f>
        <v>2001</v>
      </c>
      <c r="D655" s="39" t="n">
        <v>37037</v>
      </c>
      <c r="E655" s="41" t="n">
        <v>2046.884</v>
      </c>
      <c r="F655" s="41" t="n">
        <v>-159.263</v>
      </c>
      <c r="G655" s="41" t="n">
        <v>-1528.802</v>
      </c>
      <c r="H655" s="40" t="n">
        <v>-1567.82</v>
      </c>
      <c r="I655" s="41" t="n">
        <v>-136.567</v>
      </c>
      <c r="J655" s="41" t="n">
        <v>-14.155</v>
      </c>
      <c r="K655" s="41" t="n">
        <v>-19.328</v>
      </c>
      <c r="L655" s="41" t="n">
        <v>-79.923</v>
      </c>
      <c r="M655" s="41" t="n">
        <v>-39.961</v>
      </c>
      <c r="N655" s="41" t="n">
        <v>-0.487</v>
      </c>
      <c r="O655" s="41" t="n">
        <v>-32.964</v>
      </c>
      <c r="P655" s="54" t="n">
        <v>0</v>
      </c>
      <c r="Q655" s="54" t="n">
        <v>-4.22</v>
      </c>
      <c r="R655" s="54" t="n">
        <v>-2.283</v>
      </c>
      <c r="S655" s="54" t="n">
        <v>-1.668</v>
      </c>
      <c r="T655" s="54" t="n">
        <v>-7.081</v>
      </c>
      <c r="U655" s="46" t="n">
        <v>-13.584</v>
      </c>
      <c r="V655" s="23" t="n">
        <v>2124</v>
      </c>
      <c r="W655" s="42" t="n">
        <v>77.116</v>
      </c>
    </row>
    <row r="656" customFormat="false" ht="12.75" hidden="false" customHeight="false" outlineLevel="0" collapsed="false">
      <c r="A656" s="37" t="n">
        <v>37012</v>
      </c>
      <c r="B656" s="38" t="n">
        <f aca="false">MONTH(D656)</f>
        <v>5</v>
      </c>
      <c r="C656" s="21" t="n">
        <f aca="false">YEAR(D656)</f>
        <v>2001</v>
      </c>
      <c r="D656" s="39" t="n">
        <v>37038</v>
      </c>
      <c r="E656" s="41" t="n">
        <v>2052.012</v>
      </c>
      <c r="F656" s="41" t="n">
        <v>-164.686</v>
      </c>
      <c r="G656" s="41" t="n">
        <v>-1544.072</v>
      </c>
      <c r="H656" s="40" t="n">
        <v>-1584.385</v>
      </c>
      <c r="I656" s="41" t="n">
        <v>-125.685</v>
      </c>
      <c r="J656" s="41" t="n">
        <v>-8.928</v>
      </c>
      <c r="K656" s="41" t="n">
        <v>-15.429</v>
      </c>
      <c r="L656" s="41" t="n">
        <v>-79.923</v>
      </c>
      <c r="M656" s="41" t="n">
        <v>-39.961</v>
      </c>
      <c r="N656" s="41" t="n">
        <v>-0.487</v>
      </c>
      <c r="O656" s="41" t="n">
        <v>-34.259</v>
      </c>
      <c r="P656" s="54" t="n">
        <v>0</v>
      </c>
      <c r="Q656" s="54" t="n">
        <v>-4.22</v>
      </c>
      <c r="R656" s="54" t="n">
        <v>-2.283</v>
      </c>
      <c r="S656" s="54" t="n">
        <v>-1.668</v>
      </c>
      <c r="T656" s="54" t="n">
        <v>-7.081</v>
      </c>
      <c r="U656" s="46" t="n">
        <v>-13.584</v>
      </c>
      <c r="V656" s="23" t="n">
        <v>2079</v>
      </c>
      <c r="W656" s="42" t="n">
        <v>26.9879999999998</v>
      </c>
    </row>
    <row r="657" customFormat="false" ht="12.75" hidden="false" customHeight="false" outlineLevel="0" collapsed="false">
      <c r="A657" s="37" t="n">
        <v>37012</v>
      </c>
      <c r="B657" s="38" t="n">
        <f aca="false">MONTH(D657)</f>
        <v>5</v>
      </c>
      <c r="C657" s="21" t="n">
        <f aca="false">YEAR(D657)</f>
        <v>2001</v>
      </c>
      <c r="D657" s="39" t="n">
        <v>37039</v>
      </c>
      <c r="E657" s="41" t="n">
        <v>2020.224</v>
      </c>
      <c r="F657" s="41" t="n">
        <v>-159.402</v>
      </c>
      <c r="G657" s="41" t="n">
        <v>-1524.343</v>
      </c>
      <c r="H657" s="40" t="n">
        <v>-1568.373</v>
      </c>
      <c r="I657" s="41" t="n">
        <v>-120.243</v>
      </c>
      <c r="J657" s="41" t="n">
        <v>-10.578</v>
      </c>
      <c r="K657" s="41" t="n">
        <v>-6.657</v>
      </c>
      <c r="L657" s="41" t="n">
        <v>-79.923</v>
      </c>
      <c r="M657" s="41" t="n">
        <v>-39.961</v>
      </c>
      <c r="N657" s="41" t="n">
        <v>-0.487</v>
      </c>
      <c r="O657" s="41" t="n">
        <v>-38.026</v>
      </c>
      <c r="P657" s="54" t="n">
        <v>0</v>
      </c>
      <c r="Q657" s="54" t="n">
        <v>-4.22</v>
      </c>
      <c r="R657" s="54" t="n">
        <v>-2.283</v>
      </c>
      <c r="S657" s="54" t="n">
        <v>-1.618</v>
      </c>
      <c r="T657" s="54" t="n">
        <v>-7.081</v>
      </c>
      <c r="U657" s="46" t="n">
        <v>-13.584</v>
      </c>
      <c r="V657" s="23" t="n">
        <v>2142</v>
      </c>
      <c r="W657" s="42" t="n">
        <v>121.776</v>
      </c>
    </row>
    <row r="658" customFormat="false" ht="12.75" hidden="false" customHeight="false" outlineLevel="0" collapsed="false">
      <c r="A658" s="37" t="n">
        <v>37012</v>
      </c>
      <c r="B658" s="38" t="n">
        <f aca="false">MONTH(D658)</f>
        <v>5</v>
      </c>
      <c r="C658" s="21" t="n">
        <f aca="false">YEAR(D658)</f>
        <v>2001</v>
      </c>
      <c r="D658" s="39" t="n">
        <v>37040</v>
      </c>
      <c r="E658" s="41" t="n">
        <v>2231.88</v>
      </c>
      <c r="F658" s="41" t="n">
        <v>-129.557</v>
      </c>
      <c r="G658" s="41" t="n">
        <v>-1790.789</v>
      </c>
      <c r="H658" s="40" t="n">
        <v>-1820.02</v>
      </c>
      <c r="I658" s="41" t="n">
        <v>-123.481</v>
      </c>
      <c r="J658" s="41" t="n">
        <v>-11.715</v>
      </c>
      <c r="K658" s="41" t="n">
        <v>-1.686</v>
      </c>
      <c r="L658" s="41" t="n">
        <v>-79.923</v>
      </c>
      <c r="M658" s="41" t="n">
        <v>-39.961</v>
      </c>
      <c r="N658" s="41" t="n">
        <v>-0.487</v>
      </c>
      <c r="O658" s="41" t="n">
        <v>-23.227</v>
      </c>
      <c r="P658" s="54" t="n">
        <v>0</v>
      </c>
      <c r="Q658" s="54" t="n">
        <v>-4.22</v>
      </c>
      <c r="R658" s="54" t="n">
        <v>-2.283</v>
      </c>
      <c r="S658" s="54" t="n">
        <v>-1.618</v>
      </c>
      <c r="T658" s="54" t="n">
        <v>-6.673</v>
      </c>
      <c r="U658" s="46" t="n">
        <v>-13.176</v>
      </c>
      <c r="V658" s="23" t="n">
        <v>2214</v>
      </c>
      <c r="W658" s="42" t="n">
        <v>-17.8800000000001</v>
      </c>
    </row>
    <row r="659" customFormat="false" ht="12.75" hidden="false" customHeight="false" outlineLevel="0" collapsed="false">
      <c r="A659" s="37" t="n">
        <v>37012</v>
      </c>
      <c r="B659" s="38" t="n">
        <f aca="false">MONTH(D659)</f>
        <v>5</v>
      </c>
      <c r="C659" s="21" t="n">
        <f aca="false">YEAR(D659)</f>
        <v>2001</v>
      </c>
      <c r="D659" s="39" t="n">
        <v>37041</v>
      </c>
      <c r="E659" s="41" t="n">
        <v>2019.353</v>
      </c>
      <c r="F659" s="41" t="n">
        <v>-150.12</v>
      </c>
      <c r="G659" s="41" t="n">
        <v>-1557.339</v>
      </c>
      <c r="H659" s="40" t="n">
        <v>-1584.673</v>
      </c>
      <c r="I659" s="41" t="n">
        <v>-123.481</v>
      </c>
      <c r="J659" s="41" t="n">
        <v>-11.715</v>
      </c>
      <c r="K659" s="41" t="n">
        <v>-6.559</v>
      </c>
      <c r="L659" s="41" t="n">
        <v>-79.923</v>
      </c>
      <c r="M659" s="41" t="n">
        <v>-39.961</v>
      </c>
      <c r="N659" s="41" t="n">
        <v>-0.487</v>
      </c>
      <c r="O659" s="41" t="n">
        <v>-21.33</v>
      </c>
      <c r="P659" s="54" t="n">
        <v>0</v>
      </c>
      <c r="Q659" s="54" t="n">
        <v>-4.22</v>
      </c>
      <c r="R659" s="54" t="n">
        <v>-2.283</v>
      </c>
      <c r="S659" s="54" t="n">
        <v>-1.618</v>
      </c>
      <c r="T659" s="54" t="n">
        <v>-6.673</v>
      </c>
      <c r="U659" s="46" t="n">
        <v>-13.176</v>
      </c>
      <c r="V659" s="23" t="n">
        <v>2112</v>
      </c>
      <c r="W659" s="42" t="n">
        <v>92.6469999999999</v>
      </c>
    </row>
    <row r="660" customFormat="false" ht="12.75" hidden="false" customHeight="false" outlineLevel="0" collapsed="false">
      <c r="A660" s="37" t="n">
        <v>37012</v>
      </c>
      <c r="B660" s="38" t="n">
        <f aca="false">MONTH(D660)</f>
        <v>5</v>
      </c>
      <c r="C660" s="21" t="n">
        <f aca="false">YEAR(D660)</f>
        <v>2001</v>
      </c>
      <c r="D660" s="39" t="n">
        <v>37042</v>
      </c>
      <c r="E660" s="41" t="n">
        <v>2236.042</v>
      </c>
      <c r="F660" s="41" t="n">
        <v>-120.345</v>
      </c>
      <c r="G660" s="41" t="n">
        <v>-1762.869</v>
      </c>
      <c r="H660" s="40" t="n">
        <v>-1786.463</v>
      </c>
      <c r="I660" s="41" t="n">
        <v>-134.519</v>
      </c>
      <c r="J660" s="41" t="n">
        <v>-7.322</v>
      </c>
      <c r="K660" s="41" t="n">
        <v>-22.349</v>
      </c>
      <c r="L660" s="41" t="n">
        <v>-79.923</v>
      </c>
      <c r="M660" s="41" t="n">
        <v>-39.961</v>
      </c>
      <c r="N660" s="41" t="n">
        <v>-0.78</v>
      </c>
      <c r="O660" s="41" t="n">
        <v>-20.466</v>
      </c>
      <c r="P660" s="54" t="n">
        <v>-4.815</v>
      </c>
      <c r="Q660" s="54" t="n">
        <v>-4.903</v>
      </c>
      <c r="R660" s="54" t="n">
        <v>-1.795</v>
      </c>
      <c r="S660" s="54" t="n">
        <v>-0.594</v>
      </c>
      <c r="T660" s="54" t="n">
        <v>-4.439</v>
      </c>
      <c r="U660" s="46" t="n">
        <v>-15.952</v>
      </c>
      <c r="V660" s="23" t="n">
        <v>2290</v>
      </c>
      <c r="W660" s="42" t="n">
        <v>53.9580000000001</v>
      </c>
    </row>
    <row r="661" customFormat="false" ht="12.75" hidden="false" customHeight="false" outlineLevel="0" collapsed="false">
      <c r="A661" s="37" t="n">
        <v>37043</v>
      </c>
      <c r="B661" s="38" t="n">
        <f aca="false">MONTH(D661)</f>
        <v>6</v>
      </c>
      <c r="C661" s="21" t="n">
        <f aca="false">YEAR(D661)</f>
        <v>2001</v>
      </c>
      <c r="D661" s="39" t="n">
        <v>37043</v>
      </c>
      <c r="E661" s="41" t="n">
        <v>2192.541</v>
      </c>
      <c r="F661" s="41" t="n">
        <v>-86.65</v>
      </c>
      <c r="G661" s="41" t="n">
        <v>-1825.359</v>
      </c>
      <c r="H661" s="40" t="n">
        <v>-1852.583</v>
      </c>
      <c r="I661" s="41" t="n">
        <v>-82.745</v>
      </c>
      <c r="J661" s="41" t="n">
        <v>-2.125</v>
      </c>
      <c r="K661" s="41" t="n">
        <v>-22.791</v>
      </c>
      <c r="L661" s="41" t="n">
        <v>-58.481</v>
      </c>
      <c r="M661" s="41" t="n">
        <v>-38.012</v>
      </c>
      <c r="N661" s="41" t="n">
        <v>-0.78</v>
      </c>
      <c r="O661" s="41" t="n">
        <v>-22.778</v>
      </c>
      <c r="P661" s="54" t="n">
        <v>0</v>
      </c>
      <c r="Q661" s="54" t="n">
        <v>-5.409</v>
      </c>
      <c r="R661" s="54" t="n">
        <v>-3.071</v>
      </c>
      <c r="S661" s="54" t="n">
        <v>-3.374</v>
      </c>
      <c r="T661" s="54" t="n">
        <v>-2.749</v>
      </c>
      <c r="U661" s="46" t="n">
        <v>-11.229</v>
      </c>
      <c r="V661" s="23" t="n">
        <v>2279</v>
      </c>
      <c r="W661" s="42" t="n">
        <v>86.4589999999998</v>
      </c>
    </row>
    <row r="662" customFormat="false" ht="12.75" hidden="false" customHeight="false" outlineLevel="0" collapsed="false">
      <c r="A662" s="37" t="n">
        <v>37043</v>
      </c>
      <c r="B662" s="38" t="n">
        <f aca="false">MONTH(D662)</f>
        <v>6</v>
      </c>
      <c r="C662" s="21" t="n">
        <f aca="false">YEAR(D662)</f>
        <v>2001</v>
      </c>
      <c r="D662" s="39" t="n">
        <v>37044</v>
      </c>
      <c r="E662" s="41" t="n">
        <v>1819.127</v>
      </c>
      <c r="F662" s="41" t="n">
        <v>-96.17</v>
      </c>
      <c r="G662" s="41" t="n">
        <v>-1580.985</v>
      </c>
      <c r="H662" s="40" t="n">
        <v>-1600.652</v>
      </c>
      <c r="I662" s="41" t="n">
        <v>-59.304</v>
      </c>
      <c r="J662" s="41" t="n">
        <v>-4.01</v>
      </c>
      <c r="K662" s="41" t="n">
        <v>-20.243</v>
      </c>
      <c r="L662" s="41" t="n">
        <v>-80.411</v>
      </c>
      <c r="M662" s="41" t="n">
        <v>-37.037</v>
      </c>
      <c r="N662" s="41" t="n">
        <v>-0.78</v>
      </c>
      <c r="O662" s="41" t="n">
        <v>-16.517</v>
      </c>
      <c r="P662" s="54" t="n">
        <v>0</v>
      </c>
      <c r="Q662" s="54" t="n">
        <v>-5.409</v>
      </c>
      <c r="R662" s="54" t="n">
        <v>-3.071</v>
      </c>
      <c r="S662" s="54" t="n">
        <v>-2.078</v>
      </c>
      <c r="T662" s="54" t="n">
        <v>-3.145</v>
      </c>
      <c r="U662" s="46" t="n">
        <v>-11.625</v>
      </c>
      <c r="V662" s="23" t="n">
        <v>1924</v>
      </c>
      <c r="W662" s="42" t="n">
        <v>104.873</v>
      </c>
    </row>
    <row r="663" customFormat="false" ht="12.75" hidden="false" customHeight="false" outlineLevel="0" collapsed="false">
      <c r="A663" s="37" t="n">
        <v>37043</v>
      </c>
      <c r="B663" s="38" t="n">
        <f aca="false">MONTH(D663)</f>
        <v>6</v>
      </c>
      <c r="C663" s="21" t="n">
        <f aca="false">YEAR(D663)</f>
        <v>2001</v>
      </c>
      <c r="D663" s="39" t="n">
        <v>37045</v>
      </c>
      <c r="E663" s="41" t="n">
        <v>1745.864</v>
      </c>
      <c r="F663" s="41" t="n">
        <v>-99.127</v>
      </c>
      <c r="G663" s="41" t="n">
        <v>-1526.411</v>
      </c>
      <c r="H663" s="40" t="n">
        <v>-1546.783</v>
      </c>
      <c r="I663" s="41" t="n">
        <v>-59.304</v>
      </c>
      <c r="J663" s="41" t="n">
        <v>-8.123</v>
      </c>
      <c r="K663" s="41" t="n">
        <v>-9.633</v>
      </c>
      <c r="L663" s="41" t="n">
        <v>-80.411</v>
      </c>
      <c r="M663" s="41" t="n">
        <v>-37.037</v>
      </c>
      <c r="N663" s="41" t="n">
        <v>-0.78</v>
      </c>
      <c r="O663" s="41" t="n">
        <v>-17.222</v>
      </c>
      <c r="P663" s="54" t="n">
        <v>0</v>
      </c>
      <c r="Q663" s="54" t="n">
        <v>-5.409</v>
      </c>
      <c r="R663" s="54" t="n">
        <v>-3.071</v>
      </c>
      <c r="S663" s="54" t="n">
        <v>-2.078</v>
      </c>
      <c r="T663" s="54" t="n">
        <v>-3.145</v>
      </c>
      <c r="U663" s="46" t="n">
        <v>-11.625</v>
      </c>
      <c r="V663" s="23" t="n">
        <v>1802</v>
      </c>
      <c r="W663" s="42" t="n">
        <v>56.136</v>
      </c>
    </row>
    <row r="664" customFormat="false" ht="12.75" hidden="false" customHeight="false" outlineLevel="0" collapsed="false">
      <c r="A664" s="37" t="n">
        <v>37043</v>
      </c>
      <c r="B664" s="38" t="n">
        <f aca="false">MONTH(D664)</f>
        <v>6</v>
      </c>
      <c r="C664" s="21" t="n">
        <f aca="false">YEAR(D664)</f>
        <v>2001</v>
      </c>
      <c r="D664" s="39" t="n">
        <v>37046</v>
      </c>
      <c r="E664" s="41" t="n">
        <v>1939.644</v>
      </c>
      <c r="F664" s="41" t="n">
        <v>-95.506</v>
      </c>
      <c r="G664" s="41" t="n">
        <v>-1693.794</v>
      </c>
      <c r="H664" s="40" t="n">
        <v>-1725.504</v>
      </c>
      <c r="I664" s="41" t="n">
        <v>-59.304</v>
      </c>
      <c r="J664" s="41" t="n">
        <v>-13.655</v>
      </c>
      <c r="K664" s="41" t="n">
        <v>-17.917</v>
      </c>
      <c r="L664" s="41" t="n">
        <v>-80.411</v>
      </c>
      <c r="M664" s="41" t="n">
        <v>-37.037</v>
      </c>
      <c r="N664" s="41" t="n">
        <v>-0.78</v>
      </c>
      <c r="O664" s="41" t="n">
        <v>-18.813</v>
      </c>
      <c r="P664" s="54" t="n">
        <v>0</v>
      </c>
      <c r="Q664" s="54" t="n">
        <v>-5.409</v>
      </c>
      <c r="R664" s="54" t="n">
        <v>-3.071</v>
      </c>
      <c r="S664" s="54" t="n">
        <v>-11.825</v>
      </c>
      <c r="T664" s="54" t="n">
        <v>-3.159</v>
      </c>
      <c r="U664" s="46" t="n">
        <v>-11.639</v>
      </c>
      <c r="V664" s="23" t="n">
        <v>1858</v>
      </c>
      <c r="W664" s="42" t="n">
        <v>-81.644</v>
      </c>
    </row>
    <row r="665" customFormat="false" ht="12.75" hidden="false" customHeight="false" outlineLevel="0" collapsed="false">
      <c r="A665" s="37" t="n">
        <v>37043</v>
      </c>
      <c r="B665" s="38" t="n">
        <f aca="false">MONTH(D665)</f>
        <v>6</v>
      </c>
      <c r="C665" s="21" t="n">
        <f aca="false">YEAR(D665)</f>
        <v>2001</v>
      </c>
      <c r="D665" s="39" t="n">
        <v>37047</v>
      </c>
      <c r="E665" s="41" t="n">
        <v>2124.468</v>
      </c>
      <c r="F665" s="41" t="n">
        <v>-50.503</v>
      </c>
      <c r="G665" s="41" t="n">
        <v>-1792.214</v>
      </c>
      <c r="H665" s="40" t="n">
        <v>-1812.07</v>
      </c>
      <c r="I665" s="41" t="n">
        <v>-46.738</v>
      </c>
      <c r="J665" s="41" t="n">
        <v>-20.738</v>
      </c>
      <c r="K665" s="41" t="n">
        <v>-30.783</v>
      </c>
      <c r="L665" s="41" t="n">
        <v>-80.411</v>
      </c>
      <c r="M665" s="41" t="n">
        <v>-36.062</v>
      </c>
      <c r="N665" s="41" t="n">
        <v>-0.78</v>
      </c>
      <c r="O665" s="41" t="n">
        <v>-16.706</v>
      </c>
      <c r="P665" s="54" t="n">
        <v>0</v>
      </c>
      <c r="Q665" s="54" t="n">
        <v>-5.409</v>
      </c>
      <c r="R665" s="54" t="n">
        <v>-3.071</v>
      </c>
      <c r="S665" s="54" t="n">
        <v>-2.078</v>
      </c>
      <c r="T665" s="54" t="n">
        <v>-3.227</v>
      </c>
      <c r="U665" s="46" t="n">
        <v>-11.707</v>
      </c>
      <c r="V665" s="23" t="n">
        <v>2165</v>
      </c>
      <c r="W665" s="42" t="n">
        <v>40.5320000000002</v>
      </c>
    </row>
    <row r="666" customFormat="false" ht="12.75" hidden="false" customHeight="false" outlineLevel="0" collapsed="false">
      <c r="A666" s="37" t="n">
        <v>37043</v>
      </c>
      <c r="B666" s="38" t="n">
        <f aca="false">MONTH(D666)</f>
        <v>6</v>
      </c>
      <c r="C666" s="21" t="n">
        <f aca="false">YEAR(D666)</f>
        <v>2001</v>
      </c>
      <c r="D666" s="39" t="n">
        <v>37048</v>
      </c>
      <c r="E666" s="41" t="n">
        <v>2141.284</v>
      </c>
      <c r="F666" s="41" t="n">
        <v>-15.393</v>
      </c>
      <c r="G666" s="41" t="n">
        <v>-1807.302</v>
      </c>
      <c r="H666" s="40" t="n">
        <v>-1870.838</v>
      </c>
      <c r="I666" s="41" t="n">
        <v>-47.583</v>
      </c>
      <c r="J666" s="41" t="n">
        <v>-17.512</v>
      </c>
      <c r="K666" s="41" t="n">
        <v>-32.003</v>
      </c>
      <c r="L666" s="41" t="n">
        <v>-80.411</v>
      </c>
      <c r="M666" s="41" t="n">
        <v>-39.961</v>
      </c>
      <c r="N666" s="41" t="n">
        <v>-0.78</v>
      </c>
      <c r="O666" s="41" t="n">
        <v>-16.526</v>
      </c>
      <c r="P666" s="54" t="n">
        <v>0</v>
      </c>
      <c r="Q666" s="54" t="n">
        <v>-5.409</v>
      </c>
      <c r="R666" s="54" t="n">
        <v>-3.071</v>
      </c>
      <c r="S666" s="54" t="n">
        <v>-45.938</v>
      </c>
      <c r="T666" s="54" t="n">
        <v>-3.227</v>
      </c>
      <c r="U666" s="46" t="n">
        <v>-11.707</v>
      </c>
      <c r="V666" s="23" t="n">
        <v>2082</v>
      </c>
      <c r="W666" s="42" t="n">
        <v>-59.2840000000001</v>
      </c>
    </row>
    <row r="667" customFormat="false" ht="12.75" hidden="false" customHeight="false" outlineLevel="0" collapsed="false">
      <c r="A667" s="37" t="n">
        <v>37043</v>
      </c>
      <c r="B667" s="38" t="n">
        <f aca="false">MONTH(D667)</f>
        <v>6</v>
      </c>
      <c r="C667" s="21" t="n">
        <f aca="false">YEAR(D667)</f>
        <v>2001</v>
      </c>
      <c r="D667" s="39" t="n">
        <v>37049</v>
      </c>
      <c r="E667" s="41" t="n">
        <v>2096.426</v>
      </c>
      <c r="F667" s="41" t="n">
        <v>-48.787</v>
      </c>
      <c r="G667" s="41" t="n">
        <v>-1745.14</v>
      </c>
      <c r="H667" s="40" t="n">
        <v>-1801.536</v>
      </c>
      <c r="I667" s="41" t="n">
        <v>-47.583</v>
      </c>
      <c r="J667" s="41" t="n">
        <v>-20.366</v>
      </c>
      <c r="K667" s="41" t="n">
        <v>-31.107</v>
      </c>
      <c r="L667" s="41" t="n">
        <v>-80.411</v>
      </c>
      <c r="M667" s="41" t="n">
        <v>-39.961</v>
      </c>
      <c r="N667" s="41" t="n">
        <v>-0.292</v>
      </c>
      <c r="O667" s="41" t="n">
        <v>-19.133</v>
      </c>
      <c r="P667" s="54" t="n">
        <v>0</v>
      </c>
      <c r="Q667" s="54" t="n">
        <v>-7.357</v>
      </c>
      <c r="R667" s="54" t="n">
        <v>-3.071</v>
      </c>
      <c r="S667" s="54" t="n">
        <v>-36.191</v>
      </c>
      <c r="T667" s="54" t="n">
        <v>-3.715</v>
      </c>
      <c r="U667" s="46" t="n">
        <v>-14.143</v>
      </c>
      <c r="V667" s="23" t="n">
        <v>2069</v>
      </c>
      <c r="W667" s="42" t="n">
        <v>-27.4259999999999</v>
      </c>
    </row>
    <row r="668" customFormat="false" ht="12.75" hidden="false" customHeight="false" outlineLevel="0" collapsed="false">
      <c r="A668" s="37" t="n">
        <v>37043</v>
      </c>
      <c r="B668" s="38" t="n">
        <f aca="false">MONTH(D668)</f>
        <v>6</v>
      </c>
      <c r="C668" s="21" t="n">
        <f aca="false">YEAR(D668)</f>
        <v>2001</v>
      </c>
      <c r="D668" s="39" t="n">
        <v>37050</v>
      </c>
      <c r="E668" s="41" t="n">
        <v>1989.818</v>
      </c>
      <c r="F668" s="41" t="n">
        <v>-70.973</v>
      </c>
      <c r="G668" s="41" t="n">
        <v>-1743.83</v>
      </c>
      <c r="H668" s="40" t="n">
        <v>-1784.624</v>
      </c>
      <c r="I668" s="41" t="n">
        <v>-47.583</v>
      </c>
      <c r="J668" s="41" t="n">
        <v>-5.849</v>
      </c>
      <c r="K668" s="41" t="n">
        <v>-27.078</v>
      </c>
      <c r="L668" s="41" t="n">
        <v>-43.861</v>
      </c>
      <c r="M668" s="41" t="n">
        <v>-39.961</v>
      </c>
      <c r="N668" s="41" t="n">
        <v>-0.975</v>
      </c>
      <c r="O668" s="41" t="n">
        <v>-17.956</v>
      </c>
      <c r="P668" s="54" t="n">
        <v>0</v>
      </c>
      <c r="Q668" s="54" t="n">
        <v>-5.796</v>
      </c>
      <c r="R668" s="54" t="n">
        <v>-3.071</v>
      </c>
      <c r="S668" s="54" t="n">
        <v>-21.571</v>
      </c>
      <c r="T668" s="54" t="n">
        <v>-3.227</v>
      </c>
      <c r="U668" s="46" t="n">
        <v>-12.094</v>
      </c>
      <c r="V668" s="23" t="n">
        <v>2065</v>
      </c>
      <c r="W668" s="42" t="n">
        <v>75.182</v>
      </c>
    </row>
    <row r="669" customFormat="false" ht="12.75" hidden="false" customHeight="false" outlineLevel="0" collapsed="false">
      <c r="A669" s="37" t="n">
        <v>37043</v>
      </c>
      <c r="B669" s="38" t="n">
        <f aca="false">MONTH(D669)</f>
        <v>6</v>
      </c>
      <c r="C669" s="21" t="n">
        <f aca="false">YEAR(D669)</f>
        <v>2001</v>
      </c>
      <c r="D669" s="39" t="n">
        <v>37051</v>
      </c>
      <c r="E669" s="41" t="n">
        <v>1735.244</v>
      </c>
      <c r="F669" s="41" t="n">
        <v>-53.769</v>
      </c>
      <c r="G669" s="41" t="n">
        <v>-1660.279</v>
      </c>
      <c r="H669" s="40" t="n">
        <v>-1683.133</v>
      </c>
      <c r="I669" s="41" t="n">
        <v>-55.555</v>
      </c>
      <c r="J669" s="41" t="n">
        <v>-10.747</v>
      </c>
      <c r="K669" s="41" t="n">
        <v>-27.619</v>
      </c>
      <c r="L669" s="41" t="n">
        <v>-43.861</v>
      </c>
      <c r="M669" s="41" t="n">
        <v>-39.961</v>
      </c>
      <c r="N669" s="41" t="n">
        <v>-0.975</v>
      </c>
      <c r="O669" s="41" t="n">
        <v>-18.933</v>
      </c>
      <c r="P669" s="54" t="n">
        <v>0</v>
      </c>
      <c r="Q669" s="54" t="n">
        <v>-5.992</v>
      </c>
      <c r="R669" s="54" t="n">
        <v>-3.032</v>
      </c>
      <c r="S669" s="54" t="n">
        <v>-2.654</v>
      </c>
      <c r="T669" s="54" t="n">
        <v>-4.67</v>
      </c>
      <c r="U669" s="46" t="n">
        <v>-13.694</v>
      </c>
      <c r="V669" s="23" t="n">
        <v>1805</v>
      </c>
      <c r="W669" s="42" t="n">
        <v>69.7560000000001</v>
      </c>
    </row>
    <row r="670" customFormat="false" ht="12.75" hidden="false" customHeight="false" outlineLevel="0" collapsed="false">
      <c r="A670" s="37" t="n">
        <v>37043</v>
      </c>
      <c r="B670" s="38" t="n">
        <f aca="false">MONTH(D670)</f>
        <v>6</v>
      </c>
      <c r="C670" s="21" t="n">
        <f aca="false">YEAR(D670)</f>
        <v>2001</v>
      </c>
      <c r="D670" s="39" t="n">
        <v>37052</v>
      </c>
      <c r="E670" s="41" t="n">
        <v>1912.929</v>
      </c>
      <c r="F670" s="41" t="n">
        <v>-49.341</v>
      </c>
      <c r="G670" s="41" t="n">
        <v>-1713.113</v>
      </c>
      <c r="H670" s="40" t="n">
        <v>-1733.572</v>
      </c>
      <c r="I670" s="41" t="n">
        <v>-55.555</v>
      </c>
      <c r="J670" s="41" t="n">
        <v>-10.747</v>
      </c>
      <c r="K670" s="41" t="n">
        <v>-27.619</v>
      </c>
      <c r="L670" s="41" t="n">
        <v>-79.835</v>
      </c>
      <c r="M670" s="41" t="n">
        <v>-39.961</v>
      </c>
      <c r="N670" s="41" t="n">
        <v>-0.975</v>
      </c>
      <c r="O670" s="41" t="n">
        <v>-16.538</v>
      </c>
      <c r="P670" s="54" t="n">
        <v>0</v>
      </c>
      <c r="Q670" s="54" t="n">
        <v>-5.992</v>
      </c>
      <c r="R670" s="54" t="n">
        <v>-3.032</v>
      </c>
      <c r="S670" s="54" t="n">
        <v>-2.654</v>
      </c>
      <c r="T670" s="54" t="n">
        <v>-4.67</v>
      </c>
      <c r="U670" s="46" t="n">
        <v>-13.694</v>
      </c>
      <c r="V670" s="23" t="n">
        <v>1996</v>
      </c>
      <c r="W670" s="42" t="n">
        <v>83.0709999999999</v>
      </c>
    </row>
    <row r="671" customFormat="false" ht="12.75" hidden="false" customHeight="false" outlineLevel="0" collapsed="false">
      <c r="A671" s="37" t="n">
        <v>37043</v>
      </c>
      <c r="B671" s="38" t="n">
        <f aca="false">MONTH(D671)</f>
        <v>6</v>
      </c>
      <c r="C671" s="21" t="n">
        <f aca="false">YEAR(D671)</f>
        <v>2001</v>
      </c>
      <c r="D671" s="39" t="n">
        <v>37053</v>
      </c>
      <c r="E671" s="41" t="n">
        <v>1988.842</v>
      </c>
      <c r="F671" s="41" t="n">
        <v>-72.818</v>
      </c>
      <c r="G671" s="41" t="n">
        <v>-1818.475</v>
      </c>
      <c r="H671" s="40" t="n">
        <v>-1838.913</v>
      </c>
      <c r="I671" s="41" t="n">
        <v>-55.556</v>
      </c>
      <c r="J671" s="41" t="n">
        <v>-10.747</v>
      </c>
      <c r="K671" s="41" t="n">
        <v>-37.366</v>
      </c>
      <c r="L671" s="41" t="n">
        <v>-69.918</v>
      </c>
      <c r="M671" s="41" t="n">
        <v>-39.961</v>
      </c>
      <c r="N671" s="41" t="n">
        <v>-0.975</v>
      </c>
      <c r="O671" s="41" t="n">
        <v>-16.517</v>
      </c>
      <c r="P671" s="54" t="n">
        <v>0</v>
      </c>
      <c r="Q671" s="54" t="n">
        <v>-5.992</v>
      </c>
      <c r="R671" s="54" t="n">
        <v>-3.032</v>
      </c>
      <c r="S671" s="54" t="n">
        <v>-2.654</v>
      </c>
      <c r="T671" s="54" t="n">
        <v>-4.67</v>
      </c>
      <c r="U671" s="46" t="n">
        <v>-13.694</v>
      </c>
      <c r="V671" s="23" t="n">
        <v>2042</v>
      </c>
      <c r="W671" s="42" t="n">
        <v>53.1579999999999</v>
      </c>
    </row>
    <row r="672" customFormat="false" ht="12.75" hidden="false" customHeight="false" outlineLevel="0" collapsed="false">
      <c r="A672" s="37" t="n">
        <v>37043</v>
      </c>
      <c r="B672" s="38" t="n">
        <f aca="false">MONTH(D672)</f>
        <v>6</v>
      </c>
      <c r="C672" s="21" t="n">
        <f aca="false">YEAR(D672)</f>
        <v>2001</v>
      </c>
      <c r="D672" s="39" t="n">
        <v>37054</v>
      </c>
      <c r="E672" s="41" t="n">
        <v>2061.361</v>
      </c>
      <c r="F672" s="41" t="n">
        <v>46.751</v>
      </c>
      <c r="G672" s="41" t="n">
        <v>-1854.996</v>
      </c>
      <c r="H672" s="40" t="n">
        <v>-1874.344</v>
      </c>
      <c r="I672" s="41" t="n">
        <v>-47.583</v>
      </c>
      <c r="J672" s="41" t="n">
        <v>-18.544</v>
      </c>
      <c r="K672" s="41" t="n">
        <v>-36.684</v>
      </c>
      <c r="L672" s="41" t="n">
        <v>-70.369</v>
      </c>
      <c r="M672" s="41" t="n">
        <v>-39.961</v>
      </c>
      <c r="N672" s="41" t="n">
        <v>-0.975</v>
      </c>
      <c r="O672" s="41" t="n">
        <v>-17.397</v>
      </c>
      <c r="P672" s="54" t="n">
        <v>0</v>
      </c>
      <c r="Q672" s="54" t="n">
        <v>-4.63</v>
      </c>
      <c r="R672" s="54" t="n">
        <v>-3.032</v>
      </c>
      <c r="S672" s="54" t="n">
        <v>-0.684</v>
      </c>
      <c r="T672" s="54" t="n">
        <v>-4.45</v>
      </c>
      <c r="U672" s="46" t="n">
        <v>-12.112</v>
      </c>
      <c r="V672" s="23" t="n">
        <v>2146</v>
      </c>
      <c r="W672" s="42" t="n">
        <v>84.6390000000001</v>
      </c>
    </row>
    <row r="673" customFormat="false" ht="12.75" hidden="false" customHeight="false" outlineLevel="0" collapsed="false">
      <c r="A673" s="37" t="n">
        <v>37043</v>
      </c>
      <c r="B673" s="38" t="n">
        <f aca="false">MONTH(D673)</f>
        <v>6</v>
      </c>
      <c r="C673" s="21" t="n">
        <f aca="false">YEAR(D673)</f>
        <v>2001</v>
      </c>
      <c r="D673" s="39" t="n">
        <v>37055</v>
      </c>
      <c r="E673" s="41" t="n">
        <v>2116.857</v>
      </c>
      <c r="F673" s="41" t="n">
        <v>15.567</v>
      </c>
      <c r="G673" s="41" t="n">
        <v>-1860.068</v>
      </c>
      <c r="H673" s="40" t="n">
        <v>-1881.442</v>
      </c>
      <c r="I673" s="41" t="n">
        <v>-65.124</v>
      </c>
      <c r="J673" s="41" t="n">
        <v>-10.718</v>
      </c>
      <c r="K673" s="41" t="n">
        <v>-37.171</v>
      </c>
      <c r="L673" s="41" t="n">
        <v>-80.411</v>
      </c>
      <c r="M673" s="41" t="n">
        <v>-37.037</v>
      </c>
      <c r="N673" s="41" t="n">
        <v>-0.975</v>
      </c>
      <c r="O673" s="41" t="n">
        <v>-17.473</v>
      </c>
      <c r="P673" s="54" t="n">
        <v>0</v>
      </c>
      <c r="Q673" s="54" t="n">
        <v>-3.654</v>
      </c>
      <c r="R673" s="54" t="n">
        <v>-3.032</v>
      </c>
      <c r="S673" s="54" t="n">
        <v>-0.684</v>
      </c>
      <c r="T673" s="54" t="n">
        <v>-5.835</v>
      </c>
      <c r="U673" s="46" t="n">
        <v>-12.521</v>
      </c>
      <c r="V673" s="23" t="n">
        <v>2195</v>
      </c>
      <c r="W673" s="42" t="n">
        <v>78.143</v>
      </c>
    </row>
    <row r="674" customFormat="false" ht="12.75" hidden="false" customHeight="false" outlineLevel="0" collapsed="false">
      <c r="A674" s="37" t="n">
        <v>37043</v>
      </c>
      <c r="B674" s="38" t="n">
        <f aca="false">MONTH(D674)</f>
        <v>6</v>
      </c>
      <c r="C674" s="21" t="n">
        <f aca="false">YEAR(D674)</f>
        <v>2001</v>
      </c>
      <c r="D674" s="39" t="n">
        <v>37056</v>
      </c>
      <c r="E674" s="41" t="n">
        <v>2064.373</v>
      </c>
      <c r="F674" s="41" t="n">
        <v>-89.142</v>
      </c>
      <c r="G674" s="41" t="n">
        <v>-1674.522</v>
      </c>
      <c r="H674" s="40" t="n">
        <v>-1727.492</v>
      </c>
      <c r="I674" s="41" t="n">
        <v>-64.67</v>
      </c>
      <c r="J674" s="41" t="n">
        <v>-7.847</v>
      </c>
      <c r="K674" s="41" t="n">
        <v>-37.366</v>
      </c>
      <c r="L674" s="41" t="n">
        <v>-80.411</v>
      </c>
      <c r="M674" s="41" t="n">
        <v>-38.986</v>
      </c>
      <c r="N674" s="41" t="n">
        <v>-1.949</v>
      </c>
      <c r="O674" s="41" t="n">
        <v>-20.725</v>
      </c>
      <c r="P674" s="54" t="n">
        <v>0</v>
      </c>
      <c r="Q674" s="54" t="n">
        <v>-3.85</v>
      </c>
      <c r="R674" s="54" t="n">
        <v>-3.032</v>
      </c>
      <c r="S674" s="54" t="n">
        <v>-29.924</v>
      </c>
      <c r="T674" s="54" t="n">
        <v>-4.413</v>
      </c>
      <c r="U674" s="46" t="n">
        <v>-11.295</v>
      </c>
      <c r="V674" s="23" t="n">
        <v>2151</v>
      </c>
      <c r="W674" s="42" t="n">
        <v>86.627</v>
      </c>
    </row>
    <row r="675" customFormat="false" ht="12.75" hidden="false" customHeight="false" outlineLevel="0" collapsed="false">
      <c r="A675" s="37" t="n">
        <v>37043</v>
      </c>
      <c r="B675" s="38" t="n">
        <f aca="false">MONTH(D675)</f>
        <v>6</v>
      </c>
      <c r="C675" s="21" t="n">
        <f aca="false">YEAR(D675)</f>
        <v>2001</v>
      </c>
      <c r="D675" s="39" t="n">
        <v>37057</v>
      </c>
      <c r="E675" s="41" t="n">
        <v>1888.005</v>
      </c>
      <c r="F675" s="41" t="n">
        <v>-33.214</v>
      </c>
      <c r="G675" s="41" t="n">
        <v>-1564.587</v>
      </c>
      <c r="H675" s="40" t="n">
        <v>-1650.739</v>
      </c>
      <c r="I675" s="41" t="n">
        <v>-43.888</v>
      </c>
      <c r="J675" s="41" t="n">
        <v>-6.529</v>
      </c>
      <c r="K675" s="41" t="n">
        <v>-27.463</v>
      </c>
      <c r="L675" s="41" t="n">
        <v>-82.319</v>
      </c>
      <c r="M675" s="41" t="n">
        <v>-38.986</v>
      </c>
      <c r="N675" s="41" t="n">
        <v>-0.975</v>
      </c>
      <c r="O675" s="41" t="n">
        <v>-23.771</v>
      </c>
      <c r="P675" s="54" t="n">
        <v>0</v>
      </c>
      <c r="Q675" s="54" t="n">
        <v>-3.986</v>
      </c>
      <c r="R675" s="54" t="n">
        <v>-5.978</v>
      </c>
      <c r="S675" s="54" t="n">
        <v>-59.164</v>
      </c>
      <c r="T675" s="54" t="n">
        <v>-6.45</v>
      </c>
      <c r="U675" s="46" t="n">
        <v>-16.414</v>
      </c>
      <c r="V675" s="23" t="n">
        <v>1979</v>
      </c>
      <c r="W675" s="42" t="n">
        <v>90.9949999999999</v>
      </c>
    </row>
    <row r="676" customFormat="false" ht="12.75" hidden="false" customHeight="false" outlineLevel="0" collapsed="false">
      <c r="A676" s="37" t="n">
        <v>37043</v>
      </c>
      <c r="B676" s="38" t="n">
        <f aca="false">MONTH(D676)</f>
        <v>6</v>
      </c>
      <c r="C676" s="21" t="n">
        <f aca="false">YEAR(D676)</f>
        <v>2001</v>
      </c>
      <c r="D676" s="39" t="n">
        <v>37058</v>
      </c>
      <c r="E676" s="41" t="n">
        <v>1879.946</v>
      </c>
      <c r="F676" s="41" t="n">
        <v>-126.444</v>
      </c>
      <c r="G676" s="41" t="n">
        <v>-1480.606</v>
      </c>
      <c r="H676" s="40" t="n">
        <v>-1548.082</v>
      </c>
      <c r="I676" s="41" t="n">
        <v>-43.888</v>
      </c>
      <c r="J676" s="41" t="n">
        <v>-4.929</v>
      </c>
      <c r="K676" s="41" t="n">
        <v>-17.191</v>
      </c>
      <c r="L676" s="41" t="n">
        <v>-82.319</v>
      </c>
      <c r="M676" s="41" t="n">
        <v>-38.012</v>
      </c>
      <c r="N676" s="41" t="n">
        <v>-0.975</v>
      </c>
      <c r="O676" s="41" t="n">
        <v>-19.715</v>
      </c>
      <c r="P676" s="54" t="n">
        <v>0</v>
      </c>
      <c r="Q676" s="54" t="n">
        <v>-3.694</v>
      </c>
      <c r="R676" s="54" t="n">
        <v>-5.978</v>
      </c>
      <c r="S676" s="54" t="n">
        <v>-44.544</v>
      </c>
      <c r="T676" s="54" t="n">
        <v>-6.279</v>
      </c>
      <c r="U676" s="46" t="n">
        <v>-15.951</v>
      </c>
      <c r="V676" s="23" t="n">
        <v>1945</v>
      </c>
      <c r="W676" s="42" t="n">
        <v>65.0540000000001</v>
      </c>
    </row>
    <row r="677" customFormat="false" ht="12.75" hidden="false" customHeight="false" outlineLevel="0" collapsed="false">
      <c r="A677" s="37" t="n">
        <v>37043</v>
      </c>
      <c r="B677" s="38" t="n">
        <f aca="false">MONTH(D677)</f>
        <v>6</v>
      </c>
      <c r="C677" s="21" t="n">
        <f aca="false">YEAR(D677)</f>
        <v>2001</v>
      </c>
      <c r="D677" s="39" t="n">
        <v>37059</v>
      </c>
      <c r="E677" s="41" t="n">
        <v>1889.766</v>
      </c>
      <c r="F677" s="41" t="n">
        <v>-108.669</v>
      </c>
      <c r="G677" s="41" t="n">
        <v>-1537.264</v>
      </c>
      <c r="H677" s="40" t="n">
        <v>-1604.557</v>
      </c>
      <c r="I677" s="41" t="n">
        <v>-43.888</v>
      </c>
      <c r="J677" s="41" t="n">
        <v>-4.929</v>
      </c>
      <c r="K677" s="41" t="n">
        <v>-26.937</v>
      </c>
      <c r="L677" s="41" t="n">
        <v>-82.319</v>
      </c>
      <c r="M677" s="41" t="n">
        <v>-38.012</v>
      </c>
      <c r="N677" s="41" t="n">
        <v>-0.975</v>
      </c>
      <c r="O677" s="41" t="n">
        <v>-19.532</v>
      </c>
      <c r="P677" s="54" t="n">
        <v>0</v>
      </c>
      <c r="Q677" s="54" t="n">
        <v>-3.694</v>
      </c>
      <c r="R677" s="54" t="n">
        <v>-5.978</v>
      </c>
      <c r="S677" s="54" t="n">
        <v>-44.544</v>
      </c>
      <c r="T677" s="54" t="n">
        <v>-6.279</v>
      </c>
      <c r="U677" s="46" t="n">
        <v>-15.951</v>
      </c>
      <c r="V677" s="23" t="n">
        <v>1974</v>
      </c>
      <c r="W677" s="42" t="n">
        <v>84.2339999999999</v>
      </c>
    </row>
    <row r="678" customFormat="false" ht="12.75" hidden="false" customHeight="false" outlineLevel="0" collapsed="false">
      <c r="A678" s="37" t="n">
        <v>37043</v>
      </c>
      <c r="B678" s="38" t="n">
        <f aca="false">MONTH(D678)</f>
        <v>6</v>
      </c>
      <c r="C678" s="21" t="n">
        <f aca="false">YEAR(D678)</f>
        <v>2001</v>
      </c>
      <c r="D678" s="39" t="n">
        <v>37060</v>
      </c>
      <c r="E678" s="41" t="n">
        <v>2074.036</v>
      </c>
      <c r="F678" s="41" t="n">
        <v>-109.023</v>
      </c>
      <c r="G678" s="41" t="n">
        <v>-1705.39</v>
      </c>
      <c r="H678" s="40" t="n">
        <v>-1774.079</v>
      </c>
      <c r="I678" s="41" t="n">
        <v>-43.888</v>
      </c>
      <c r="J678" s="41" t="n">
        <v>-5.532</v>
      </c>
      <c r="K678" s="41" t="n">
        <v>-39.608</v>
      </c>
      <c r="L678" s="41" t="n">
        <v>-82.319</v>
      </c>
      <c r="M678" s="41" t="n">
        <v>-38.012</v>
      </c>
      <c r="N678" s="41" t="n">
        <v>-0.975</v>
      </c>
      <c r="O678" s="41" t="n">
        <v>-20.928</v>
      </c>
      <c r="P678" s="54" t="n">
        <v>0</v>
      </c>
      <c r="Q678" s="54" t="n">
        <v>-3.752</v>
      </c>
      <c r="R678" s="54" t="n">
        <v>-5.978</v>
      </c>
      <c r="S678" s="54" t="n">
        <v>-44.544</v>
      </c>
      <c r="T678" s="54" t="n">
        <v>-6.279</v>
      </c>
      <c r="U678" s="46" t="n">
        <v>-16.009</v>
      </c>
      <c r="V678" s="23" t="n">
        <v>2132</v>
      </c>
      <c r="W678" s="42" t="n">
        <v>57.9639999999999</v>
      </c>
    </row>
    <row r="679" customFormat="false" ht="12.75" hidden="false" customHeight="false" outlineLevel="0" collapsed="false">
      <c r="A679" s="37" t="n">
        <v>37043</v>
      </c>
      <c r="B679" s="38" t="n">
        <f aca="false">MONTH(D679)</f>
        <v>6</v>
      </c>
      <c r="C679" s="21" t="n">
        <f aca="false">YEAR(D679)</f>
        <v>2001</v>
      </c>
      <c r="D679" s="39" t="n">
        <v>37061</v>
      </c>
      <c r="E679" s="41" t="n">
        <v>2313.535</v>
      </c>
      <c r="F679" s="41" t="n">
        <v>-90.285</v>
      </c>
      <c r="G679" s="41" t="n">
        <v>-1848.951</v>
      </c>
      <c r="H679" s="40" t="n">
        <v>-1925.583</v>
      </c>
      <c r="I679" s="41" t="n">
        <v>-84.869</v>
      </c>
      <c r="J679" s="41" t="n">
        <v>-3.827</v>
      </c>
      <c r="K679" s="41" t="n">
        <v>-30.349</v>
      </c>
      <c r="L679" s="41" t="n">
        <v>-82.319</v>
      </c>
      <c r="M679" s="41" t="n">
        <v>-39.961</v>
      </c>
      <c r="N679" s="41" t="n">
        <v>-0.975</v>
      </c>
      <c r="O679" s="41" t="n">
        <v>-28.04</v>
      </c>
      <c r="P679" s="54" t="n">
        <v>0</v>
      </c>
      <c r="Q679" s="54" t="n">
        <v>-3.654</v>
      </c>
      <c r="R679" s="54" t="n">
        <v>-3.032</v>
      </c>
      <c r="S679" s="54" t="n">
        <v>-45.375</v>
      </c>
      <c r="T679" s="54" t="n">
        <v>-5.986</v>
      </c>
      <c r="U679" s="46" t="n">
        <v>-12.672</v>
      </c>
      <c r="V679" s="23" t="n">
        <v>2335</v>
      </c>
      <c r="W679" s="42" t="n">
        <v>21.4650000000001</v>
      </c>
    </row>
    <row r="680" customFormat="false" ht="12.75" hidden="false" customHeight="false" outlineLevel="0" collapsed="false">
      <c r="A680" s="37" t="n">
        <v>37043</v>
      </c>
      <c r="B680" s="38" t="n">
        <f aca="false">MONTH(D680)</f>
        <v>6</v>
      </c>
      <c r="C680" s="21" t="n">
        <f aca="false">YEAR(D680)</f>
        <v>2001</v>
      </c>
      <c r="D680" s="39" t="n">
        <v>37062</v>
      </c>
      <c r="E680" s="41" t="n">
        <v>2138.696</v>
      </c>
      <c r="F680" s="41" t="n">
        <v>-59.52</v>
      </c>
      <c r="G680" s="41" t="n">
        <v>-1786.86</v>
      </c>
      <c r="H680" s="40" t="n">
        <v>-1831.005</v>
      </c>
      <c r="I680" s="41" t="n">
        <v>-48.011</v>
      </c>
      <c r="J680" s="41" t="n">
        <v>-4.642</v>
      </c>
      <c r="K680" s="41" t="n">
        <v>-39.608</v>
      </c>
      <c r="L680" s="41" t="n">
        <v>-82.319</v>
      </c>
      <c r="M680" s="41" t="n">
        <v>-39.961</v>
      </c>
      <c r="N680" s="41" t="n">
        <v>-0.975</v>
      </c>
      <c r="O680" s="41" t="n">
        <v>-24.793</v>
      </c>
      <c r="P680" s="54" t="n">
        <v>0</v>
      </c>
      <c r="Q680" s="54" t="n">
        <v>-1.979</v>
      </c>
      <c r="R680" s="54" t="n">
        <v>-5.978</v>
      </c>
      <c r="S680" s="54" t="n">
        <v>-16.135</v>
      </c>
      <c r="T680" s="54" t="n">
        <v>-5.581</v>
      </c>
      <c r="U680" s="46" t="n">
        <v>-13.538</v>
      </c>
      <c r="V680" s="23" t="n">
        <v>2270</v>
      </c>
      <c r="W680" s="42" t="n">
        <v>131.304</v>
      </c>
    </row>
    <row r="681" customFormat="false" ht="12.75" hidden="false" customHeight="false" outlineLevel="0" collapsed="false">
      <c r="A681" s="37" t="n">
        <v>37043</v>
      </c>
      <c r="B681" s="38" t="n">
        <f aca="false">MONTH(D681)</f>
        <v>6</v>
      </c>
      <c r="C681" s="21" t="n">
        <f aca="false">YEAR(D681)</f>
        <v>2001</v>
      </c>
      <c r="D681" s="39" t="n">
        <v>37063</v>
      </c>
      <c r="E681" s="41" t="n">
        <v>2200.068</v>
      </c>
      <c r="F681" s="41" t="n">
        <v>-51.52</v>
      </c>
      <c r="G681" s="41" t="n">
        <v>-1851.098</v>
      </c>
      <c r="H681" s="40" t="n">
        <v>-1881.195</v>
      </c>
      <c r="I681" s="41" t="n">
        <v>-48.382</v>
      </c>
      <c r="J681" s="41" t="n">
        <v>-4.617</v>
      </c>
      <c r="K681" s="41" t="n">
        <v>-42.435</v>
      </c>
      <c r="L681" s="41" t="n">
        <v>-82.319</v>
      </c>
      <c r="M681" s="41" t="n">
        <v>-39.961</v>
      </c>
      <c r="N681" s="41" t="n">
        <v>-0.292</v>
      </c>
      <c r="O681" s="41" t="n">
        <v>-26.048</v>
      </c>
      <c r="P681" s="54" t="n">
        <v>0</v>
      </c>
      <c r="Q681" s="54" t="n">
        <v>-2.003</v>
      </c>
      <c r="R681" s="54" t="n">
        <v>-5.978</v>
      </c>
      <c r="S681" s="54" t="n">
        <v>-1.515</v>
      </c>
      <c r="T681" s="54" t="n">
        <v>-4.875</v>
      </c>
      <c r="U681" s="46" t="n">
        <v>-12.856</v>
      </c>
      <c r="V681" s="23" t="n">
        <v>2249</v>
      </c>
      <c r="W681" s="42" t="n">
        <v>48.9319999999998</v>
      </c>
    </row>
    <row r="682" customFormat="false" ht="12.75" hidden="false" customHeight="false" outlineLevel="0" collapsed="false">
      <c r="A682" s="37" t="n">
        <v>37043</v>
      </c>
      <c r="B682" s="38" t="n">
        <f aca="false">MONTH(D682)</f>
        <v>6</v>
      </c>
      <c r="C682" s="21" t="n">
        <f aca="false">YEAR(D682)</f>
        <v>2001</v>
      </c>
      <c r="D682" s="39" t="n">
        <v>37064</v>
      </c>
      <c r="E682" s="41" t="n">
        <v>2163.029</v>
      </c>
      <c r="F682" s="41" t="n">
        <v>-47.832</v>
      </c>
      <c r="G682" s="41" t="n">
        <v>-1838.895</v>
      </c>
      <c r="H682" s="40" t="n">
        <v>-1868.024</v>
      </c>
      <c r="I682" s="41" t="n">
        <v>-50.131</v>
      </c>
      <c r="J682" s="41" t="n">
        <v>-5.106</v>
      </c>
      <c r="K682" s="41" t="n">
        <v>-40.98</v>
      </c>
      <c r="L682" s="41" t="n">
        <v>-82.319</v>
      </c>
      <c r="M682" s="41" t="n">
        <v>-39.961</v>
      </c>
      <c r="N682" s="41" t="n">
        <v>-0.292</v>
      </c>
      <c r="O682" s="41" t="n">
        <v>-25.318</v>
      </c>
      <c r="P682" s="54" t="n">
        <v>0</v>
      </c>
      <c r="Q682" s="54" t="n">
        <v>-2.003</v>
      </c>
      <c r="R682" s="54" t="n">
        <v>-4.678</v>
      </c>
      <c r="S682" s="54" t="n">
        <v>-1.277</v>
      </c>
      <c r="T682" s="54" t="n">
        <v>-5.075</v>
      </c>
      <c r="U682" s="46" t="n">
        <v>-11.756</v>
      </c>
      <c r="V682" s="23" t="n">
        <v>2179</v>
      </c>
      <c r="W682" s="42" t="n">
        <v>15.971</v>
      </c>
    </row>
    <row r="683" customFormat="false" ht="12.75" hidden="false" customHeight="false" outlineLevel="0" collapsed="false">
      <c r="A683" s="37" t="n">
        <v>37043</v>
      </c>
      <c r="B683" s="38" t="n">
        <f aca="false">MONTH(D683)</f>
        <v>6</v>
      </c>
      <c r="C683" s="21" t="n">
        <f aca="false">YEAR(D683)</f>
        <v>2001</v>
      </c>
      <c r="D683" s="39" t="n">
        <v>37065</v>
      </c>
      <c r="E683" s="41" t="n">
        <v>2098.4</v>
      </c>
      <c r="F683" s="41" t="n">
        <v>-3.392</v>
      </c>
      <c r="G683" s="41" t="n">
        <v>-1816.225</v>
      </c>
      <c r="H683" s="40" t="n">
        <v>-1871.74</v>
      </c>
      <c r="I683" s="41" t="n">
        <v>-47.616</v>
      </c>
      <c r="J683" s="41" t="n">
        <v>-3.938</v>
      </c>
      <c r="K683" s="41" t="n">
        <v>-42.398</v>
      </c>
      <c r="L683" s="41" t="n">
        <v>-82.319</v>
      </c>
      <c r="M683" s="41" t="n">
        <v>-38.986</v>
      </c>
      <c r="N683" s="41" t="n">
        <v>-0.292</v>
      </c>
      <c r="O683" s="41" t="n">
        <v>-22.1</v>
      </c>
      <c r="P683" s="54" t="n">
        <v>0</v>
      </c>
      <c r="Q683" s="54" t="n">
        <v>-5.019</v>
      </c>
      <c r="R683" s="54" t="n">
        <v>-1.733</v>
      </c>
      <c r="S683" s="54" t="n">
        <v>-30.881</v>
      </c>
      <c r="T683" s="54" t="n">
        <v>-5.099</v>
      </c>
      <c r="U683" s="46" t="n">
        <v>-11.851</v>
      </c>
      <c r="V683" s="23" t="n">
        <v>2216</v>
      </c>
      <c r="W683" s="42" t="n">
        <v>117.6</v>
      </c>
    </row>
    <row r="684" customFormat="false" ht="12.75" hidden="false" customHeight="false" outlineLevel="0" collapsed="false">
      <c r="A684" s="37" t="n">
        <v>37043</v>
      </c>
      <c r="B684" s="38" t="n">
        <f aca="false">MONTH(D684)</f>
        <v>6</v>
      </c>
      <c r="C684" s="21" t="n">
        <f aca="false">YEAR(D684)</f>
        <v>2001</v>
      </c>
      <c r="D684" s="39" t="n">
        <v>37066</v>
      </c>
      <c r="E684" s="41" t="n">
        <v>2112.747</v>
      </c>
      <c r="F684" s="41" t="n">
        <v>-2.911</v>
      </c>
      <c r="G684" s="41" t="n">
        <v>-1812.486</v>
      </c>
      <c r="H684" s="40" t="n">
        <v>-1868.323</v>
      </c>
      <c r="I684" s="41" t="n">
        <v>-47.616</v>
      </c>
      <c r="J684" s="41" t="n">
        <v>-4.386</v>
      </c>
      <c r="K684" s="41" t="n">
        <v>-42.398</v>
      </c>
      <c r="L684" s="41" t="n">
        <v>-82.319</v>
      </c>
      <c r="M684" s="41" t="n">
        <v>-38.986</v>
      </c>
      <c r="N684" s="41" t="n">
        <v>-0.292</v>
      </c>
      <c r="O684" s="41" t="n">
        <v>-22.422</v>
      </c>
      <c r="P684" s="54" t="n">
        <v>0</v>
      </c>
      <c r="Q684" s="54" t="n">
        <v>-5.019</v>
      </c>
      <c r="R684" s="54" t="n">
        <v>-1.733</v>
      </c>
      <c r="S684" s="54" t="n">
        <v>-30.881</v>
      </c>
      <c r="T684" s="54" t="n">
        <v>-5.099</v>
      </c>
      <c r="U684" s="46" t="n">
        <v>-11.851</v>
      </c>
      <c r="V684" s="23" t="n">
        <v>2051</v>
      </c>
      <c r="W684" s="42" t="n">
        <v>-61.7469999999998</v>
      </c>
    </row>
    <row r="685" customFormat="false" ht="12.75" hidden="false" customHeight="false" outlineLevel="0" collapsed="false">
      <c r="A685" s="37" t="n">
        <v>37043</v>
      </c>
      <c r="B685" s="38" t="n">
        <f aca="false">MONTH(D685)</f>
        <v>6</v>
      </c>
      <c r="C685" s="21" t="n">
        <f aca="false">YEAR(D685)</f>
        <v>2001</v>
      </c>
      <c r="D685" s="39" t="n">
        <v>37067</v>
      </c>
      <c r="E685" s="41" t="n">
        <v>2105.46</v>
      </c>
      <c r="F685" s="41" t="n">
        <v>-3.31700000000001</v>
      </c>
      <c r="G685" s="41" t="n">
        <v>-1812.881</v>
      </c>
      <c r="H685" s="40" t="n">
        <v>-1866.288</v>
      </c>
      <c r="I685" s="41" t="n">
        <v>-47.616</v>
      </c>
      <c r="J685" s="41" t="n">
        <v>-4.386</v>
      </c>
      <c r="K685" s="41" t="n">
        <v>-42.398</v>
      </c>
      <c r="L685" s="41" t="n">
        <v>-82.319</v>
      </c>
      <c r="M685" s="41" t="n">
        <v>-38.986</v>
      </c>
      <c r="N685" s="41" t="n">
        <v>-0.292</v>
      </c>
      <c r="O685" s="41" t="n">
        <v>-19.933</v>
      </c>
      <c r="P685" s="54" t="n">
        <v>0</v>
      </c>
      <c r="Q685" s="54" t="n">
        <v>-5.019</v>
      </c>
      <c r="R685" s="54" t="n">
        <v>-1.733</v>
      </c>
      <c r="S685" s="54" t="n">
        <v>-30.98</v>
      </c>
      <c r="T685" s="54" t="n">
        <v>-5.059</v>
      </c>
      <c r="U685" s="46" t="n">
        <v>-11.811</v>
      </c>
      <c r="V685" s="23" t="n">
        <v>2218</v>
      </c>
      <c r="W685" s="42" t="n">
        <v>112.54</v>
      </c>
    </row>
    <row r="686" customFormat="false" ht="12.75" hidden="false" customHeight="false" outlineLevel="0" collapsed="false">
      <c r="A686" s="37" t="n">
        <v>37043</v>
      </c>
      <c r="B686" s="38" t="n">
        <f aca="false">MONTH(D686)</f>
        <v>6</v>
      </c>
      <c r="C686" s="21" t="n">
        <f aca="false">YEAR(D686)</f>
        <v>2001</v>
      </c>
      <c r="D686" s="39" t="n">
        <v>37068</v>
      </c>
      <c r="E686" s="41" t="n">
        <v>2179.002</v>
      </c>
      <c r="F686" s="41" t="n">
        <v>-60.652</v>
      </c>
      <c r="G686" s="41" t="n">
        <v>-1852.698</v>
      </c>
      <c r="H686" s="40" t="n">
        <v>-1888.007</v>
      </c>
      <c r="I686" s="41" t="n">
        <v>-46.874</v>
      </c>
      <c r="J686" s="41" t="n">
        <v>-4.19</v>
      </c>
      <c r="K686" s="41" t="n">
        <v>-36.062</v>
      </c>
      <c r="L686" s="41" t="n">
        <v>-82.319</v>
      </c>
      <c r="M686" s="41" t="n">
        <v>-36.062</v>
      </c>
      <c r="N686" s="41" t="n">
        <v>-0.292</v>
      </c>
      <c r="O686" s="41" t="n">
        <v>-26.184</v>
      </c>
      <c r="P686" s="54" t="n">
        <v>0</v>
      </c>
      <c r="Q686" s="54" t="n">
        <v>-5.117</v>
      </c>
      <c r="R686" s="54" t="n">
        <v>-1.733</v>
      </c>
      <c r="S686" s="54" t="n">
        <v>-6.63</v>
      </c>
      <c r="T686" s="54" t="n">
        <v>-5.06</v>
      </c>
      <c r="U686" s="46" t="n">
        <v>-11.91</v>
      </c>
      <c r="V686" s="23" t="n">
        <v>2241</v>
      </c>
      <c r="W686" s="42" t="n">
        <v>61.9980000000001</v>
      </c>
    </row>
    <row r="687" customFormat="false" ht="12.75" hidden="false" customHeight="false" outlineLevel="0" collapsed="false">
      <c r="A687" s="37" t="n">
        <v>37043</v>
      </c>
      <c r="B687" s="38" t="n">
        <f aca="false">MONTH(D687)</f>
        <v>6</v>
      </c>
      <c r="C687" s="21" t="n">
        <f aca="false">YEAR(D687)</f>
        <v>2001</v>
      </c>
      <c r="D687" s="39" t="n">
        <v>37069</v>
      </c>
      <c r="E687" s="41" t="n">
        <v>2165.126</v>
      </c>
      <c r="F687" s="41" t="n">
        <v>-55.82</v>
      </c>
      <c r="G687" s="41" t="n">
        <v>-1839.256</v>
      </c>
      <c r="H687" s="40" t="n">
        <v>-1875.226</v>
      </c>
      <c r="I687" s="41" t="n">
        <v>-52.604</v>
      </c>
      <c r="J687" s="41" t="n">
        <v>-3.995</v>
      </c>
      <c r="K687" s="41" t="n">
        <v>-36.55</v>
      </c>
      <c r="L687" s="41" t="n">
        <v>-78.999</v>
      </c>
      <c r="M687" s="41" t="n">
        <v>-39.961</v>
      </c>
      <c r="N687" s="41" t="n">
        <v>0</v>
      </c>
      <c r="O687" s="41" t="n">
        <v>-32.011</v>
      </c>
      <c r="P687" s="54" t="n">
        <v>0</v>
      </c>
      <c r="Q687" s="54" t="n">
        <v>-5.117</v>
      </c>
      <c r="R687" s="54" t="n">
        <v>-1.733</v>
      </c>
      <c r="S687" s="54" t="n">
        <v>-1.757</v>
      </c>
      <c r="T687" s="54" t="n">
        <v>-4.757</v>
      </c>
      <c r="U687" s="46" t="n">
        <v>-11.607</v>
      </c>
      <c r="V687" s="23" t="n">
        <v>2270</v>
      </c>
      <c r="W687" s="42" t="n">
        <v>104.874</v>
      </c>
    </row>
    <row r="688" customFormat="false" ht="12.75" hidden="false" customHeight="false" outlineLevel="0" collapsed="false">
      <c r="A688" s="37" t="n">
        <v>37043</v>
      </c>
      <c r="B688" s="38" t="n">
        <f aca="false">MONTH(D688)</f>
        <v>6</v>
      </c>
      <c r="C688" s="21" t="n">
        <f aca="false">YEAR(D688)</f>
        <v>2001</v>
      </c>
      <c r="D688" s="39" t="n">
        <v>37070</v>
      </c>
      <c r="E688" s="41" t="n">
        <v>2005.185</v>
      </c>
      <c r="F688" s="41" t="n">
        <v>70.817</v>
      </c>
      <c r="G688" s="41" t="n">
        <v>-1808.084</v>
      </c>
      <c r="H688" s="40" t="n">
        <v>-1848.222</v>
      </c>
      <c r="I688" s="41" t="n">
        <v>-46.875</v>
      </c>
      <c r="J688" s="41" t="n">
        <v>-3.463</v>
      </c>
      <c r="K688" s="41" t="n">
        <v>-37.037</v>
      </c>
      <c r="L688" s="41" t="n">
        <v>-77.973</v>
      </c>
      <c r="M688" s="41" t="n">
        <v>-38.986</v>
      </c>
      <c r="N688" s="41" t="n">
        <v>0</v>
      </c>
      <c r="O688" s="41" t="n">
        <v>-34.947</v>
      </c>
      <c r="P688" s="54" t="n">
        <v>0</v>
      </c>
      <c r="Q688" s="54" t="n">
        <v>-4.649</v>
      </c>
      <c r="R688" s="54" t="n">
        <v>-1.733</v>
      </c>
      <c r="S688" s="54" t="n">
        <v>-2.989</v>
      </c>
      <c r="T688" s="54" t="n">
        <v>-4.696</v>
      </c>
      <c r="U688" s="46" t="n">
        <v>-11.078</v>
      </c>
      <c r="V688" s="23" t="n">
        <v>2119</v>
      </c>
      <c r="W688" s="42" t="n">
        <v>113.815</v>
      </c>
    </row>
    <row r="689" customFormat="false" ht="12.75" hidden="false" customHeight="false" outlineLevel="0" collapsed="false">
      <c r="A689" s="37" t="n">
        <v>37043</v>
      </c>
      <c r="B689" s="38" t="n">
        <f aca="false">MONTH(D689)</f>
        <v>6</v>
      </c>
      <c r="C689" s="21" t="n">
        <f aca="false">YEAR(D689)</f>
        <v>2001</v>
      </c>
      <c r="D689" s="39" t="n">
        <v>37071</v>
      </c>
      <c r="E689" s="41" t="n">
        <v>2107.029</v>
      </c>
      <c r="F689" s="41" t="n">
        <v>-31.087</v>
      </c>
      <c r="G689" s="41" t="n">
        <v>-1811.103</v>
      </c>
      <c r="H689" s="40" t="n">
        <v>-1835.227</v>
      </c>
      <c r="I689" s="41" t="n">
        <v>-56.024</v>
      </c>
      <c r="J689" s="41" t="n">
        <v>-2.88</v>
      </c>
      <c r="K689" s="41" t="n">
        <v>-36.062</v>
      </c>
      <c r="L689" s="41" t="n">
        <v>-77.973</v>
      </c>
      <c r="M689" s="41" t="n">
        <v>-38.986</v>
      </c>
      <c r="N689" s="41" t="n">
        <v>0</v>
      </c>
      <c r="O689" s="41" t="n">
        <v>-19.042</v>
      </c>
      <c r="P689" s="54" t="n">
        <v>0</v>
      </c>
      <c r="Q689" s="54" t="n">
        <v>-4.161</v>
      </c>
      <c r="R689" s="54" t="n">
        <v>-1.733</v>
      </c>
      <c r="S689" s="54" t="n">
        <v>-4.79</v>
      </c>
      <c r="T689" s="54" t="n">
        <v>-2.64</v>
      </c>
      <c r="U689" s="46" t="n">
        <v>-8.534</v>
      </c>
      <c r="V689" s="23" t="n">
        <v>2142</v>
      </c>
      <c r="W689" s="42" t="n">
        <v>34.971</v>
      </c>
    </row>
    <row r="690" customFormat="false" ht="12.75" hidden="false" customHeight="false" outlineLevel="0" collapsed="false">
      <c r="A690" s="37" t="n">
        <v>37043</v>
      </c>
      <c r="B690" s="38" t="n">
        <f aca="false">MONTH(D690)</f>
        <v>6</v>
      </c>
      <c r="C690" s="21" t="n">
        <f aca="false">YEAR(D690)</f>
        <v>2001</v>
      </c>
      <c r="D690" s="39" t="n">
        <v>37072</v>
      </c>
      <c r="E690" s="41" t="n">
        <v>2009.567</v>
      </c>
      <c r="F690" s="41" t="n">
        <v>-31.926</v>
      </c>
      <c r="G690" s="41" t="n">
        <v>-1713.551</v>
      </c>
      <c r="H690" s="40" t="n">
        <v>-1736.36</v>
      </c>
      <c r="I690" s="41" t="n">
        <v>-59.051</v>
      </c>
      <c r="J690" s="41" t="n">
        <v>-2.844</v>
      </c>
      <c r="K690" s="41" t="n">
        <v>-36.062</v>
      </c>
      <c r="L690" s="41" t="n">
        <v>-77.973</v>
      </c>
      <c r="M690" s="41" t="n">
        <v>-38.499</v>
      </c>
      <c r="N690" s="41" t="n">
        <v>0</v>
      </c>
      <c r="O690" s="41" t="n">
        <v>-17.727</v>
      </c>
      <c r="P690" s="54" t="n">
        <v>0</v>
      </c>
      <c r="Q690" s="54" t="n">
        <v>-4.161</v>
      </c>
      <c r="R690" s="54" t="n">
        <v>-1.733</v>
      </c>
      <c r="S690" s="54" t="n">
        <v>-4.79</v>
      </c>
      <c r="T690" s="54" t="n">
        <v>-2.64</v>
      </c>
      <c r="U690" s="46" t="n">
        <v>-8.534</v>
      </c>
      <c r="V690" s="23" t="n">
        <v>2087</v>
      </c>
      <c r="W690" s="42" t="n">
        <v>77.433</v>
      </c>
    </row>
    <row r="691" customFormat="false" ht="12.75" hidden="false" customHeight="false" outlineLevel="0" collapsed="false">
      <c r="A691" s="37" t="n">
        <v>37073</v>
      </c>
      <c r="B691" s="38" t="n">
        <f aca="false">MONTH(D691)</f>
        <v>7</v>
      </c>
      <c r="C691" s="21" t="n">
        <f aca="false">YEAR(D691)</f>
        <v>2001</v>
      </c>
      <c r="D691" s="39" t="n">
        <v>37073</v>
      </c>
      <c r="E691" s="41" t="n">
        <v>1745.121</v>
      </c>
      <c r="F691" s="41" t="n">
        <v>48.809</v>
      </c>
      <c r="G691" s="41" t="n">
        <v>-1484.328</v>
      </c>
      <c r="H691" s="40" t="n">
        <v>-1574.584</v>
      </c>
      <c r="I691" s="41" t="n">
        <v>-45.88</v>
      </c>
      <c r="J691" s="41" t="n">
        <v>-3.543</v>
      </c>
      <c r="K691" s="41" t="n">
        <v>-45.771</v>
      </c>
      <c r="L691" s="41" t="n">
        <v>-78.585</v>
      </c>
      <c r="M691" s="41" t="n">
        <v>-38.802</v>
      </c>
      <c r="N691" s="41" t="n">
        <v>0</v>
      </c>
      <c r="O691" s="41" t="n">
        <v>-24.392</v>
      </c>
      <c r="P691" s="54" t="n">
        <v>0</v>
      </c>
      <c r="Q691" s="54" t="n">
        <v>-3.684</v>
      </c>
      <c r="R691" s="54" t="n">
        <v>-1.39</v>
      </c>
      <c r="S691" s="54" t="n">
        <v>-65.569</v>
      </c>
      <c r="T691" s="54" t="n">
        <v>-4.106</v>
      </c>
      <c r="U691" s="46" t="n">
        <v>-9.17999999999999</v>
      </c>
      <c r="V691" s="23" t="n">
        <v>1832</v>
      </c>
      <c r="W691" s="42" t="n">
        <v>86.8789999999999</v>
      </c>
    </row>
    <row r="692" customFormat="false" ht="12.75" hidden="false" customHeight="false" outlineLevel="0" collapsed="false">
      <c r="A692" s="37" t="n">
        <v>37073</v>
      </c>
      <c r="B692" s="38" t="n">
        <f aca="false">MONTH(D692)</f>
        <v>7</v>
      </c>
      <c r="C692" s="21" t="n">
        <f aca="false">YEAR(D692)</f>
        <v>2001</v>
      </c>
      <c r="D692" s="39" t="n">
        <v>37074</v>
      </c>
      <c r="E692" s="41" t="n">
        <v>2032.36</v>
      </c>
      <c r="F692" s="41" t="n">
        <v>53.401</v>
      </c>
      <c r="G692" s="41" t="n">
        <v>-1760.244</v>
      </c>
      <c r="H692" s="40" t="n">
        <v>-1854.819</v>
      </c>
      <c r="I692" s="41" t="n">
        <v>-47.181</v>
      </c>
      <c r="J692" s="41" t="n">
        <v>-5.46</v>
      </c>
      <c r="K692" s="41" t="n">
        <v>-45.771</v>
      </c>
      <c r="L692" s="41" t="n">
        <v>-80.061</v>
      </c>
      <c r="M692" s="41" t="n">
        <v>-38.802</v>
      </c>
      <c r="N692" s="41" t="n">
        <v>0</v>
      </c>
      <c r="O692" s="41" t="n">
        <v>-28.711</v>
      </c>
      <c r="P692" s="54" t="n">
        <v>0</v>
      </c>
      <c r="Q692" s="54" t="n">
        <v>-3.684</v>
      </c>
      <c r="R692" s="54" t="n">
        <v>-1.39</v>
      </c>
      <c r="S692" s="54" t="n">
        <v>-65.569</v>
      </c>
      <c r="T692" s="54" t="n">
        <v>-4.105</v>
      </c>
      <c r="U692" s="46" t="n">
        <v>-9.179</v>
      </c>
      <c r="V692" s="23" t="n">
        <v>2072</v>
      </c>
      <c r="W692" s="42" t="n">
        <v>39.6400000000001</v>
      </c>
    </row>
    <row r="693" customFormat="false" ht="12.75" hidden="false" customHeight="false" outlineLevel="0" collapsed="false">
      <c r="A693" s="37" t="n">
        <v>37073</v>
      </c>
      <c r="B693" s="38" t="n">
        <f aca="false">MONTH(D693)</f>
        <v>7</v>
      </c>
      <c r="C693" s="21" t="n">
        <f aca="false">YEAR(D693)</f>
        <v>2001</v>
      </c>
      <c r="D693" s="39" t="n">
        <v>37075</v>
      </c>
      <c r="E693" s="41" t="n">
        <v>2090.017</v>
      </c>
      <c r="F693" s="41" t="n">
        <v>59.296</v>
      </c>
      <c r="G693" s="41" t="n">
        <v>-1782.536</v>
      </c>
      <c r="H693" s="40" t="n">
        <v>-1905.764</v>
      </c>
      <c r="I693" s="41" t="n">
        <v>-50.402</v>
      </c>
      <c r="J693" s="41" t="n">
        <v>-6.58</v>
      </c>
      <c r="K693" s="41" t="n">
        <v>-46.065</v>
      </c>
      <c r="L693" s="41" t="n">
        <v>-80.061</v>
      </c>
      <c r="M693" s="41" t="n">
        <v>-35.363</v>
      </c>
      <c r="N693" s="41" t="n">
        <v>0</v>
      </c>
      <c r="O693" s="41" t="n">
        <v>-43.177</v>
      </c>
      <c r="P693" s="54" t="n">
        <v>0</v>
      </c>
      <c r="Q693" s="54" t="n">
        <v>-3.684</v>
      </c>
      <c r="R693" s="54" t="n">
        <v>-1.39</v>
      </c>
      <c r="S693" s="54" t="n">
        <v>-79.756</v>
      </c>
      <c r="T693" s="54" t="n">
        <v>-4.105</v>
      </c>
      <c r="U693" s="46" t="n">
        <v>-9.179</v>
      </c>
      <c r="V693" s="23" t="n">
        <v>2129</v>
      </c>
      <c r="W693" s="42" t="n">
        <v>38.9830000000002</v>
      </c>
    </row>
    <row r="694" customFormat="false" ht="12.75" hidden="false" customHeight="false" outlineLevel="0" collapsed="false">
      <c r="A694" s="37" t="n">
        <v>37073</v>
      </c>
      <c r="B694" s="38" t="n">
        <f aca="false">MONTH(D694)</f>
        <v>7</v>
      </c>
      <c r="C694" s="21" t="n">
        <f aca="false">YEAR(D694)</f>
        <v>2001</v>
      </c>
      <c r="D694" s="39" t="n">
        <v>37076</v>
      </c>
      <c r="E694" s="41" t="n">
        <v>2040.049</v>
      </c>
      <c r="F694" s="41" t="n">
        <v>97.788</v>
      </c>
      <c r="G694" s="41" t="n">
        <v>-1781.714</v>
      </c>
      <c r="H694" s="40" t="n">
        <v>-1901.825</v>
      </c>
      <c r="I694" s="41" t="n">
        <v>-52.012</v>
      </c>
      <c r="J694" s="41" t="n">
        <v>-5.849</v>
      </c>
      <c r="K694" s="41" t="n">
        <v>-45.725</v>
      </c>
      <c r="L694" s="41" t="n">
        <v>-80.061</v>
      </c>
      <c r="M694" s="41" t="n">
        <v>-37.819</v>
      </c>
      <c r="N694" s="41" t="n">
        <v>0</v>
      </c>
      <c r="O694" s="41" t="n">
        <v>-40.522</v>
      </c>
      <c r="P694" s="54" t="n">
        <v>0</v>
      </c>
      <c r="Q694" s="54" t="n">
        <v>-3.512</v>
      </c>
      <c r="R694" s="54" t="n">
        <v>-1.39</v>
      </c>
      <c r="S694" s="54" t="n">
        <v>-79.294</v>
      </c>
      <c r="T694" s="54" t="n">
        <v>-3.723</v>
      </c>
      <c r="U694" s="46" t="n">
        <v>-8.625</v>
      </c>
      <c r="V694" s="23" t="n">
        <v>2077</v>
      </c>
      <c r="W694" s="42" t="n">
        <v>36.951</v>
      </c>
    </row>
    <row r="695" customFormat="false" ht="12.75" hidden="false" customHeight="false" outlineLevel="0" collapsed="false">
      <c r="A695" s="37" t="n">
        <v>37073</v>
      </c>
      <c r="B695" s="38" t="n">
        <f aca="false">MONTH(D695)</f>
        <v>7</v>
      </c>
      <c r="C695" s="21" t="n">
        <f aca="false">YEAR(D695)</f>
        <v>2001</v>
      </c>
      <c r="D695" s="39" t="n">
        <v>37077</v>
      </c>
      <c r="E695" s="41" t="n">
        <v>2023.671</v>
      </c>
      <c r="F695" s="41" t="n">
        <v>130.169</v>
      </c>
      <c r="G695" s="41" t="n">
        <v>-1807.959</v>
      </c>
      <c r="H695" s="40" t="n">
        <v>-1917.535</v>
      </c>
      <c r="I695" s="41" t="n">
        <v>-47.164</v>
      </c>
      <c r="J695" s="41" t="n">
        <v>-6.384</v>
      </c>
      <c r="K695" s="41" t="n">
        <v>-45.771</v>
      </c>
      <c r="L695" s="41" t="n">
        <v>-80.061</v>
      </c>
      <c r="M695" s="41" t="n">
        <v>-37.819</v>
      </c>
      <c r="N695" s="41" t="n">
        <v>0</v>
      </c>
      <c r="O695" s="41" t="n">
        <v>-29.525</v>
      </c>
      <c r="P695" s="54" t="n">
        <v>0</v>
      </c>
      <c r="Q695" s="54" t="n">
        <v>-3.88</v>
      </c>
      <c r="R695" s="54" t="n">
        <v>-1.39</v>
      </c>
      <c r="S695" s="54" t="n">
        <v>-79.756</v>
      </c>
      <c r="T695" s="54" t="n">
        <v>-3.993</v>
      </c>
      <c r="U695" s="46" t="n">
        <v>-9.26299999999999</v>
      </c>
      <c r="V695" s="23" t="n">
        <v>2126</v>
      </c>
      <c r="W695" s="42" t="n">
        <v>102.329</v>
      </c>
    </row>
    <row r="696" customFormat="false" ht="12.75" hidden="false" customHeight="false" outlineLevel="0" collapsed="false">
      <c r="A696" s="37" t="n">
        <v>37073</v>
      </c>
      <c r="B696" s="38" t="n">
        <f aca="false">MONTH(D696)</f>
        <v>7</v>
      </c>
      <c r="C696" s="21" t="n">
        <f aca="false">YEAR(D696)</f>
        <v>2001</v>
      </c>
      <c r="D696" s="39" t="n">
        <v>37078</v>
      </c>
      <c r="E696" s="41" t="n">
        <v>2097.886</v>
      </c>
      <c r="F696" s="41" t="n">
        <v>66.602</v>
      </c>
      <c r="G696" s="41" t="n">
        <v>-1810.87</v>
      </c>
      <c r="H696" s="40" t="n">
        <v>-1909.311</v>
      </c>
      <c r="I696" s="41" t="n">
        <v>-51.14</v>
      </c>
      <c r="J696" s="41" t="n">
        <v>-4.91</v>
      </c>
      <c r="K696" s="41" t="n">
        <v>-45.869</v>
      </c>
      <c r="L696" s="41" t="n">
        <v>-80.061</v>
      </c>
      <c r="M696" s="41" t="n">
        <v>-37.819</v>
      </c>
      <c r="N696" s="41" t="n">
        <v>0</v>
      </c>
      <c r="O696" s="41" t="n">
        <v>-18.685</v>
      </c>
      <c r="P696" s="54" t="n">
        <v>0</v>
      </c>
      <c r="Q696" s="54" t="n">
        <v>-4.666</v>
      </c>
      <c r="R696" s="54" t="n">
        <v>-1.39</v>
      </c>
      <c r="S696" s="54" t="n">
        <v>-79.756</v>
      </c>
      <c r="T696" s="54" t="n">
        <v>-3.569</v>
      </c>
      <c r="U696" s="46" t="n">
        <v>-9.625</v>
      </c>
      <c r="V696" s="23" t="n">
        <v>2140</v>
      </c>
      <c r="W696" s="42" t="n">
        <v>42.114</v>
      </c>
    </row>
    <row r="697" customFormat="false" ht="12.75" hidden="false" customHeight="false" outlineLevel="0" collapsed="false">
      <c r="A697" s="37" t="n">
        <v>37073</v>
      </c>
      <c r="B697" s="38" t="n">
        <f aca="false">MONTH(D697)</f>
        <v>7</v>
      </c>
      <c r="C697" s="21" t="n">
        <f aca="false">YEAR(D697)</f>
        <v>2001</v>
      </c>
      <c r="D697" s="39" t="n">
        <v>37079</v>
      </c>
      <c r="E697" s="41" t="n">
        <v>2110.219</v>
      </c>
      <c r="F697" s="41" t="n">
        <v>37.206</v>
      </c>
      <c r="G697" s="41" t="n">
        <v>-1810.784</v>
      </c>
      <c r="H697" s="40" t="n">
        <v>-1896.291</v>
      </c>
      <c r="I697" s="41" t="n">
        <v>-47.181</v>
      </c>
      <c r="J697" s="41" t="n">
        <v>-4.518</v>
      </c>
      <c r="K697" s="41" t="n">
        <v>-39.975</v>
      </c>
      <c r="L697" s="41" t="n">
        <v>-80.061</v>
      </c>
      <c r="M697" s="41" t="n">
        <v>-37.819</v>
      </c>
      <c r="N697" s="41" t="n">
        <v>0</v>
      </c>
      <c r="O697" s="41" t="n">
        <v>-34.238</v>
      </c>
      <c r="P697" s="54" t="n">
        <v>0</v>
      </c>
      <c r="Q697" s="54" t="n">
        <v>-4.175</v>
      </c>
      <c r="R697" s="54" t="n">
        <v>-1.375</v>
      </c>
      <c r="S697" s="54" t="n">
        <v>-51.269</v>
      </c>
      <c r="T697" s="54" t="n">
        <v>-3.569</v>
      </c>
      <c r="U697" s="46" t="n">
        <v>-9.119</v>
      </c>
      <c r="V697" s="23" t="n">
        <v>2128</v>
      </c>
      <c r="W697" s="42" t="n">
        <v>17.781</v>
      </c>
    </row>
    <row r="698" customFormat="false" ht="12.75" hidden="false" customHeight="false" outlineLevel="0" collapsed="false">
      <c r="A698" s="37" t="n">
        <v>37073</v>
      </c>
      <c r="B698" s="38" t="n">
        <f aca="false">MONTH(D698)</f>
        <v>7</v>
      </c>
      <c r="C698" s="21" t="n">
        <f aca="false">YEAR(D698)</f>
        <v>2001</v>
      </c>
      <c r="D698" s="39" t="n">
        <v>37080</v>
      </c>
      <c r="E698" s="41" t="n">
        <v>2128.132</v>
      </c>
      <c r="F698" s="41" t="n">
        <v>34.732</v>
      </c>
      <c r="G698" s="41" t="n">
        <v>-1823.355</v>
      </c>
      <c r="H698" s="40" t="n">
        <v>-1907.608</v>
      </c>
      <c r="I698" s="41" t="n">
        <v>-47.181</v>
      </c>
      <c r="J698" s="41" t="n">
        <v>-4.518</v>
      </c>
      <c r="K698" s="41" t="n">
        <v>-39.975</v>
      </c>
      <c r="L698" s="41" t="n">
        <v>-80.061</v>
      </c>
      <c r="M698" s="41" t="n">
        <v>-37.819</v>
      </c>
      <c r="N698" s="41" t="n">
        <v>0</v>
      </c>
      <c r="O698" s="41" t="n">
        <v>-32.984</v>
      </c>
      <c r="P698" s="54" t="n">
        <v>0</v>
      </c>
      <c r="Q698" s="54" t="n">
        <v>-4.175</v>
      </c>
      <c r="R698" s="54" t="n">
        <v>-1.375</v>
      </c>
      <c r="S698" s="54" t="n">
        <v>-51.269</v>
      </c>
      <c r="T698" s="54" t="n">
        <v>-3.569</v>
      </c>
      <c r="U698" s="46" t="n">
        <v>-9.119</v>
      </c>
      <c r="V698" s="23" t="n">
        <v>2187</v>
      </c>
      <c r="W698" s="42" t="n">
        <v>58.8679999999999</v>
      </c>
    </row>
    <row r="699" customFormat="false" ht="12.75" hidden="false" customHeight="false" outlineLevel="0" collapsed="false">
      <c r="A699" s="37" t="n">
        <v>37073</v>
      </c>
      <c r="B699" s="38" t="n">
        <f aca="false">MONTH(D699)</f>
        <v>7</v>
      </c>
      <c r="C699" s="21" t="n">
        <f aca="false">YEAR(D699)</f>
        <v>2001</v>
      </c>
      <c r="D699" s="39" t="n">
        <v>37081</v>
      </c>
      <c r="E699" s="41" t="n">
        <v>2143.295</v>
      </c>
      <c r="F699" s="41" t="n">
        <v>29.424</v>
      </c>
      <c r="G699" s="41" t="n">
        <v>-1848.852</v>
      </c>
      <c r="H699" s="40" t="n">
        <v>-1909.284</v>
      </c>
      <c r="I699" s="41" t="n">
        <v>-47.183</v>
      </c>
      <c r="J699" s="41" t="n">
        <v>-4.443</v>
      </c>
      <c r="K699" s="41" t="n">
        <v>-45.869</v>
      </c>
      <c r="L699" s="41" t="n">
        <v>-80.061</v>
      </c>
      <c r="M699" s="41" t="n">
        <v>-37.819</v>
      </c>
      <c r="N699" s="41" t="n">
        <v>0</v>
      </c>
      <c r="O699" s="41" t="n">
        <v>-33.721</v>
      </c>
      <c r="P699" s="54" t="n">
        <v>0</v>
      </c>
      <c r="Q699" s="54" t="n">
        <v>-4.175</v>
      </c>
      <c r="R699" s="54" t="n">
        <v>-1.375</v>
      </c>
      <c r="S699" s="54" t="n">
        <v>-26.711</v>
      </c>
      <c r="T699" s="54" t="n">
        <v>-3.568</v>
      </c>
      <c r="U699" s="46" t="n">
        <v>-9.118</v>
      </c>
      <c r="V699" s="23" t="n">
        <v>1953</v>
      </c>
      <c r="W699" s="42" t="n">
        <v>-190.295</v>
      </c>
    </row>
    <row r="700" customFormat="false" ht="12.75" hidden="false" customHeight="false" outlineLevel="0" collapsed="false">
      <c r="A700" s="37" t="n">
        <v>37073</v>
      </c>
      <c r="B700" s="38" t="n">
        <f aca="false">MONTH(D700)</f>
        <v>7</v>
      </c>
      <c r="C700" s="21" t="n">
        <f aca="false">YEAR(D700)</f>
        <v>2001</v>
      </c>
      <c r="D700" s="39" t="n">
        <v>37082</v>
      </c>
      <c r="E700" s="41" t="n">
        <v>1961.435</v>
      </c>
      <c r="F700" s="41" t="n">
        <v>-20.112</v>
      </c>
      <c r="G700" s="41" t="n">
        <v>-1618.399</v>
      </c>
      <c r="H700" s="40" t="n">
        <v>-1674.675</v>
      </c>
      <c r="I700" s="41" t="n">
        <v>-55.68</v>
      </c>
      <c r="J700" s="41" t="n">
        <v>-4.321</v>
      </c>
      <c r="K700" s="41" t="n">
        <v>-45.869</v>
      </c>
      <c r="L700" s="41" t="n">
        <v>-80.061</v>
      </c>
      <c r="M700" s="41" t="n">
        <v>-37.819</v>
      </c>
      <c r="N700" s="41" t="n">
        <v>0</v>
      </c>
      <c r="O700" s="41" t="n">
        <v>-46.264</v>
      </c>
      <c r="P700" s="54" t="n">
        <v>0</v>
      </c>
      <c r="Q700" s="54" t="n">
        <v>-4.47</v>
      </c>
      <c r="R700" s="54" t="n">
        <v>-1.375</v>
      </c>
      <c r="S700" s="54" t="n">
        <v>-10.012</v>
      </c>
      <c r="T700" s="54" t="n">
        <v>-3.509</v>
      </c>
      <c r="U700" s="46" t="n">
        <v>-9.354</v>
      </c>
      <c r="V700" s="23" t="n">
        <v>2161</v>
      </c>
      <c r="W700" s="42" t="n">
        <v>199.565</v>
      </c>
    </row>
    <row r="701" customFormat="false" ht="12.75" hidden="false" customHeight="false" outlineLevel="0" collapsed="false">
      <c r="A701" s="37" t="n">
        <v>37073</v>
      </c>
      <c r="B701" s="38" t="n">
        <f aca="false">MONTH(D701)</f>
        <v>7</v>
      </c>
      <c r="C701" s="21" t="n">
        <f aca="false">YEAR(D701)</f>
        <v>2001</v>
      </c>
      <c r="D701" s="39" t="n">
        <v>37083</v>
      </c>
      <c r="E701" s="41" t="n">
        <v>2106.867</v>
      </c>
      <c r="F701" s="41" t="n">
        <v>74.154</v>
      </c>
      <c r="G701" s="41" t="n">
        <v>-1831.277</v>
      </c>
      <c r="H701" s="40" t="n">
        <v>-1906.579</v>
      </c>
      <c r="I701" s="41" t="n">
        <v>-59.848</v>
      </c>
      <c r="J701" s="41" t="n">
        <v>-4.911</v>
      </c>
      <c r="K701" s="41" t="n">
        <v>-45.931</v>
      </c>
      <c r="L701" s="41" t="n">
        <v>-74.166</v>
      </c>
      <c r="M701" s="41" t="n">
        <v>-39.293</v>
      </c>
      <c r="N701" s="41" t="n">
        <v>0</v>
      </c>
      <c r="O701" s="41" t="n">
        <v>-53.48</v>
      </c>
      <c r="P701" s="54" t="n">
        <v>0</v>
      </c>
      <c r="Q701" s="54" t="n">
        <v>-4.273</v>
      </c>
      <c r="R701" s="54" t="n">
        <v>-1.375</v>
      </c>
      <c r="S701" s="54" t="n">
        <v>-21.822</v>
      </c>
      <c r="T701" s="54" t="n">
        <v>-3.643</v>
      </c>
      <c r="U701" s="46" t="n">
        <v>-9.291</v>
      </c>
      <c r="V701" s="23" t="n">
        <v>2155</v>
      </c>
      <c r="W701" s="42" t="n">
        <v>48.1329999999998</v>
      </c>
    </row>
    <row r="702" customFormat="false" ht="12.75" hidden="false" customHeight="false" outlineLevel="0" collapsed="false">
      <c r="A702" s="37" t="n">
        <v>37073</v>
      </c>
      <c r="B702" s="38" t="n">
        <f aca="false">MONTH(D702)</f>
        <v>7</v>
      </c>
      <c r="C702" s="21" t="n">
        <f aca="false">YEAR(D702)</f>
        <v>2001</v>
      </c>
      <c r="D702" s="39" t="n">
        <v>37084</v>
      </c>
      <c r="E702" s="41" t="n">
        <v>2001.912</v>
      </c>
      <c r="F702" s="41" t="n">
        <v>78.52</v>
      </c>
      <c r="G702" s="41" t="n">
        <v>-1792.362</v>
      </c>
      <c r="H702" s="40" t="n">
        <v>-1868.337</v>
      </c>
      <c r="I702" s="41" t="n">
        <v>-47.183</v>
      </c>
      <c r="J702" s="41" t="n">
        <v>-4.911</v>
      </c>
      <c r="K702" s="41" t="n">
        <v>-37.986</v>
      </c>
      <c r="L702" s="41" t="n">
        <v>-74.166</v>
      </c>
      <c r="M702" s="41" t="n">
        <v>-39.293</v>
      </c>
      <c r="N702" s="41" t="n">
        <v>-0.098</v>
      </c>
      <c r="O702" s="41" t="n">
        <v>-54.055</v>
      </c>
      <c r="P702" s="54" t="n">
        <v>0</v>
      </c>
      <c r="Q702" s="54" t="n">
        <v>-3.878</v>
      </c>
      <c r="R702" s="54" t="n">
        <v>-1.375</v>
      </c>
      <c r="S702" s="54" t="n">
        <v>-21.822</v>
      </c>
      <c r="T702" s="54" t="n">
        <v>-3.646</v>
      </c>
      <c r="U702" s="46" t="n">
        <v>-8.899</v>
      </c>
      <c r="V702" s="23" t="n">
        <v>2216</v>
      </c>
      <c r="W702" s="42" t="n">
        <v>214.088</v>
      </c>
    </row>
    <row r="703" customFormat="false" ht="12.75" hidden="false" customHeight="false" outlineLevel="0" collapsed="false">
      <c r="A703" s="37" t="n">
        <v>37073</v>
      </c>
      <c r="B703" s="38" t="n">
        <f aca="false">MONTH(D703)</f>
        <v>7</v>
      </c>
      <c r="C703" s="21" t="n">
        <f aca="false">YEAR(D703)</f>
        <v>2001</v>
      </c>
      <c r="D703" s="39" t="n">
        <v>37085</v>
      </c>
      <c r="E703" s="41" t="n">
        <v>1948.509</v>
      </c>
      <c r="F703" s="41" t="n">
        <v>145.088</v>
      </c>
      <c r="G703" s="41" t="n">
        <v>-1826.823</v>
      </c>
      <c r="H703" s="40" t="n">
        <v>-1857.383</v>
      </c>
      <c r="I703" s="41" t="n">
        <v>-47.181</v>
      </c>
      <c r="J703" s="41" t="n">
        <v>-5.108</v>
      </c>
      <c r="K703" s="41" t="n">
        <v>-26.616</v>
      </c>
      <c r="L703" s="41" t="n">
        <v>-74.166</v>
      </c>
      <c r="M703" s="41" t="n">
        <v>-37.819</v>
      </c>
      <c r="N703" s="41" t="n">
        <v>0</v>
      </c>
      <c r="O703" s="41" t="n">
        <v>-28.384</v>
      </c>
      <c r="P703" s="54" t="n">
        <v>0</v>
      </c>
      <c r="Q703" s="54" t="n">
        <v>-3.976</v>
      </c>
      <c r="R703" s="54" t="n">
        <v>-1.375</v>
      </c>
      <c r="S703" s="54" t="n">
        <v>-2.176</v>
      </c>
      <c r="T703" s="54" t="n">
        <v>-4.029</v>
      </c>
      <c r="U703" s="46" t="n">
        <v>-9.38</v>
      </c>
      <c r="V703" s="23" t="n">
        <v>2058</v>
      </c>
      <c r="W703" s="42" t="n">
        <v>109.491</v>
      </c>
    </row>
    <row r="704" customFormat="false" ht="12.75" hidden="false" customHeight="false" outlineLevel="0" collapsed="false">
      <c r="A704" s="37" t="n">
        <v>37073</v>
      </c>
      <c r="B704" s="38" t="n">
        <f aca="false">MONTH(D704)</f>
        <v>7</v>
      </c>
      <c r="C704" s="21" t="n">
        <f aca="false">YEAR(D704)</f>
        <v>2001</v>
      </c>
      <c r="D704" s="39" t="n">
        <v>37086</v>
      </c>
      <c r="E704" s="41" t="n">
        <v>1858.184</v>
      </c>
      <c r="F704" s="41" t="n">
        <v>30.505</v>
      </c>
      <c r="G704" s="41" t="n">
        <v>-1573.705</v>
      </c>
      <c r="H704" s="40" t="n">
        <v>-1629.378</v>
      </c>
      <c r="I704" s="41" t="n">
        <v>-67.127</v>
      </c>
      <c r="J704" s="41" t="n">
        <v>-5.108</v>
      </c>
      <c r="K704" s="41" t="n">
        <v>-27.107</v>
      </c>
      <c r="L704" s="41" t="n">
        <v>-74.166</v>
      </c>
      <c r="M704" s="41" t="n">
        <v>-38.31</v>
      </c>
      <c r="N704" s="41" t="n">
        <v>0</v>
      </c>
      <c r="O704" s="41" t="n">
        <v>-53.497</v>
      </c>
      <c r="P704" s="54" t="n">
        <v>0</v>
      </c>
      <c r="Q704" s="54" t="n">
        <v>-4.666</v>
      </c>
      <c r="R704" s="54" t="n">
        <v>-1.375</v>
      </c>
      <c r="S704" s="54" t="n">
        <v>-2.176</v>
      </c>
      <c r="T704" s="54" t="n">
        <v>-3.95</v>
      </c>
      <c r="U704" s="46" t="n">
        <v>-9.991</v>
      </c>
      <c r="V704" s="23" t="n">
        <v>1920</v>
      </c>
      <c r="W704" s="42" t="n">
        <v>61.816</v>
      </c>
    </row>
    <row r="705" customFormat="false" ht="12.75" hidden="false" customHeight="false" outlineLevel="0" collapsed="false">
      <c r="A705" s="37" t="n">
        <v>37073</v>
      </c>
      <c r="B705" s="38" t="n">
        <f aca="false">MONTH(D705)</f>
        <v>7</v>
      </c>
      <c r="C705" s="21" t="n">
        <f aca="false">YEAR(D705)</f>
        <v>2001</v>
      </c>
      <c r="D705" s="39" t="n">
        <v>37087</v>
      </c>
      <c r="E705" s="41" t="n">
        <v>1858.052</v>
      </c>
      <c r="F705" s="41" t="n">
        <v>1.52700000000002</v>
      </c>
      <c r="G705" s="41" t="n">
        <v>-1544.814</v>
      </c>
      <c r="H705" s="40" t="n">
        <v>-1594.496</v>
      </c>
      <c r="I705" s="41" t="n">
        <v>-67.127</v>
      </c>
      <c r="J705" s="41" t="n">
        <v>-5.108</v>
      </c>
      <c r="K705" s="41" t="n">
        <v>-36.93</v>
      </c>
      <c r="L705" s="41" t="n">
        <v>-74.166</v>
      </c>
      <c r="M705" s="41" t="n">
        <v>-35.29</v>
      </c>
      <c r="N705" s="41" t="n">
        <v>0</v>
      </c>
      <c r="O705" s="41" t="n">
        <v>-47.506</v>
      </c>
      <c r="P705" s="54" t="n">
        <v>0</v>
      </c>
      <c r="Q705" s="54" t="n">
        <v>-4.666</v>
      </c>
      <c r="R705" s="54" t="n">
        <v>-1.375</v>
      </c>
      <c r="S705" s="54" t="n">
        <v>-2.176</v>
      </c>
      <c r="T705" s="54" t="n">
        <v>-3.95</v>
      </c>
      <c r="U705" s="46" t="n">
        <v>-9.991</v>
      </c>
      <c r="V705" s="23" t="n">
        <v>1903</v>
      </c>
      <c r="W705" s="42" t="n">
        <v>44.9480000000001</v>
      </c>
    </row>
    <row r="706" customFormat="false" ht="12.75" hidden="false" customHeight="false" outlineLevel="0" collapsed="false">
      <c r="A706" s="37" t="n">
        <v>37073</v>
      </c>
      <c r="B706" s="38" t="n">
        <f aca="false">MONTH(D706)</f>
        <v>7</v>
      </c>
      <c r="C706" s="21" t="n">
        <f aca="false">YEAR(D706)</f>
        <v>2001</v>
      </c>
      <c r="D706" s="39" t="n">
        <v>37088</v>
      </c>
      <c r="E706" s="41" t="n">
        <v>2033.328</v>
      </c>
      <c r="F706" s="41" t="n">
        <v>97.28</v>
      </c>
      <c r="G706" s="41" t="n">
        <v>-1815.986</v>
      </c>
      <c r="H706" s="40" t="n">
        <v>-1870.482</v>
      </c>
      <c r="I706" s="41" t="n">
        <v>-67.127</v>
      </c>
      <c r="J706" s="41" t="n">
        <v>-5.108</v>
      </c>
      <c r="K706" s="41" t="n">
        <v>-36.93</v>
      </c>
      <c r="L706" s="41" t="n">
        <v>-74.166</v>
      </c>
      <c r="M706" s="41" t="n">
        <v>-25.212</v>
      </c>
      <c r="N706" s="41" t="n">
        <v>0</v>
      </c>
      <c r="O706" s="41" t="n">
        <v>-52.32</v>
      </c>
      <c r="P706" s="54" t="n">
        <v>0</v>
      </c>
      <c r="Q706" s="54" t="n">
        <v>-4.666</v>
      </c>
      <c r="R706" s="54" t="n">
        <v>-1.375</v>
      </c>
      <c r="S706" s="54" t="n">
        <v>-2.176</v>
      </c>
      <c r="T706" s="54" t="n">
        <v>-3.95</v>
      </c>
      <c r="U706" s="46" t="n">
        <v>-9.991</v>
      </c>
      <c r="V706" s="23" t="n">
        <v>2055</v>
      </c>
      <c r="W706" s="42" t="n">
        <v>21.672</v>
      </c>
    </row>
    <row r="707" customFormat="false" ht="12.75" hidden="false" customHeight="false" outlineLevel="0" collapsed="false">
      <c r="A707" s="37" t="n">
        <v>37073</v>
      </c>
      <c r="B707" s="38" t="n">
        <f aca="false">MONTH(D707)</f>
        <v>7</v>
      </c>
      <c r="C707" s="21" t="n">
        <f aca="false">YEAR(D707)</f>
        <v>2001</v>
      </c>
      <c r="D707" s="39" t="n">
        <v>37089</v>
      </c>
      <c r="E707" s="41" t="n">
        <v>2064.656</v>
      </c>
      <c r="F707" s="41" t="n">
        <v>66.377</v>
      </c>
      <c r="G707" s="41" t="n">
        <v>-1812.306</v>
      </c>
      <c r="H707" s="40" t="n">
        <v>-1876.559</v>
      </c>
      <c r="I707" s="41" t="n">
        <v>-47.182</v>
      </c>
      <c r="J707" s="41" t="n">
        <v>-5.108</v>
      </c>
      <c r="K707" s="41" t="n">
        <v>-37.912</v>
      </c>
      <c r="L707" s="41" t="n">
        <v>-74.166</v>
      </c>
      <c r="M707" s="41" t="n">
        <v>-37.328</v>
      </c>
      <c r="N707" s="41" t="n">
        <v>0</v>
      </c>
      <c r="O707" s="41" t="n">
        <v>-42.431</v>
      </c>
      <c r="P707" s="54" t="n">
        <v>0</v>
      </c>
      <c r="Q707" s="54" t="n">
        <v>-5.151</v>
      </c>
      <c r="R707" s="54" t="n">
        <v>-1.375</v>
      </c>
      <c r="S707" s="54" t="n">
        <v>-21.822</v>
      </c>
      <c r="T707" s="54" t="n">
        <v>-3.957</v>
      </c>
      <c r="U707" s="46" t="n">
        <v>-10.483</v>
      </c>
      <c r="V707" s="23" t="n">
        <v>2117</v>
      </c>
      <c r="W707" s="42" t="n">
        <v>52.3440000000001</v>
      </c>
    </row>
    <row r="708" customFormat="false" ht="12.75" hidden="false" customHeight="false" outlineLevel="0" collapsed="false">
      <c r="A708" s="37" t="n">
        <v>37073</v>
      </c>
      <c r="B708" s="38" t="n">
        <f aca="false">MONTH(D708)</f>
        <v>7</v>
      </c>
      <c r="C708" s="21" t="n">
        <f aca="false">YEAR(D708)</f>
        <v>2001</v>
      </c>
      <c r="D708" s="39" t="n">
        <v>37090</v>
      </c>
      <c r="E708" s="41" t="n">
        <v>2018.817</v>
      </c>
      <c r="F708" s="41" t="n">
        <v>107.406</v>
      </c>
      <c r="G708" s="41" t="n">
        <v>-1812.825</v>
      </c>
      <c r="H708" s="40" t="n">
        <v>-1899.493</v>
      </c>
      <c r="I708" s="41" t="n">
        <v>-47.182</v>
      </c>
      <c r="J708" s="41" t="n">
        <v>-5.107</v>
      </c>
      <c r="K708" s="41" t="n">
        <v>-31.528</v>
      </c>
      <c r="L708" s="41" t="n">
        <v>-74.166</v>
      </c>
      <c r="M708" s="41" t="n">
        <v>-36.923</v>
      </c>
      <c r="N708" s="41" t="n">
        <v>0</v>
      </c>
      <c r="O708" s="41" t="n">
        <v>-35.376</v>
      </c>
      <c r="P708" s="54" t="n">
        <v>0</v>
      </c>
      <c r="Q708" s="54" t="n">
        <v>-5.152</v>
      </c>
      <c r="R708" s="54" t="n">
        <v>-1.375</v>
      </c>
      <c r="S708" s="54" t="n">
        <v>-51.292</v>
      </c>
      <c r="T708" s="54" t="n">
        <v>-4.035</v>
      </c>
      <c r="U708" s="46" t="n">
        <v>-10.562</v>
      </c>
      <c r="V708" s="23" t="n">
        <v>2101</v>
      </c>
      <c r="W708" s="42" t="n">
        <v>82.183</v>
      </c>
    </row>
    <row r="709" customFormat="false" ht="12.75" hidden="false" customHeight="false" outlineLevel="0" collapsed="false">
      <c r="A709" s="37" t="n">
        <v>37073</v>
      </c>
      <c r="B709" s="38" t="n">
        <f aca="false">MONTH(D709)</f>
        <v>7</v>
      </c>
      <c r="C709" s="21" t="n">
        <f aca="false">YEAR(D709)</f>
        <v>2001</v>
      </c>
      <c r="D709" s="39" t="n">
        <v>37091</v>
      </c>
      <c r="E709" s="41" t="n">
        <v>1926.143</v>
      </c>
      <c r="F709" s="41" t="n">
        <v>212.696</v>
      </c>
      <c r="G709" s="41" t="n">
        <v>-1822.236</v>
      </c>
      <c r="H709" s="40" t="n">
        <v>-1896.02</v>
      </c>
      <c r="I709" s="41" t="n">
        <v>-47.183</v>
      </c>
      <c r="J709" s="41" t="n">
        <v>-3.926</v>
      </c>
      <c r="K709" s="41" t="n">
        <v>-32.51</v>
      </c>
      <c r="L709" s="41" t="n">
        <v>-74.166</v>
      </c>
      <c r="M709" s="41" t="n">
        <v>-39.293</v>
      </c>
      <c r="N709" s="41" t="n">
        <v>0</v>
      </c>
      <c r="O709" s="41" t="n">
        <v>-51.667</v>
      </c>
      <c r="P709" s="54" t="n">
        <v>0</v>
      </c>
      <c r="Q709" s="54" t="n">
        <v>-4.175</v>
      </c>
      <c r="R709" s="54" t="n">
        <v>-1.375</v>
      </c>
      <c r="S709" s="54" t="n">
        <v>-21.822</v>
      </c>
      <c r="T709" s="54" t="n">
        <v>-4.281</v>
      </c>
      <c r="U709" s="46" t="n">
        <v>-9.831</v>
      </c>
      <c r="V709" s="23" t="n">
        <v>1982</v>
      </c>
      <c r="W709" s="42" t="n">
        <v>55.857</v>
      </c>
    </row>
    <row r="710" customFormat="false" ht="12.75" hidden="false" customHeight="false" outlineLevel="0" collapsed="false">
      <c r="A710" s="37" t="n">
        <v>37073</v>
      </c>
      <c r="B710" s="38" t="n">
        <f aca="false">MONTH(D710)</f>
        <v>7</v>
      </c>
      <c r="C710" s="21" t="n">
        <f aca="false">YEAR(D710)</f>
        <v>2001</v>
      </c>
      <c r="D710" s="39" t="n">
        <v>37092</v>
      </c>
      <c r="E710" s="41" t="n">
        <v>1948.458</v>
      </c>
      <c r="F710" s="41" t="n">
        <v>196.207</v>
      </c>
      <c r="G710" s="41" t="n">
        <v>-1797.276</v>
      </c>
      <c r="H710" s="40" t="n">
        <v>-1903.473</v>
      </c>
      <c r="I710" s="41" t="n">
        <v>-48.344</v>
      </c>
      <c r="J710" s="41" t="n">
        <v>-3.533</v>
      </c>
      <c r="K710" s="41" t="n">
        <v>-26.616</v>
      </c>
      <c r="L710" s="41" t="n">
        <v>-74.166</v>
      </c>
      <c r="M710" s="41" t="n">
        <v>-40.275</v>
      </c>
      <c r="N710" s="41" t="n">
        <v>0</v>
      </c>
      <c r="O710" s="41" t="n">
        <v>-35.946</v>
      </c>
      <c r="P710" s="54" t="n">
        <v>0</v>
      </c>
      <c r="Q710" s="54" t="n">
        <v>-3.684</v>
      </c>
      <c r="R710" s="54" t="n">
        <v>-1.375</v>
      </c>
      <c r="S710" s="54" t="n">
        <v>-69.956</v>
      </c>
      <c r="T710" s="54" t="n">
        <v>-4.231</v>
      </c>
      <c r="U710" s="46" t="n">
        <v>-9.28999999999999</v>
      </c>
      <c r="V710" s="23" t="n">
        <v>1996</v>
      </c>
      <c r="W710" s="42" t="n">
        <v>47.5419999999999</v>
      </c>
    </row>
    <row r="711" customFormat="false" ht="12.75" hidden="false" customHeight="false" outlineLevel="0" collapsed="false">
      <c r="A711" s="37" t="n">
        <v>37073</v>
      </c>
      <c r="B711" s="38" t="n">
        <f aca="false">MONTH(D711)</f>
        <v>7</v>
      </c>
      <c r="C711" s="21" t="n">
        <f aca="false">YEAR(D711)</f>
        <v>2001</v>
      </c>
      <c r="D711" s="39" t="n">
        <v>37093</v>
      </c>
      <c r="E711" s="41" t="n">
        <v>1966.808</v>
      </c>
      <c r="F711" s="41" t="n">
        <v>122.146</v>
      </c>
      <c r="G711" s="41" t="n">
        <v>-1753.401</v>
      </c>
      <c r="H711" s="40" t="n">
        <v>-1851.174</v>
      </c>
      <c r="I711" s="41" t="n">
        <v>-38.346</v>
      </c>
      <c r="J711" s="41" t="n">
        <v>-2.981</v>
      </c>
      <c r="K711" s="41" t="n">
        <v>-35.948</v>
      </c>
      <c r="L711" s="41" t="n">
        <v>-74.166</v>
      </c>
      <c r="M711" s="41" t="n">
        <v>-40.275</v>
      </c>
      <c r="N711" s="41" t="n">
        <v>0</v>
      </c>
      <c r="O711" s="41" t="n">
        <v>-53.711</v>
      </c>
      <c r="P711" s="54" t="n">
        <v>0</v>
      </c>
      <c r="Q711" s="54" t="n">
        <v>-4.224</v>
      </c>
      <c r="R711" s="54" t="n">
        <v>-1.375</v>
      </c>
      <c r="S711" s="54" t="n">
        <v>-42.695</v>
      </c>
      <c r="T711" s="54" t="n">
        <v>-5.303</v>
      </c>
      <c r="U711" s="46" t="n">
        <v>-10.902</v>
      </c>
      <c r="V711" s="23" t="n">
        <v>1989</v>
      </c>
      <c r="W711" s="42" t="n">
        <v>22.192</v>
      </c>
    </row>
    <row r="712" customFormat="false" ht="12.75" hidden="false" customHeight="false" outlineLevel="0" collapsed="false">
      <c r="A712" s="37" t="n">
        <v>37073</v>
      </c>
      <c r="B712" s="38" t="n">
        <f aca="false">MONTH(D712)</f>
        <v>7</v>
      </c>
      <c r="C712" s="21" t="n">
        <f aca="false">YEAR(D712)</f>
        <v>2001</v>
      </c>
      <c r="D712" s="39" t="n">
        <v>37094</v>
      </c>
      <c r="E712" s="41" t="n">
        <v>1994.848</v>
      </c>
      <c r="F712" s="41" t="n">
        <v>139.943</v>
      </c>
      <c r="G712" s="41" t="n">
        <v>-1795.613</v>
      </c>
      <c r="H712" s="40" t="n">
        <v>-1890.05</v>
      </c>
      <c r="I712" s="41" t="n">
        <v>-38.346</v>
      </c>
      <c r="J712" s="41" t="n">
        <v>-2.981</v>
      </c>
      <c r="K712" s="41" t="n">
        <v>-35.948</v>
      </c>
      <c r="L712" s="41" t="n">
        <v>-74.166</v>
      </c>
      <c r="M712" s="41" t="n">
        <v>-40.275</v>
      </c>
      <c r="N712" s="41" t="n">
        <v>0</v>
      </c>
      <c r="O712" s="41" t="n">
        <v>-50.337</v>
      </c>
      <c r="P712" s="54" t="n">
        <v>0</v>
      </c>
      <c r="Q712" s="54" t="n">
        <v>-4.224</v>
      </c>
      <c r="R712" s="54" t="n">
        <v>-1.375</v>
      </c>
      <c r="S712" s="54" t="n">
        <v>-42.695</v>
      </c>
      <c r="T712" s="54" t="n">
        <v>-5.341</v>
      </c>
      <c r="U712" s="46" t="n">
        <v>-10.94</v>
      </c>
      <c r="V712" s="23" t="n">
        <v>2052</v>
      </c>
      <c r="W712" s="42" t="n">
        <v>57.152</v>
      </c>
    </row>
    <row r="713" customFormat="false" ht="12.75" hidden="false" customHeight="false" outlineLevel="0" collapsed="false">
      <c r="A713" s="37" t="n">
        <v>37073</v>
      </c>
      <c r="B713" s="38" t="n">
        <f aca="false">MONTH(D713)</f>
        <v>7</v>
      </c>
      <c r="C713" s="21" t="n">
        <f aca="false">YEAR(D713)</f>
        <v>2001</v>
      </c>
      <c r="D713" s="39" t="n">
        <v>37095</v>
      </c>
      <c r="E713" s="41" t="n">
        <v>1983.103</v>
      </c>
      <c r="F713" s="41" t="n">
        <v>134.755</v>
      </c>
      <c r="G713" s="41" t="n">
        <v>-1789.391</v>
      </c>
      <c r="H713" s="40" t="n">
        <v>-1873.928</v>
      </c>
      <c r="I713" s="41" t="n">
        <v>-38.345</v>
      </c>
      <c r="J713" s="41" t="n">
        <v>-2.981</v>
      </c>
      <c r="K713" s="41" t="n">
        <v>-35.948</v>
      </c>
      <c r="L713" s="41" t="n">
        <v>-74.166</v>
      </c>
      <c r="M713" s="41" t="n">
        <v>-40.275</v>
      </c>
      <c r="N713" s="41" t="n">
        <v>0</v>
      </c>
      <c r="O713" s="41" t="n">
        <v>-40.437</v>
      </c>
      <c r="P713" s="54" t="n">
        <v>0</v>
      </c>
      <c r="Q713" s="54" t="n">
        <v>-4.224</v>
      </c>
      <c r="R713" s="54" t="n">
        <v>-1.375</v>
      </c>
      <c r="S713" s="54" t="n">
        <v>-42.695</v>
      </c>
      <c r="T713" s="54" t="n">
        <v>-5.341</v>
      </c>
      <c r="U713" s="46" t="n">
        <v>-10.94</v>
      </c>
      <c r="V713" s="23" t="n">
        <v>2017</v>
      </c>
      <c r="W713" s="42" t="n">
        <v>33.8969999999999</v>
      </c>
    </row>
    <row r="714" customFormat="false" ht="12.75" hidden="false" customHeight="false" outlineLevel="0" collapsed="false">
      <c r="A714" s="37" t="n">
        <v>37073</v>
      </c>
      <c r="B714" s="38" t="n">
        <f aca="false">MONTH(D714)</f>
        <v>7</v>
      </c>
      <c r="C714" s="21" t="n">
        <f aca="false">YEAR(D714)</f>
        <v>2001</v>
      </c>
      <c r="D714" s="39" t="n">
        <v>37096</v>
      </c>
      <c r="E714" s="41" t="n">
        <v>2107.574</v>
      </c>
      <c r="F714" s="41" t="n">
        <v>82.263</v>
      </c>
      <c r="G714" s="41" t="n">
        <v>-1764.899</v>
      </c>
      <c r="H714" s="40" t="n">
        <v>-1913.863</v>
      </c>
      <c r="I714" s="41" t="n">
        <v>-61.016</v>
      </c>
      <c r="J714" s="41" t="n">
        <v>-2.981</v>
      </c>
      <c r="K714" s="41" t="n">
        <v>-30.153</v>
      </c>
      <c r="L714" s="41" t="n">
        <v>-74.166</v>
      </c>
      <c r="M714" s="41" t="n">
        <v>-39.293</v>
      </c>
      <c r="N714" s="41" t="n">
        <v>-0.982</v>
      </c>
      <c r="O714" s="41" t="n">
        <v>-46.839</v>
      </c>
      <c r="P714" s="54" t="n">
        <v>0</v>
      </c>
      <c r="Q714" s="54" t="n">
        <v>-4.224</v>
      </c>
      <c r="R714" s="54" t="n">
        <v>-1.375</v>
      </c>
      <c r="S714" s="54" t="n">
        <v>-100.652</v>
      </c>
      <c r="T714" s="54" t="n">
        <v>-4.231</v>
      </c>
      <c r="U714" s="46" t="n">
        <v>-9.83</v>
      </c>
      <c r="V714" s="23" t="n">
        <v>2128</v>
      </c>
      <c r="W714" s="42" t="n">
        <v>20.4259999999999</v>
      </c>
    </row>
    <row r="715" customFormat="false" ht="12.75" hidden="false" customHeight="false" outlineLevel="0" collapsed="false">
      <c r="A715" s="37" t="n">
        <v>37073</v>
      </c>
      <c r="B715" s="38" t="n">
        <f aca="false">MONTH(D715)</f>
        <v>7</v>
      </c>
      <c r="C715" s="21" t="n">
        <f aca="false">YEAR(D715)</f>
        <v>2001</v>
      </c>
      <c r="D715" s="39" t="n">
        <v>37097</v>
      </c>
      <c r="E715" s="41" t="n">
        <v>2097.472</v>
      </c>
      <c r="F715" s="41" t="n">
        <v>64.379</v>
      </c>
      <c r="G715" s="41" t="n">
        <v>-1759.76</v>
      </c>
      <c r="H715" s="40" t="n">
        <v>-1916.801</v>
      </c>
      <c r="I715" s="41" t="n">
        <v>-51.033</v>
      </c>
      <c r="J715" s="41" t="n">
        <v>-4.307</v>
      </c>
      <c r="K715" s="41" t="n">
        <v>-30.435</v>
      </c>
      <c r="L715" s="41" t="n">
        <v>-68.763</v>
      </c>
      <c r="M715" s="41" t="n">
        <v>-40.275</v>
      </c>
      <c r="N715" s="41" t="n">
        <v>-0.982</v>
      </c>
      <c r="O715" s="41" t="n">
        <v>-53.463</v>
      </c>
      <c r="P715" s="54" t="n">
        <v>0</v>
      </c>
      <c r="Q715" s="54" t="n">
        <v>-4.224</v>
      </c>
      <c r="R715" s="54" t="n">
        <v>-0.491</v>
      </c>
      <c r="S715" s="54" t="n">
        <v>-100.995</v>
      </c>
      <c r="T715" s="54" t="n">
        <v>-5.636</v>
      </c>
      <c r="U715" s="46" t="n">
        <v>-10.351</v>
      </c>
      <c r="V715" s="23" t="n">
        <v>2179</v>
      </c>
      <c r="W715" s="42" t="n">
        <v>81.5279999999998</v>
      </c>
    </row>
    <row r="716" customFormat="false" ht="12.75" hidden="false" customHeight="false" outlineLevel="0" collapsed="false">
      <c r="A716" s="37" t="n">
        <v>37073</v>
      </c>
      <c r="B716" s="38" t="n">
        <f aca="false">MONTH(D716)</f>
        <v>7</v>
      </c>
      <c r="C716" s="21" t="n">
        <f aca="false">YEAR(D716)</f>
        <v>2001</v>
      </c>
      <c r="D716" s="39" t="n">
        <v>37098</v>
      </c>
      <c r="E716" s="41" t="n">
        <v>2013.297</v>
      </c>
      <c r="F716" s="41" t="n">
        <v>149.851</v>
      </c>
      <c r="G716" s="41" t="n">
        <v>-1789.618</v>
      </c>
      <c r="H716" s="40" t="n">
        <v>-1907.758</v>
      </c>
      <c r="I716" s="41" t="n">
        <v>-51.215</v>
      </c>
      <c r="J716" s="41" t="n">
        <v>-2.981</v>
      </c>
      <c r="K716" s="41" t="n">
        <v>-35.346</v>
      </c>
      <c r="L716" s="41" t="n">
        <v>-68.763</v>
      </c>
      <c r="M716" s="41" t="n">
        <v>-38.31</v>
      </c>
      <c r="N716" s="41" t="n">
        <v>-0.982</v>
      </c>
      <c r="O716" s="41" t="n">
        <v>-34.209</v>
      </c>
      <c r="P716" s="54" t="n">
        <v>0</v>
      </c>
      <c r="Q716" s="54" t="n">
        <v>-3.045</v>
      </c>
      <c r="R716" s="54" t="n">
        <v>-0.491</v>
      </c>
      <c r="S716" s="54" t="n">
        <v>-81.348</v>
      </c>
      <c r="T716" s="54" t="n">
        <v>-5.488</v>
      </c>
      <c r="U716" s="46" t="n">
        <v>-9.024</v>
      </c>
      <c r="V716" s="23" t="n">
        <v>2082</v>
      </c>
      <c r="W716" s="42" t="n">
        <v>68.703</v>
      </c>
    </row>
    <row r="717" customFormat="false" ht="12.75" hidden="false" customHeight="false" outlineLevel="0" collapsed="false">
      <c r="A717" s="37" t="n">
        <v>37073</v>
      </c>
      <c r="B717" s="38" t="n">
        <f aca="false">MONTH(D717)</f>
        <v>7</v>
      </c>
      <c r="C717" s="21" t="n">
        <f aca="false">YEAR(D717)</f>
        <v>2001</v>
      </c>
      <c r="D717" s="39" t="n">
        <v>37099</v>
      </c>
      <c r="E717" s="41" t="n">
        <v>1965.739</v>
      </c>
      <c r="F717" s="41" t="n">
        <v>154.116</v>
      </c>
      <c r="G717" s="41" t="n">
        <v>-1797.301</v>
      </c>
      <c r="H717" s="40" t="n">
        <v>-1904.606</v>
      </c>
      <c r="I717" s="41" t="n">
        <v>-47.181</v>
      </c>
      <c r="J717" s="41" t="n">
        <v>-2.931</v>
      </c>
      <c r="K717" s="41" t="n">
        <v>-30.533</v>
      </c>
      <c r="L717" s="41" t="n">
        <v>-68.763</v>
      </c>
      <c r="M717" s="41" t="n">
        <v>-39.293</v>
      </c>
      <c r="N717" s="41" t="n">
        <v>-0.982</v>
      </c>
      <c r="O717" s="41" t="n">
        <v>-23.374</v>
      </c>
      <c r="P717" s="54" t="n">
        <v>0</v>
      </c>
      <c r="Q717" s="54" t="n">
        <v>-3.045</v>
      </c>
      <c r="R717" s="54" t="n">
        <v>-0.491</v>
      </c>
      <c r="S717" s="54" t="n">
        <v>-81.348</v>
      </c>
      <c r="T717" s="54" t="n">
        <v>-5.488</v>
      </c>
      <c r="U717" s="46" t="n">
        <v>-9.024</v>
      </c>
      <c r="V717" s="23" t="n">
        <v>2032</v>
      </c>
      <c r="W717" s="42" t="n">
        <v>66.261</v>
      </c>
    </row>
    <row r="718" customFormat="false" ht="12.75" hidden="false" customHeight="false" outlineLevel="0" collapsed="false">
      <c r="A718" s="37" t="n">
        <v>37073</v>
      </c>
      <c r="B718" s="38" t="n">
        <f aca="false">MONTH(D718)</f>
        <v>7</v>
      </c>
      <c r="C718" s="21" t="n">
        <f aca="false">YEAR(D718)</f>
        <v>2001</v>
      </c>
      <c r="D718" s="39" t="n">
        <v>37100</v>
      </c>
      <c r="E718" s="41" t="n">
        <v>2154.074</v>
      </c>
      <c r="F718" s="41" t="n">
        <v>0.998999999999995</v>
      </c>
      <c r="G718" s="41" t="n">
        <v>-1795.724</v>
      </c>
      <c r="H718" s="40" t="n">
        <v>-1908.734</v>
      </c>
      <c r="I718" s="41" t="n">
        <v>-47.195</v>
      </c>
      <c r="J718" s="41" t="n">
        <v>-5.167</v>
      </c>
      <c r="K718" s="41" t="n">
        <v>-30.533</v>
      </c>
      <c r="L718" s="41" t="n">
        <v>-68.763</v>
      </c>
      <c r="M718" s="41" t="n">
        <v>-40.275</v>
      </c>
      <c r="N718" s="41" t="n">
        <v>-0.982</v>
      </c>
      <c r="O718" s="41" t="n">
        <v>-30.267</v>
      </c>
      <c r="P718" s="54" t="n">
        <v>0</v>
      </c>
      <c r="Q718" s="54" t="n">
        <v>-3.193</v>
      </c>
      <c r="R718" s="54" t="n">
        <v>-0.491</v>
      </c>
      <c r="S718" s="54" t="n">
        <v>-80.754</v>
      </c>
      <c r="T718" s="54" t="n">
        <v>-4.943</v>
      </c>
      <c r="U718" s="46" t="n">
        <v>-8.627</v>
      </c>
      <c r="V718" s="23" t="n">
        <v>2180</v>
      </c>
      <c r="W718" s="42" t="n">
        <v>25.9259999999999</v>
      </c>
    </row>
    <row r="719" customFormat="false" ht="12.75" hidden="false" customHeight="false" outlineLevel="0" collapsed="false">
      <c r="A719" s="37" t="n">
        <v>37073</v>
      </c>
      <c r="B719" s="38" t="n">
        <f aca="false">MONTH(D719)</f>
        <v>7</v>
      </c>
      <c r="C719" s="21" t="n">
        <f aca="false">YEAR(D719)</f>
        <v>2001</v>
      </c>
      <c r="D719" s="39" t="n">
        <v>37101</v>
      </c>
      <c r="E719" s="41" t="n">
        <v>2141.162</v>
      </c>
      <c r="F719" s="41" t="n">
        <v>23.574</v>
      </c>
      <c r="G719" s="41" t="n">
        <v>-1796.533</v>
      </c>
      <c r="H719" s="40" t="n">
        <v>-1908.609</v>
      </c>
      <c r="I719" s="41" t="n">
        <v>-47.182</v>
      </c>
      <c r="J719" s="41" t="n">
        <v>-6.086</v>
      </c>
      <c r="K719" s="41" t="n">
        <v>-30.533</v>
      </c>
      <c r="L719" s="41" t="n">
        <v>-68.763</v>
      </c>
      <c r="M719" s="41" t="n">
        <v>-38.02</v>
      </c>
      <c r="N719" s="41" t="n">
        <v>-0.982</v>
      </c>
      <c r="O719" s="41" t="n">
        <v>-29.333</v>
      </c>
      <c r="P719" s="54" t="n">
        <v>0</v>
      </c>
      <c r="Q719" s="54" t="n">
        <v>-3.193</v>
      </c>
      <c r="R719" s="54" t="n">
        <v>-0.491</v>
      </c>
      <c r="S719" s="54" t="n">
        <v>-80.754</v>
      </c>
      <c r="T719" s="54" t="n">
        <v>-4.943</v>
      </c>
      <c r="U719" s="46" t="n">
        <v>-8.627</v>
      </c>
      <c r="V719" s="23" t="n">
        <v>2223</v>
      </c>
      <c r="W719" s="42" t="n">
        <v>81.8380000000002</v>
      </c>
    </row>
    <row r="720" customFormat="false" ht="12.75" hidden="false" customHeight="false" outlineLevel="0" collapsed="false">
      <c r="A720" s="37" t="n">
        <v>37073</v>
      </c>
      <c r="B720" s="38" t="n">
        <f aca="false">MONTH(D720)</f>
        <v>7</v>
      </c>
      <c r="C720" s="21" t="n">
        <f aca="false">YEAR(D720)</f>
        <v>2001</v>
      </c>
      <c r="D720" s="39" t="n">
        <v>37102</v>
      </c>
      <c r="E720" s="41" t="n">
        <v>2054.494</v>
      </c>
      <c r="F720" s="41" t="n">
        <v>85.983</v>
      </c>
      <c r="G720" s="41" t="n">
        <v>-1791.426</v>
      </c>
      <c r="H720" s="40" t="n">
        <v>-1902.712</v>
      </c>
      <c r="I720" s="41" t="n">
        <v>-47.182</v>
      </c>
      <c r="J720" s="41" t="n">
        <v>-6.086</v>
      </c>
      <c r="K720" s="41" t="n">
        <v>-30.533</v>
      </c>
      <c r="L720" s="41" t="n">
        <v>-68.763</v>
      </c>
      <c r="M720" s="41" t="n">
        <v>-38.02</v>
      </c>
      <c r="N720" s="41" t="n">
        <v>-0.982</v>
      </c>
      <c r="O720" s="41" t="n">
        <v>-31.552</v>
      </c>
      <c r="P720" s="54" t="n">
        <v>0</v>
      </c>
      <c r="Q720" s="54" t="n">
        <v>-3.193</v>
      </c>
      <c r="R720" s="54" t="n">
        <v>-0.491</v>
      </c>
      <c r="S720" s="54" t="n">
        <v>-78.261</v>
      </c>
      <c r="T720" s="54" t="n">
        <v>-4.427</v>
      </c>
      <c r="U720" s="46" t="n">
        <v>-8.11099999999999</v>
      </c>
      <c r="V720" s="23" t="n">
        <v>2134</v>
      </c>
      <c r="W720" s="42" t="n">
        <v>79.5059999999999</v>
      </c>
    </row>
    <row r="721" customFormat="false" ht="12.75" hidden="false" customHeight="false" outlineLevel="0" collapsed="false">
      <c r="A721" s="37" t="n">
        <v>37073</v>
      </c>
      <c r="B721" s="38" t="n">
        <f aca="false">MONTH(D721)</f>
        <v>7</v>
      </c>
      <c r="C721" s="21" t="n">
        <f aca="false">YEAR(D721)</f>
        <v>2001</v>
      </c>
      <c r="D721" s="39" t="n">
        <v>37103</v>
      </c>
      <c r="E721" s="41" t="n">
        <v>1986.998</v>
      </c>
      <c r="F721" s="41" t="n">
        <v>184.956</v>
      </c>
      <c r="G721" s="41" t="n">
        <v>-1790.346</v>
      </c>
      <c r="H721" s="40" t="n">
        <v>-1931.557</v>
      </c>
      <c r="I721" s="41" t="n">
        <v>-37.301</v>
      </c>
      <c r="J721" s="41" t="n">
        <v>-5.609</v>
      </c>
      <c r="K721" s="41" t="n">
        <v>-35.444</v>
      </c>
      <c r="L721" s="41" t="n">
        <v>-68.763</v>
      </c>
      <c r="M721" s="41" t="n">
        <v>-40.275</v>
      </c>
      <c r="N721" s="41" t="n">
        <v>-0.982</v>
      </c>
      <c r="O721" s="41" t="n">
        <v>-61.472</v>
      </c>
      <c r="P721" s="54" t="n">
        <v>0</v>
      </c>
      <c r="Q721" s="54" t="n">
        <v>-4.42</v>
      </c>
      <c r="R721" s="54" t="n">
        <v>-0.491</v>
      </c>
      <c r="S721" s="54" t="n">
        <v>-78.266</v>
      </c>
      <c r="T721" s="54" t="n">
        <v>-4.427</v>
      </c>
      <c r="U721" s="46" t="n">
        <v>-9.33799999999999</v>
      </c>
      <c r="V721" s="23" t="n">
        <v>2055</v>
      </c>
      <c r="W721" s="42" t="n">
        <v>68.002</v>
      </c>
    </row>
    <row r="722" customFormat="false" ht="12.75" hidden="false" customHeight="false" outlineLevel="0" collapsed="false">
      <c r="A722" s="37" t="n">
        <v>37104</v>
      </c>
      <c r="B722" s="38" t="n">
        <f aca="false">MONTH(D722)</f>
        <v>8</v>
      </c>
      <c r="C722" s="21" t="n">
        <f aca="false">YEAR(D722)</f>
        <v>2001</v>
      </c>
      <c r="D722" s="39" t="n">
        <v>37104</v>
      </c>
      <c r="E722" s="41" t="n">
        <v>2130.535</v>
      </c>
      <c r="F722" s="41" t="n">
        <v>16.085</v>
      </c>
      <c r="G722" s="41" t="n">
        <v>-1782.987</v>
      </c>
      <c r="H722" s="40" t="n">
        <v>-1925.894</v>
      </c>
      <c r="I722" s="41" t="n">
        <v>-31.504</v>
      </c>
      <c r="J722" s="41" t="n">
        <v>-7.592</v>
      </c>
      <c r="K722" s="41" t="n">
        <v>-30.472</v>
      </c>
      <c r="L722" s="41" t="n">
        <v>-74.657</v>
      </c>
      <c r="M722" s="41" t="n">
        <v>-40.275</v>
      </c>
      <c r="N722" s="41" t="n">
        <v>-0.982</v>
      </c>
      <c r="O722" s="41" t="n">
        <v>-62.086</v>
      </c>
      <c r="P722" s="54" t="n">
        <v>0</v>
      </c>
      <c r="Q722" s="54" t="n">
        <v>-4.126</v>
      </c>
      <c r="R722" s="54" t="n">
        <v>-1.759</v>
      </c>
      <c r="S722" s="54" t="n">
        <v>-79.348</v>
      </c>
      <c r="T722" s="54" t="n">
        <v>-4.206</v>
      </c>
      <c r="U722" s="46" t="n">
        <v>-10.091</v>
      </c>
      <c r="V722" s="23" t="n">
        <v>2146</v>
      </c>
      <c r="W722" s="42" t="n">
        <v>15.4650000000001</v>
      </c>
    </row>
    <row r="723" customFormat="false" ht="12.75" hidden="false" customHeight="false" outlineLevel="0" collapsed="false">
      <c r="A723" s="37" t="n">
        <v>37104</v>
      </c>
      <c r="B723" s="38" t="n">
        <f aca="false">MONTH(D723)</f>
        <v>8</v>
      </c>
      <c r="C723" s="21" t="n">
        <f aca="false">YEAR(D723)</f>
        <v>2001</v>
      </c>
      <c r="D723" s="39" t="n">
        <v>37105</v>
      </c>
      <c r="E723" s="41" t="n">
        <v>2220.063</v>
      </c>
      <c r="F723" s="41" t="n">
        <v>-36.086</v>
      </c>
      <c r="G723" s="41" t="n">
        <v>-1788.085</v>
      </c>
      <c r="H723" s="40" t="n">
        <v>-1919.978</v>
      </c>
      <c r="I723" s="41" t="n">
        <v>-51.091</v>
      </c>
      <c r="J723" s="41" t="n">
        <v>-7.662</v>
      </c>
      <c r="K723" s="41" t="n">
        <v>-30.472</v>
      </c>
      <c r="L723" s="41" t="n">
        <v>-74.657</v>
      </c>
      <c r="M723" s="41" t="n">
        <v>-40.275</v>
      </c>
      <c r="N723" s="41" t="n">
        <v>0</v>
      </c>
      <c r="O723" s="41" t="n">
        <v>-51.062</v>
      </c>
      <c r="P723" s="54" t="n">
        <v>0</v>
      </c>
      <c r="Q723" s="54" t="n">
        <v>-4.617</v>
      </c>
      <c r="R723" s="54" t="n">
        <v>-1.759</v>
      </c>
      <c r="S723" s="54" t="n">
        <v>-79.358</v>
      </c>
      <c r="T723" s="54" t="n">
        <v>-5.532</v>
      </c>
      <c r="U723" s="46" t="n">
        <v>-11.908</v>
      </c>
      <c r="V723" s="23" t="n">
        <v>2270</v>
      </c>
      <c r="W723" s="42" t="n">
        <v>49.9369999999999</v>
      </c>
    </row>
    <row r="724" customFormat="false" ht="12.75" hidden="false" customHeight="false" outlineLevel="0" collapsed="false">
      <c r="A724" s="37" t="n">
        <v>37104</v>
      </c>
      <c r="B724" s="38" t="n">
        <f aca="false">MONTH(D724)</f>
        <v>8</v>
      </c>
      <c r="C724" s="21" t="n">
        <f aca="false">YEAR(D724)</f>
        <v>2001</v>
      </c>
      <c r="D724" s="39" t="n">
        <v>37106</v>
      </c>
      <c r="E724" s="41" t="n">
        <v>2237.374</v>
      </c>
      <c r="F724" s="41" t="n">
        <v>-53.009</v>
      </c>
      <c r="G724" s="41" t="n">
        <v>-1798.617</v>
      </c>
      <c r="H724" s="40" t="n">
        <v>-1923.873</v>
      </c>
      <c r="I724" s="41" t="n">
        <v>-51.277</v>
      </c>
      <c r="J724" s="41" t="n">
        <v>-5.629</v>
      </c>
      <c r="K724" s="41" t="n">
        <v>-25.56</v>
      </c>
      <c r="L724" s="41" t="n">
        <v>-74.657</v>
      </c>
      <c r="M724" s="41" t="n">
        <v>-40.275</v>
      </c>
      <c r="N724" s="41" t="n">
        <v>0</v>
      </c>
      <c r="O724" s="41" t="n">
        <v>-43.355</v>
      </c>
      <c r="P724" s="54" t="n">
        <v>0</v>
      </c>
      <c r="Q724" s="54" t="n">
        <v>-4.126</v>
      </c>
      <c r="R724" s="54" t="n">
        <v>-1.759</v>
      </c>
      <c r="S724" s="54" t="n">
        <v>-80.428</v>
      </c>
      <c r="T724" s="54" t="n">
        <v>-5.581</v>
      </c>
      <c r="U724" s="46" t="n">
        <v>-11.466</v>
      </c>
      <c r="V724" s="23" t="n">
        <v>2317</v>
      </c>
      <c r="W724" s="42" t="n">
        <v>79.6260000000002</v>
      </c>
    </row>
    <row r="725" customFormat="false" ht="12.75" hidden="false" customHeight="false" outlineLevel="0" collapsed="false">
      <c r="A725" s="37" t="n">
        <v>37104</v>
      </c>
      <c r="B725" s="38" t="n">
        <f aca="false">MONTH(D725)</f>
        <v>8</v>
      </c>
      <c r="C725" s="21" t="n">
        <f aca="false">YEAR(D725)</f>
        <v>2001</v>
      </c>
      <c r="D725" s="39" t="n">
        <v>37107</v>
      </c>
      <c r="E725" s="41" t="n">
        <v>2144.128</v>
      </c>
      <c r="F725" s="41" t="n">
        <v>13.758</v>
      </c>
      <c r="G725" s="41" t="n">
        <v>-1762.887</v>
      </c>
      <c r="H725" s="40" t="n">
        <v>-1916.062</v>
      </c>
      <c r="I725" s="41" t="n">
        <v>-29.438</v>
      </c>
      <c r="J725" s="41" t="n">
        <v>-5.693</v>
      </c>
      <c r="K725" s="41" t="n">
        <v>-35.236</v>
      </c>
      <c r="L725" s="41" t="n">
        <v>-74.657</v>
      </c>
      <c r="M725" s="41" t="n">
        <v>-39.293</v>
      </c>
      <c r="N725" s="41" t="n">
        <v>0</v>
      </c>
      <c r="O725" s="41" t="n">
        <v>-72.244</v>
      </c>
      <c r="P725" s="54" t="n">
        <v>0</v>
      </c>
      <c r="Q725" s="54" t="n">
        <v>-3.635</v>
      </c>
      <c r="R725" s="54" t="n">
        <v>-3.723</v>
      </c>
      <c r="S725" s="54" t="n">
        <v>-80.44</v>
      </c>
      <c r="T725" s="54" t="n">
        <v>-4.598</v>
      </c>
      <c r="U725" s="46" t="n">
        <v>-11.956</v>
      </c>
      <c r="V725" s="23" t="n">
        <v>2209</v>
      </c>
      <c r="W725" s="42" t="n">
        <v>64.8719999999998</v>
      </c>
    </row>
    <row r="726" customFormat="false" ht="12.75" hidden="false" customHeight="false" outlineLevel="0" collapsed="false">
      <c r="A726" s="37" t="n">
        <v>37104</v>
      </c>
      <c r="B726" s="38" t="n">
        <f aca="false">MONTH(D726)</f>
        <v>8</v>
      </c>
      <c r="C726" s="21" t="n">
        <f aca="false">YEAR(D726)</f>
        <v>2001</v>
      </c>
      <c r="D726" s="39" t="n">
        <v>37108</v>
      </c>
      <c r="E726" s="41" t="n">
        <v>2140.433</v>
      </c>
      <c r="F726" s="41" t="n">
        <v>7.81999999999999</v>
      </c>
      <c r="G726" s="41" t="n">
        <v>-1750.77</v>
      </c>
      <c r="H726" s="40" t="n">
        <v>-1904.241</v>
      </c>
      <c r="I726" s="41" t="n">
        <v>-34.347</v>
      </c>
      <c r="J726" s="41" t="n">
        <v>-6.189</v>
      </c>
      <c r="K726" s="41" t="n">
        <v>-30.816</v>
      </c>
      <c r="L726" s="41" t="n">
        <v>-74.657</v>
      </c>
      <c r="M726" s="41" t="n">
        <v>-39.293</v>
      </c>
      <c r="N726" s="41" t="n">
        <v>0</v>
      </c>
      <c r="O726" s="41" t="n">
        <v>-72.54</v>
      </c>
      <c r="P726" s="54" t="n">
        <v>0</v>
      </c>
      <c r="Q726" s="54" t="n">
        <v>-4.126</v>
      </c>
      <c r="R726" s="54" t="n">
        <v>-3.723</v>
      </c>
      <c r="S726" s="54" t="n">
        <v>-80.44</v>
      </c>
      <c r="T726" s="54" t="n">
        <v>-5.286</v>
      </c>
      <c r="U726" s="46" t="n">
        <v>-13.135</v>
      </c>
      <c r="V726" s="23" t="n">
        <v>2172</v>
      </c>
      <c r="W726" s="42" t="n">
        <v>31.567</v>
      </c>
    </row>
    <row r="727" customFormat="false" ht="12.75" hidden="false" customHeight="false" outlineLevel="0" collapsed="false">
      <c r="A727" s="37" t="n">
        <v>37104</v>
      </c>
      <c r="B727" s="38" t="n">
        <f aca="false">MONTH(D727)</f>
        <v>8</v>
      </c>
      <c r="C727" s="21" t="n">
        <f aca="false">YEAR(D727)</f>
        <v>2001</v>
      </c>
      <c r="D727" s="39" t="n">
        <v>37109</v>
      </c>
      <c r="E727" s="41" t="n">
        <v>2141.832</v>
      </c>
      <c r="F727" s="41" t="n">
        <v>7.18799999999999</v>
      </c>
      <c r="G727" s="41" t="n">
        <v>-1757.291</v>
      </c>
      <c r="H727" s="40" t="n">
        <v>-1909.913</v>
      </c>
      <c r="I727" s="41" t="n">
        <v>-29.438</v>
      </c>
      <c r="J727" s="41" t="n">
        <v>-5.698</v>
      </c>
      <c r="K727" s="41" t="n">
        <v>-35.236</v>
      </c>
      <c r="L727" s="41" t="n">
        <v>-74.657</v>
      </c>
      <c r="M727" s="41" t="n">
        <v>-39.293</v>
      </c>
      <c r="N727" s="41" t="n">
        <v>0</v>
      </c>
      <c r="O727" s="41" t="n">
        <v>-71.691</v>
      </c>
      <c r="P727" s="54" t="n">
        <v>0</v>
      </c>
      <c r="Q727" s="54" t="n">
        <v>-3.635</v>
      </c>
      <c r="R727" s="54" t="n">
        <v>-3.723</v>
      </c>
      <c r="S727" s="54" t="n">
        <v>-80.44</v>
      </c>
      <c r="T727" s="54" t="n">
        <v>-5.089</v>
      </c>
      <c r="U727" s="46" t="n">
        <v>-12.447</v>
      </c>
      <c r="V727" s="23" t="n">
        <v>2228</v>
      </c>
      <c r="W727" s="42" t="n">
        <v>86.1680000000001</v>
      </c>
    </row>
    <row r="728" customFormat="false" ht="12.75" hidden="false" customHeight="false" outlineLevel="0" collapsed="false">
      <c r="A728" s="37" t="n">
        <v>37104</v>
      </c>
      <c r="B728" s="38" t="n">
        <f aca="false">MONTH(D728)</f>
        <v>8</v>
      </c>
      <c r="C728" s="21" t="n">
        <f aca="false">YEAR(D728)</f>
        <v>2001</v>
      </c>
      <c r="D728" s="39" t="n">
        <v>37110</v>
      </c>
      <c r="E728" s="41" t="n">
        <v>2153.232</v>
      </c>
      <c r="F728" s="41" t="n">
        <v>15.812</v>
      </c>
      <c r="G728" s="41" t="n">
        <v>-1798.656</v>
      </c>
      <c r="H728" s="40" t="n">
        <v>-1915.359</v>
      </c>
      <c r="I728" s="41" t="n">
        <v>-39.26</v>
      </c>
      <c r="J728" s="41" t="n">
        <v>-6.189</v>
      </c>
      <c r="K728" s="41" t="n">
        <v>-25.462</v>
      </c>
      <c r="L728" s="41" t="n">
        <v>-74.657</v>
      </c>
      <c r="M728" s="41" t="n">
        <v>-36.346</v>
      </c>
      <c r="N728" s="41" t="n">
        <v>-0.982</v>
      </c>
      <c r="O728" s="41" t="n">
        <v>-78.994</v>
      </c>
      <c r="P728" s="54" t="n">
        <v>0</v>
      </c>
      <c r="Q728" s="54" t="n">
        <v>-3.635</v>
      </c>
      <c r="R728" s="54" t="n">
        <v>-3.723</v>
      </c>
      <c r="S728" s="54" t="n">
        <v>-36.236</v>
      </c>
      <c r="T728" s="54" t="n">
        <v>-4.795</v>
      </c>
      <c r="U728" s="46" t="n">
        <v>-12.153</v>
      </c>
      <c r="V728" s="23" t="n">
        <v>2194</v>
      </c>
      <c r="W728" s="42" t="n">
        <v>40.768</v>
      </c>
    </row>
    <row r="729" customFormat="false" ht="12.75" hidden="false" customHeight="false" outlineLevel="0" collapsed="false">
      <c r="A729" s="37" t="n">
        <v>37104</v>
      </c>
      <c r="B729" s="38" t="n">
        <f aca="false">MONTH(D729)</f>
        <v>8</v>
      </c>
      <c r="C729" s="21" t="n">
        <f aca="false">YEAR(D729)</f>
        <v>2001</v>
      </c>
      <c r="D729" s="39" t="n">
        <v>37111</v>
      </c>
      <c r="E729" s="41" t="n">
        <v>2181.854</v>
      </c>
      <c r="F729" s="41" t="n">
        <v>-58.796</v>
      </c>
      <c r="G729" s="41" t="n">
        <v>-1787.628</v>
      </c>
      <c r="H729" s="40" t="n">
        <v>-1931.725</v>
      </c>
      <c r="I729" s="41" t="n">
        <v>-39.26</v>
      </c>
      <c r="J729" s="41" t="n">
        <v>-6.189</v>
      </c>
      <c r="K729" s="41" t="n">
        <v>-35.187</v>
      </c>
      <c r="L729" s="41" t="n">
        <v>-74.657</v>
      </c>
      <c r="M729" s="41" t="n">
        <v>-36.346</v>
      </c>
      <c r="N729" s="41" t="n">
        <v>-0.982</v>
      </c>
      <c r="O729" s="41" t="n">
        <v>-75.936</v>
      </c>
      <c r="P729" s="54" t="n">
        <v>0</v>
      </c>
      <c r="Q729" s="54" t="n">
        <v>-4.126</v>
      </c>
      <c r="R729" s="54" t="n">
        <v>-3.723</v>
      </c>
      <c r="S729" s="54" t="n">
        <v>-66.688</v>
      </c>
      <c r="T729" s="54" t="n">
        <v>-4.646</v>
      </c>
      <c r="U729" s="46" t="n">
        <v>-12.495</v>
      </c>
      <c r="V729" s="23" t="n">
        <v>2213</v>
      </c>
      <c r="W729" s="42" t="n">
        <v>31.1460000000002</v>
      </c>
    </row>
    <row r="730" customFormat="false" ht="12.75" hidden="false" customHeight="false" outlineLevel="0" collapsed="false">
      <c r="A730" s="37" t="n">
        <v>37104</v>
      </c>
      <c r="B730" s="38" t="n">
        <f aca="false">MONTH(D730)</f>
        <v>8</v>
      </c>
      <c r="C730" s="21" t="n">
        <f aca="false">YEAR(D730)</f>
        <v>2001</v>
      </c>
      <c r="D730" s="39" t="n">
        <v>37112</v>
      </c>
      <c r="E730" s="41" t="n">
        <v>2164.322</v>
      </c>
      <c r="F730" s="41" t="n">
        <v>-22.53</v>
      </c>
      <c r="G730" s="41" t="n">
        <v>-1793.18</v>
      </c>
      <c r="H730" s="40" t="n">
        <v>-1920.864</v>
      </c>
      <c r="I730" s="41" t="n">
        <v>-40.143</v>
      </c>
      <c r="J730" s="41" t="n">
        <v>-6.189</v>
      </c>
      <c r="K730" s="41" t="n">
        <v>-45.01</v>
      </c>
      <c r="L730" s="41" t="n">
        <v>-68.763</v>
      </c>
      <c r="M730" s="41" t="n">
        <v>-36.346</v>
      </c>
      <c r="N730" s="41" t="n">
        <v>0</v>
      </c>
      <c r="O730" s="41" t="n">
        <v>-59.523</v>
      </c>
      <c r="P730" s="54" t="n">
        <v>0</v>
      </c>
      <c r="Q730" s="54" t="n">
        <v>-4.126</v>
      </c>
      <c r="R730" s="54" t="n">
        <v>-3.723</v>
      </c>
      <c r="S730" s="54" t="n">
        <v>-66.688</v>
      </c>
      <c r="T730" s="54" t="n">
        <v>-5.628</v>
      </c>
      <c r="U730" s="46" t="n">
        <v>-13.477</v>
      </c>
      <c r="V730" s="23" t="n">
        <v>2224</v>
      </c>
      <c r="W730" s="42" t="n">
        <v>59.6779999999999</v>
      </c>
    </row>
    <row r="731" customFormat="false" ht="12.75" hidden="false" customHeight="false" outlineLevel="0" collapsed="false">
      <c r="A731" s="37" t="n">
        <v>37104</v>
      </c>
      <c r="B731" s="38" t="n">
        <f aca="false">MONTH(D731)</f>
        <v>8</v>
      </c>
      <c r="C731" s="21" t="n">
        <f aca="false">YEAR(D731)</f>
        <v>2001</v>
      </c>
      <c r="D731" s="39" t="n">
        <v>37113</v>
      </c>
      <c r="E731" s="41" t="n">
        <v>2143.012</v>
      </c>
      <c r="F731" s="41" t="n">
        <v>-19.946</v>
      </c>
      <c r="G731" s="41" t="n">
        <v>-1815.669</v>
      </c>
      <c r="H731" s="40" t="n">
        <v>-1901.652</v>
      </c>
      <c r="I731" s="41" t="n">
        <v>-40.142</v>
      </c>
      <c r="J731" s="41" t="n">
        <v>-4.715</v>
      </c>
      <c r="K731" s="41" t="n">
        <v>-20.452</v>
      </c>
      <c r="L731" s="41" t="n">
        <v>-68.763</v>
      </c>
      <c r="M731" s="41" t="n">
        <v>-38.31</v>
      </c>
      <c r="N731" s="41" t="n">
        <v>0</v>
      </c>
      <c r="O731" s="41" t="n">
        <v>-43.362</v>
      </c>
      <c r="P731" s="54" t="n">
        <v>0</v>
      </c>
      <c r="Q731" s="54" t="n">
        <v>-3.635</v>
      </c>
      <c r="R731" s="54" t="n">
        <v>-3.723</v>
      </c>
      <c r="S731" s="54" t="n">
        <v>-41.148</v>
      </c>
      <c r="T731" s="54" t="n">
        <v>-5.677</v>
      </c>
      <c r="U731" s="46" t="n">
        <v>-13.035</v>
      </c>
      <c r="V731" s="23" t="n">
        <v>2189</v>
      </c>
      <c r="W731" s="42" t="n">
        <v>45.9879999999998</v>
      </c>
    </row>
    <row r="732" customFormat="false" ht="12.75" hidden="false" customHeight="false" outlineLevel="0" collapsed="false">
      <c r="A732" s="37" t="n">
        <v>37104</v>
      </c>
      <c r="B732" s="38" t="n">
        <f aca="false">MONTH(D732)</f>
        <v>8</v>
      </c>
      <c r="C732" s="21" t="n">
        <f aca="false">YEAR(D732)</f>
        <v>2001</v>
      </c>
      <c r="D732" s="39" t="n">
        <v>37114</v>
      </c>
      <c r="E732" s="41" t="n">
        <v>2091.862</v>
      </c>
      <c r="F732" s="41" t="n">
        <v>40.487</v>
      </c>
      <c r="G732" s="41" t="n">
        <v>-1824.016</v>
      </c>
      <c r="H732" s="40" t="n">
        <v>-1908.82</v>
      </c>
      <c r="I732" s="41" t="n">
        <v>-38.146</v>
      </c>
      <c r="J732" s="41" t="n">
        <v>-4.715</v>
      </c>
      <c r="K732" s="41" t="n">
        <v>-35.187</v>
      </c>
      <c r="L732" s="41" t="n">
        <v>-68.763</v>
      </c>
      <c r="M732" s="41" t="n">
        <v>-36.344</v>
      </c>
      <c r="N732" s="41" t="n">
        <v>0</v>
      </c>
      <c r="O732" s="41" t="n">
        <v>-61.83</v>
      </c>
      <c r="P732" s="54" t="n">
        <v>0</v>
      </c>
      <c r="Q732" s="54" t="n">
        <v>-3.635</v>
      </c>
      <c r="R732" s="54" t="n">
        <v>-3.864</v>
      </c>
      <c r="S732" s="54" t="n">
        <v>-21.501</v>
      </c>
      <c r="T732" s="54" t="n">
        <v>-7.508</v>
      </c>
      <c r="U732" s="46" t="n">
        <v>-15.007</v>
      </c>
      <c r="V732" s="23" t="n">
        <v>2172</v>
      </c>
      <c r="W732" s="42" t="n">
        <v>80.1379999999999</v>
      </c>
    </row>
    <row r="733" customFormat="false" ht="12.75" hidden="false" customHeight="false" outlineLevel="0" collapsed="false">
      <c r="A733" s="37" t="n">
        <v>37104</v>
      </c>
      <c r="B733" s="38" t="n">
        <f aca="false">MONTH(D733)</f>
        <v>8</v>
      </c>
      <c r="C733" s="21" t="n">
        <f aca="false">YEAR(D733)</f>
        <v>2001</v>
      </c>
      <c r="D733" s="39" t="n">
        <v>37115</v>
      </c>
      <c r="E733" s="41" t="n">
        <v>2088.359</v>
      </c>
      <c r="F733" s="41" t="n">
        <v>46.517</v>
      </c>
      <c r="G733" s="41" t="n">
        <v>-1822.05</v>
      </c>
      <c r="H733" s="40" t="n">
        <v>-1907.476</v>
      </c>
      <c r="I733" s="41" t="n">
        <v>-38.146</v>
      </c>
      <c r="J733" s="41" t="n">
        <v>-4.715</v>
      </c>
      <c r="K733" s="41" t="n">
        <v>-35.187</v>
      </c>
      <c r="L733" s="41" t="n">
        <v>-68.763</v>
      </c>
      <c r="M733" s="41" t="n">
        <v>-36.344</v>
      </c>
      <c r="N733" s="41" t="n">
        <v>0</v>
      </c>
      <c r="O733" s="41" t="n">
        <v>-62.452</v>
      </c>
      <c r="P733" s="54" t="n">
        <v>0</v>
      </c>
      <c r="Q733" s="54" t="n">
        <v>-3.635</v>
      </c>
      <c r="R733" s="54" t="n">
        <v>-3.864</v>
      </c>
      <c r="S733" s="54" t="n">
        <v>-21.501</v>
      </c>
      <c r="T733" s="54" t="n">
        <v>-7.508</v>
      </c>
      <c r="U733" s="46" t="n">
        <v>-15.007</v>
      </c>
      <c r="V733" s="23" t="n">
        <v>2135</v>
      </c>
      <c r="W733" s="42" t="n">
        <v>46.6410000000001</v>
      </c>
    </row>
    <row r="734" customFormat="false" ht="12.75" hidden="false" customHeight="false" outlineLevel="0" collapsed="false">
      <c r="A734" s="37" t="n">
        <v>37104</v>
      </c>
      <c r="B734" s="38" t="n">
        <f aca="false">MONTH(D734)</f>
        <v>8</v>
      </c>
      <c r="C734" s="21" t="n">
        <f aca="false">YEAR(D734)</f>
        <v>2001</v>
      </c>
      <c r="D734" s="39" t="n">
        <v>37116</v>
      </c>
      <c r="E734" s="41" t="n">
        <v>2090.549</v>
      </c>
      <c r="F734" s="41" t="n">
        <v>40.791</v>
      </c>
      <c r="G734" s="41" t="n">
        <v>-1770.042</v>
      </c>
      <c r="H734" s="40" t="n">
        <v>-1909.954</v>
      </c>
      <c r="I734" s="41" t="n">
        <v>-38.146</v>
      </c>
      <c r="J734" s="41" t="n">
        <v>-4.715</v>
      </c>
      <c r="K734" s="41" t="n">
        <v>-35.187</v>
      </c>
      <c r="L734" s="41" t="n">
        <v>-68.763</v>
      </c>
      <c r="M734" s="41" t="n">
        <v>-36.344</v>
      </c>
      <c r="N734" s="41" t="n">
        <v>0</v>
      </c>
      <c r="O734" s="41" t="n">
        <v>-57.999</v>
      </c>
      <c r="P734" s="54" t="n">
        <v>0</v>
      </c>
      <c r="Q734" s="54" t="n">
        <v>-3.635</v>
      </c>
      <c r="R734" s="54" t="n">
        <v>-3.864</v>
      </c>
      <c r="S734" s="54" t="n">
        <v>-80.44</v>
      </c>
      <c r="T734" s="54" t="n">
        <v>-7.508</v>
      </c>
      <c r="U734" s="46" t="n">
        <v>-15.007</v>
      </c>
      <c r="V734" s="23" t="n">
        <v>2149</v>
      </c>
      <c r="W734" s="42" t="n">
        <v>58.451</v>
      </c>
    </row>
    <row r="735" customFormat="false" ht="12.75" hidden="false" customHeight="false" outlineLevel="0" collapsed="false">
      <c r="A735" s="37" t="n">
        <v>37104</v>
      </c>
      <c r="B735" s="38" t="n">
        <f aca="false">MONTH(D735)</f>
        <v>8</v>
      </c>
      <c r="C735" s="21" t="n">
        <f aca="false">YEAR(D735)</f>
        <v>2001</v>
      </c>
      <c r="D735" s="39" t="n">
        <v>37117</v>
      </c>
      <c r="E735" s="41" t="n">
        <v>2107.272</v>
      </c>
      <c r="F735" s="41" t="n">
        <v>37.445</v>
      </c>
      <c r="G735" s="41" t="n">
        <v>-1777.259</v>
      </c>
      <c r="H735" s="40" t="n">
        <v>-1901.169</v>
      </c>
      <c r="I735" s="41" t="n">
        <v>-38.147</v>
      </c>
      <c r="J735" s="41" t="n">
        <v>-4.715</v>
      </c>
      <c r="K735" s="41" t="n">
        <v>-45.04</v>
      </c>
      <c r="L735" s="41" t="n">
        <v>-70.155</v>
      </c>
      <c r="M735" s="41" t="n">
        <v>-38.31</v>
      </c>
      <c r="N735" s="41" t="n">
        <v>0</v>
      </c>
      <c r="O735" s="41" t="n">
        <v>-41.997</v>
      </c>
      <c r="P735" s="54" t="n">
        <v>0</v>
      </c>
      <c r="Q735" s="54" t="n">
        <v>-3.652</v>
      </c>
      <c r="R735" s="54" t="n">
        <v>-3.864</v>
      </c>
      <c r="S735" s="54" t="n">
        <v>-80.44</v>
      </c>
      <c r="T735" s="54" t="n">
        <v>-7.372</v>
      </c>
      <c r="U735" s="46" t="n">
        <v>-14.888</v>
      </c>
      <c r="V735" s="23" t="n">
        <v>2137</v>
      </c>
      <c r="W735" s="42" t="n">
        <v>29.7280000000001</v>
      </c>
    </row>
    <row r="736" customFormat="false" ht="12.75" hidden="false" customHeight="false" outlineLevel="0" collapsed="false">
      <c r="A736" s="37" t="n">
        <v>37104</v>
      </c>
      <c r="B736" s="38" t="n">
        <f aca="false">MONTH(D736)</f>
        <v>8</v>
      </c>
      <c r="C736" s="21" t="n">
        <f aca="false">YEAR(D736)</f>
        <v>2001</v>
      </c>
      <c r="D736" s="39" t="n">
        <v>37118</v>
      </c>
      <c r="E736" s="41" t="n">
        <v>2149.023</v>
      </c>
      <c r="F736" s="41" t="n">
        <v>25.413</v>
      </c>
      <c r="G736" s="41" t="n">
        <v>-1775.669</v>
      </c>
      <c r="H736" s="40" t="n">
        <v>-1909.432</v>
      </c>
      <c r="I736" s="41" t="n">
        <v>-28.333</v>
      </c>
      <c r="J736" s="41" t="n">
        <v>-4.531</v>
      </c>
      <c r="K736" s="41" t="n">
        <v>-44.911</v>
      </c>
      <c r="L736" s="41" t="n">
        <v>-74.657</v>
      </c>
      <c r="M736" s="41" t="n">
        <v>-38.31</v>
      </c>
      <c r="N736" s="41" t="n">
        <v>0</v>
      </c>
      <c r="O736" s="41" t="n">
        <v>-51.85</v>
      </c>
      <c r="P736" s="54" t="n">
        <v>0</v>
      </c>
      <c r="Q736" s="54" t="n">
        <v>-3.635</v>
      </c>
      <c r="R736" s="54" t="n">
        <v>-3.864</v>
      </c>
      <c r="S736" s="54" t="n">
        <v>-80.44</v>
      </c>
      <c r="T736" s="54" t="n">
        <v>-7.522</v>
      </c>
      <c r="U736" s="46" t="n">
        <v>-15.021</v>
      </c>
      <c r="V736" s="23" t="n">
        <v>2283</v>
      </c>
      <c r="W736" s="42" t="n">
        <v>133.977</v>
      </c>
    </row>
    <row r="737" customFormat="false" ht="12.75" hidden="false" customHeight="false" outlineLevel="0" collapsed="false">
      <c r="A737" s="37" t="n">
        <v>37104</v>
      </c>
      <c r="B737" s="38" t="n">
        <f aca="false">MONTH(D737)</f>
        <v>8</v>
      </c>
      <c r="C737" s="21" t="n">
        <f aca="false">YEAR(D737)</f>
        <v>2001</v>
      </c>
      <c r="D737" s="39" t="n">
        <v>37119</v>
      </c>
      <c r="E737" s="41" t="n">
        <v>2018.722</v>
      </c>
      <c r="F737" s="41" t="n">
        <v>124.545</v>
      </c>
      <c r="G737" s="41" t="n">
        <v>-1774.319</v>
      </c>
      <c r="H737" s="40" t="n">
        <v>-1901.885</v>
      </c>
      <c r="I737" s="41" t="n">
        <v>-28.334</v>
      </c>
      <c r="J737" s="41" t="n">
        <v>-4.666</v>
      </c>
      <c r="K737" s="41" t="n">
        <v>-39.706</v>
      </c>
      <c r="L737" s="41" t="n">
        <v>-74.657</v>
      </c>
      <c r="M737" s="41" t="n">
        <v>-38.31</v>
      </c>
      <c r="N737" s="41" t="n">
        <v>0</v>
      </c>
      <c r="O737" s="41" t="n">
        <v>-45.998</v>
      </c>
      <c r="P737" s="54" t="n">
        <v>0</v>
      </c>
      <c r="Q737" s="54" t="n">
        <v>-4.126</v>
      </c>
      <c r="R737" s="54" t="n">
        <v>-3.864</v>
      </c>
      <c r="S737" s="54" t="n">
        <v>-80.095</v>
      </c>
      <c r="T737" s="54" t="n">
        <v>-7.536</v>
      </c>
      <c r="U737" s="46" t="n">
        <v>-15.526</v>
      </c>
      <c r="V737" s="23" t="n">
        <v>2100</v>
      </c>
      <c r="W737" s="42" t="n">
        <v>81.278</v>
      </c>
    </row>
    <row r="738" customFormat="false" ht="12.75" hidden="false" customHeight="false" outlineLevel="0" collapsed="false">
      <c r="A738" s="37" t="n">
        <v>37104</v>
      </c>
      <c r="B738" s="38" t="n">
        <f aca="false">MONTH(D738)</f>
        <v>8</v>
      </c>
      <c r="C738" s="21" t="n">
        <f aca="false">YEAR(D738)</f>
        <v>2001</v>
      </c>
      <c r="D738" s="39" t="n">
        <v>37120</v>
      </c>
      <c r="E738" s="41" t="n">
        <v>1917.191</v>
      </c>
      <c r="F738" s="41" t="n">
        <v>187.391</v>
      </c>
      <c r="G738" s="41" t="n">
        <v>-1775.994</v>
      </c>
      <c r="H738" s="40" t="n">
        <v>-1888.001</v>
      </c>
      <c r="I738" s="41" t="n">
        <v>-28.334</v>
      </c>
      <c r="J738" s="41" t="n">
        <v>-5.41</v>
      </c>
      <c r="K738" s="41" t="n">
        <v>-39.565</v>
      </c>
      <c r="L738" s="41" t="n">
        <v>-74.657</v>
      </c>
      <c r="M738" s="41" t="n">
        <v>-38.31</v>
      </c>
      <c r="N738" s="41" t="n">
        <v>0</v>
      </c>
      <c r="O738" s="41" t="n">
        <v>-30.439</v>
      </c>
      <c r="P738" s="54" t="n">
        <v>0</v>
      </c>
      <c r="Q738" s="54" t="n">
        <v>-4.022</v>
      </c>
      <c r="R738" s="54" t="n">
        <v>-3.864</v>
      </c>
      <c r="S738" s="54" t="n">
        <v>-80.095</v>
      </c>
      <c r="T738" s="54" t="n">
        <v>-7.778</v>
      </c>
      <c r="U738" s="46" t="n">
        <v>-15.664</v>
      </c>
      <c r="V738" s="23" t="n">
        <v>2012</v>
      </c>
      <c r="W738" s="42" t="n">
        <v>94.809</v>
      </c>
    </row>
    <row r="739" customFormat="false" ht="12.75" hidden="false" customHeight="false" outlineLevel="0" collapsed="false">
      <c r="A739" s="37" t="n">
        <v>37104</v>
      </c>
      <c r="B739" s="38" t="n">
        <f aca="false">MONTH(D739)</f>
        <v>8</v>
      </c>
      <c r="C739" s="21" t="n">
        <f aca="false">YEAR(D739)</f>
        <v>2001</v>
      </c>
      <c r="D739" s="39" t="n">
        <v>37121</v>
      </c>
      <c r="E739" s="41" t="n">
        <v>2008.931</v>
      </c>
      <c r="F739" s="41" t="n">
        <v>143.308</v>
      </c>
      <c r="G739" s="41" t="n">
        <v>-1782.638</v>
      </c>
      <c r="H739" s="40" t="n">
        <v>-1896.389</v>
      </c>
      <c r="I739" s="41" t="n">
        <v>-38.117</v>
      </c>
      <c r="J739" s="41" t="n">
        <v>-4.912</v>
      </c>
      <c r="K739" s="41" t="n">
        <v>-25.338</v>
      </c>
      <c r="L739" s="41" t="n">
        <v>-74.657</v>
      </c>
      <c r="M739" s="41" t="n">
        <v>-38.31</v>
      </c>
      <c r="N739" s="41" t="n">
        <v>0</v>
      </c>
      <c r="O739" s="41" t="n">
        <v>-32.202</v>
      </c>
      <c r="P739" s="54" t="n">
        <v>0</v>
      </c>
      <c r="Q739" s="54" t="n">
        <v>-4.125</v>
      </c>
      <c r="R739" s="54" t="n">
        <v>-3.864</v>
      </c>
      <c r="S739" s="54" t="n">
        <v>-80.076</v>
      </c>
      <c r="T739" s="54" t="n">
        <v>-7.924</v>
      </c>
      <c r="U739" s="46" t="n">
        <v>-15.913</v>
      </c>
      <c r="V739" s="23" t="n">
        <v>2075</v>
      </c>
      <c r="W739" s="42" t="n">
        <v>66.069</v>
      </c>
    </row>
    <row r="740" customFormat="false" ht="12.75" hidden="false" customHeight="false" outlineLevel="0" collapsed="false">
      <c r="A740" s="37" t="n">
        <v>37104</v>
      </c>
      <c r="B740" s="38" t="n">
        <f aca="false">MONTH(D740)</f>
        <v>8</v>
      </c>
      <c r="C740" s="21" t="n">
        <f aca="false">YEAR(D740)</f>
        <v>2001</v>
      </c>
      <c r="D740" s="39" t="n">
        <v>37122</v>
      </c>
      <c r="E740" s="41" t="n">
        <v>2003.97</v>
      </c>
      <c r="F740" s="41" t="n">
        <v>163.03</v>
      </c>
      <c r="G740" s="41" t="n">
        <v>-1778.257</v>
      </c>
      <c r="H740" s="40" t="n">
        <v>-1892.007</v>
      </c>
      <c r="I740" s="41" t="n">
        <v>-38.117</v>
      </c>
      <c r="J740" s="41" t="n">
        <v>-4.912</v>
      </c>
      <c r="K740" s="41" t="n">
        <v>-25.338</v>
      </c>
      <c r="L740" s="41" t="n">
        <v>-74.657</v>
      </c>
      <c r="M740" s="41" t="n">
        <v>-38.31</v>
      </c>
      <c r="N740" s="41" t="n">
        <v>0</v>
      </c>
      <c r="O740" s="41" t="n">
        <v>-32.201</v>
      </c>
      <c r="P740" s="54" t="n">
        <v>0</v>
      </c>
      <c r="Q740" s="54" t="n">
        <v>-4.125</v>
      </c>
      <c r="R740" s="54" t="n">
        <v>-3.864</v>
      </c>
      <c r="S740" s="54" t="n">
        <v>-80.076</v>
      </c>
      <c r="T740" s="54" t="n">
        <v>-7.924</v>
      </c>
      <c r="U740" s="46" t="n">
        <v>-15.913</v>
      </c>
      <c r="V740" s="23" t="n">
        <v>2081</v>
      </c>
      <c r="W740" s="42" t="n">
        <v>77.03</v>
      </c>
    </row>
    <row r="741" customFormat="false" ht="12.75" hidden="false" customHeight="false" outlineLevel="0" collapsed="false">
      <c r="A741" s="37" t="n">
        <v>37104</v>
      </c>
      <c r="B741" s="38" t="n">
        <f aca="false">MONTH(D741)</f>
        <v>8</v>
      </c>
      <c r="C741" s="21" t="n">
        <f aca="false">YEAR(D741)</f>
        <v>2001</v>
      </c>
      <c r="D741" s="39" t="n">
        <v>37123</v>
      </c>
      <c r="E741" s="41" t="n">
        <v>1964.472</v>
      </c>
      <c r="F741" s="41" t="n">
        <v>182.254</v>
      </c>
      <c r="G741" s="41" t="n">
        <v>-1787.398</v>
      </c>
      <c r="H741" s="40" t="n">
        <v>-1901.148</v>
      </c>
      <c r="I741" s="41" t="n">
        <v>-38.117</v>
      </c>
      <c r="J741" s="41" t="n">
        <v>-4.912</v>
      </c>
      <c r="K741" s="41" t="n">
        <v>-25.223</v>
      </c>
      <c r="L741" s="41" t="n">
        <v>-74.657</v>
      </c>
      <c r="M741" s="41" t="n">
        <v>-38.31</v>
      </c>
      <c r="N741" s="41" t="n">
        <v>0</v>
      </c>
      <c r="O741" s="41" t="n">
        <v>-32.201</v>
      </c>
      <c r="P741" s="54" t="n">
        <v>0</v>
      </c>
      <c r="Q741" s="54" t="n">
        <v>-4.125</v>
      </c>
      <c r="R741" s="54" t="n">
        <v>-3.864</v>
      </c>
      <c r="S741" s="54" t="n">
        <v>-80.076</v>
      </c>
      <c r="T741" s="54" t="n">
        <v>-7.924</v>
      </c>
      <c r="U741" s="46" t="n">
        <v>-15.913</v>
      </c>
      <c r="V741" s="23" t="n">
        <v>2049</v>
      </c>
      <c r="W741" s="42" t="n">
        <v>84.528</v>
      </c>
    </row>
    <row r="742" customFormat="false" ht="12.75" hidden="false" customHeight="false" outlineLevel="0" collapsed="false">
      <c r="A742" s="37" t="n">
        <v>37104</v>
      </c>
      <c r="B742" s="38" t="n">
        <f aca="false">MONTH(D742)</f>
        <v>8</v>
      </c>
      <c r="C742" s="21" t="n">
        <f aca="false">YEAR(D742)</f>
        <v>2001</v>
      </c>
      <c r="D742" s="39" t="n">
        <v>37124</v>
      </c>
      <c r="E742" s="41" t="n">
        <v>2040.616</v>
      </c>
      <c r="F742" s="41" t="n">
        <v>91.042</v>
      </c>
      <c r="G742" s="41" t="n">
        <v>-1797.049</v>
      </c>
      <c r="H742" s="40" t="n">
        <v>-1905.887</v>
      </c>
      <c r="I742" s="41" t="n">
        <v>-34.693</v>
      </c>
      <c r="J742" s="41" t="n">
        <v>-4.714</v>
      </c>
      <c r="K742" s="41" t="n">
        <v>-20.426</v>
      </c>
      <c r="L742" s="41" t="n">
        <v>-74.657</v>
      </c>
      <c r="M742" s="41" t="n">
        <v>-38.31</v>
      </c>
      <c r="N742" s="41" t="n">
        <v>0</v>
      </c>
      <c r="O742" s="41" t="n">
        <v>-27.289</v>
      </c>
      <c r="P742" s="54" t="n">
        <v>0</v>
      </c>
      <c r="Q742" s="54" t="n">
        <v>-4.126</v>
      </c>
      <c r="R742" s="54" t="n">
        <v>-3.864</v>
      </c>
      <c r="S742" s="54" t="n">
        <v>-80.076</v>
      </c>
      <c r="T742" s="54" t="n">
        <v>-7.924</v>
      </c>
      <c r="U742" s="46" t="n">
        <v>-15.914</v>
      </c>
      <c r="V742" s="23" t="n">
        <v>2087</v>
      </c>
      <c r="W742" s="42" t="n">
        <v>46.384</v>
      </c>
    </row>
    <row r="743" customFormat="false" ht="12.75" hidden="false" customHeight="false" outlineLevel="0" collapsed="false">
      <c r="A743" s="37" t="n">
        <v>37104</v>
      </c>
      <c r="B743" s="38" t="n">
        <f aca="false">MONTH(D743)</f>
        <v>8</v>
      </c>
      <c r="C743" s="21" t="n">
        <f aca="false">YEAR(D743)</f>
        <v>2001</v>
      </c>
      <c r="D743" s="39" t="n">
        <v>37125</v>
      </c>
      <c r="E743" s="41" t="n">
        <v>2143.894</v>
      </c>
      <c r="F743" s="41" t="n">
        <v>27.6</v>
      </c>
      <c r="G743" s="41" t="n">
        <v>-1785.539</v>
      </c>
      <c r="H743" s="40" t="n">
        <v>-1884.69</v>
      </c>
      <c r="I743" s="41" t="n">
        <v>-38.116</v>
      </c>
      <c r="J743" s="41" t="n">
        <v>-5.206</v>
      </c>
      <c r="K743" s="41" t="n">
        <v>-20.409</v>
      </c>
      <c r="L743" s="41" t="n">
        <v>-74.657</v>
      </c>
      <c r="M743" s="41" t="n">
        <v>-40.275</v>
      </c>
      <c r="N743" s="41" t="n">
        <v>0</v>
      </c>
      <c r="O743" s="41" t="n">
        <v>-18.335</v>
      </c>
      <c r="P743" s="54" t="n">
        <v>0</v>
      </c>
      <c r="Q743" s="54" t="n">
        <v>-4.617</v>
      </c>
      <c r="R743" s="54" t="n">
        <v>-3.864</v>
      </c>
      <c r="S743" s="54" t="n">
        <v>-80.076</v>
      </c>
      <c r="T743" s="54" t="n">
        <v>-6.489</v>
      </c>
      <c r="U743" s="46" t="n">
        <v>-14.97</v>
      </c>
      <c r="V743" s="23" t="n">
        <v>2245</v>
      </c>
      <c r="W743" s="42" t="n">
        <v>101.106</v>
      </c>
    </row>
    <row r="744" customFormat="false" ht="12.75" hidden="false" customHeight="false" outlineLevel="0" collapsed="false">
      <c r="A744" s="37" t="n">
        <v>37104</v>
      </c>
      <c r="B744" s="38" t="n">
        <f aca="false">MONTH(D744)</f>
        <v>8</v>
      </c>
      <c r="C744" s="21" t="n">
        <f aca="false">YEAR(D744)</f>
        <v>2001</v>
      </c>
      <c r="D744" s="39" t="n">
        <v>37126</v>
      </c>
      <c r="E744" s="41" t="n">
        <v>2050.897</v>
      </c>
      <c r="F744" s="41" t="n">
        <v>113.888</v>
      </c>
      <c r="G744" s="41" t="n">
        <v>-1810.172</v>
      </c>
      <c r="H744" s="40" t="n">
        <v>-1909.028</v>
      </c>
      <c r="I744" s="41" t="n">
        <v>-40.105</v>
      </c>
      <c r="J744" s="41" t="n">
        <v>-4.997</v>
      </c>
      <c r="K744" s="41" t="n">
        <v>-25.125</v>
      </c>
      <c r="L744" s="41" t="n">
        <v>-74.657</v>
      </c>
      <c r="M744" s="41" t="n">
        <v>-40.275</v>
      </c>
      <c r="N744" s="41" t="n">
        <v>0</v>
      </c>
      <c r="O744" s="41" t="n">
        <v>-17.366</v>
      </c>
      <c r="P744" s="54" t="n">
        <v>0</v>
      </c>
      <c r="Q744" s="54" t="n">
        <v>-5.167</v>
      </c>
      <c r="R744" s="54" t="n">
        <v>-2.882</v>
      </c>
      <c r="S744" s="54" t="n">
        <v>-80.901</v>
      </c>
      <c r="T744" s="54" t="n">
        <v>-5.707</v>
      </c>
      <c r="U744" s="46" t="n">
        <v>-13.756</v>
      </c>
      <c r="V744" s="23" t="n">
        <v>2107</v>
      </c>
      <c r="W744" s="42" t="n">
        <v>56.1030000000001</v>
      </c>
    </row>
    <row r="745" customFormat="false" ht="12.75" hidden="false" customHeight="false" outlineLevel="0" collapsed="false">
      <c r="A745" s="37" t="n">
        <v>37104</v>
      </c>
      <c r="B745" s="38" t="n">
        <f aca="false">MONTH(D745)</f>
        <v>8</v>
      </c>
      <c r="C745" s="21" t="n">
        <f aca="false">YEAR(D745)</f>
        <v>2001</v>
      </c>
      <c r="D745" s="39" t="n">
        <v>37127</v>
      </c>
      <c r="E745" s="41" t="n">
        <v>2055.559</v>
      </c>
      <c r="F745" s="41" t="n">
        <v>55.185</v>
      </c>
      <c r="G745" s="41" t="n">
        <v>-1810.571</v>
      </c>
      <c r="H745" s="40" t="n">
        <v>-1907.58</v>
      </c>
      <c r="I745" s="41" t="n">
        <v>-27.01</v>
      </c>
      <c r="J745" s="41" t="n">
        <v>-5.507</v>
      </c>
      <c r="K745" s="41" t="n">
        <v>-25.125</v>
      </c>
      <c r="L745" s="41" t="n">
        <v>-74.657</v>
      </c>
      <c r="M745" s="41" t="n">
        <v>-40.275</v>
      </c>
      <c r="N745" s="41" t="n">
        <v>0</v>
      </c>
      <c r="O745" s="41" t="n">
        <v>-15.519</v>
      </c>
      <c r="P745" s="54" t="n">
        <v>0</v>
      </c>
      <c r="Q745" s="54" t="n">
        <v>-4.676</v>
      </c>
      <c r="R745" s="54" t="n">
        <v>-2.882</v>
      </c>
      <c r="S745" s="54" t="n">
        <v>-80.901</v>
      </c>
      <c r="T745" s="54" t="n">
        <v>-5.643</v>
      </c>
      <c r="U745" s="46" t="n">
        <v>-13.201</v>
      </c>
      <c r="V745" s="23" t="n">
        <v>2156</v>
      </c>
      <c r="W745" s="42" t="n">
        <v>100.441</v>
      </c>
    </row>
    <row r="746" customFormat="false" ht="12.75" hidden="false" customHeight="false" outlineLevel="0" collapsed="false">
      <c r="A746" s="37" t="n">
        <v>37104</v>
      </c>
      <c r="B746" s="38" t="n">
        <f aca="false">MONTH(D746)</f>
        <v>8</v>
      </c>
      <c r="C746" s="21" t="n">
        <f aca="false">YEAR(D746)</f>
        <v>2001</v>
      </c>
      <c r="D746" s="39" t="n">
        <v>37128</v>
      </c>
      <c r="E746" s="41" t="n">
        <v>1999.968</v>
      </c>
      <c r="F746" s="41" t="n">
        <v>90.658</v>
      </c>
      <c r="G746" s="41" t="n">
        <v>-1764.037</v>
      </c>
      <c r="H746" s="40" t="n">
        <v>-1862.944</v>
      </c>
      <c r="I746" s="41" t="n">
        <v>-42.388</v>
      </c>
      <c r="J746" s="41" t="n">
        <v>-5.946</v>
      </c>
      <c r="K746" s="41" t="n">
        <v>-20.213</v>
      </c>
      <c r="L746" s="41" t="n">
        <v>-78.585</v>
      </c>
      <c r="M746" s="41" t="n">
        <v>-40.275</v>
      </c>
      <c r="N746" s="41" t="n">
        <v>0</v>
      </c>
      <c r="O746" s="41" t="n">
        <v>-17.467</v>
      </c>
      <c r="P746" s="54" t="n">
        <v>0</v>
      </c>
      <c r="Q746" s="54" t="n">
        <v>-5.069</v>
      </c>
      <c r="R746" s="54" t="n">
        <v>-2.882</v>
      </c>
      <c r="S746" s="54" t="n">
        <v>-80.851</v>
      </c>
      <c r="T746" s="54" t="n">
        <v>-4.653</v>
      </c>
      <c r="U746" s="46" t="n">
        <v>-12.604</v>
      </c>
      <c r="V746" s="23" t="n">
        <v>2114</v>
      </c>
      <c r="W746" s="42" t="n">
        <v>114.032</v>
      </c>
    </row>
    <row r="747" customFormat="false" ht="12.75" hidden="false" customHeight="false" outlineLevel="0" collapsed="false">
      <c r="A747" s="37" t="n">
        <v>37104</v>
      </c>
      <c r="B747" s="38" t="n">
        <f aca="false">MONTH(D747)</f>
        <v>8</v>
      </c>
      <c r="C747" s="21" t="n">
        <f aca="false">YEAR(D747)</f>
        <v>2001</v>
      </c>
      <c r="D747" s="39" t="n">
        <v>37129</v>
      </c>
      <c r="E747" s="41" t="n">
        <v>2043.298</v>
      </c>
      <c r="F747" s="41" t="n">
        <v>96.162</v>
      </c>
      <c r="G747" s="41" t="n">
        <v>-1780.673</v>
      </c>
      <c r="H747" s="40" t="n">
        <v>-1881.449</v>
      </c>
      <c r="I747" s="41" t="n">
        <v>-42.388</v>
      </c>
      <c r="J747" s="41" t="n">
        <v>-4.497</v>
      </c>
      <c r="K747" s="41" t="n">
        <v>-20.213</v>
      </c>
      <c r="L747" s="41" t="n">
        <v>-78.585</v>
      </c>
      <c r="M747" s="41" t="n">
        <v>-40.275</v>
      </c>
      <c r="N747" s="41" t="n">
        <v>0</v>
      </c>
      <c r="O747" s="41" t="n">
        <v>-19.336</v>
      </c>
      <c r="P747" s="54" t="n">
        <v>0</v>
      </c>
      <c r="Q747" s="54" t="n">
        <v>-5.069</v>
      </c>
      <c r="R747" s="54" t="n">
        <v>-2.882</v>
      </c>
      <c r="S747" s="54" t="n">
        <v>-80.851</v>
      </c>
      <c r="T747" s="54" t="n">
        <v>-4.653</v>
      </c>
      <c r="U747" s="46" t="n">
        <v>-12.604</v>
      </c>
      <c r="V747" s="23" t="n">
        <v>2059</v>
      </c>
      <c r="W747" s="42" t="n">
        <v>15.702</v>
      </c>
    </row>
    <row r="748" customFormat="false" ht="12.75" hidden="false" customHeight="false" outlineLevel="0" collapsed="false">
      <c r="A748" s="37" t="n">
        <v>37104</v>
      </c>
      <c r="B748" s="38" t="n">
        <f aca="false">MONTH(D748)</f>
        <v>8</v>
      </c>
      <c r="C748" s="21" t="n">
        <f aca="false">YEAR(D748)</f>
        <v>2001</v>
      </c>
      <c r="D748" s="39" t="n">
        <v>37130</v>
      </c>
      <c r="E748" s="41" t="n">
        <v>2044.389</v>
      </c>
      <c r="F748" s="41" t="n">
        <v>87.152</v>
      </c>
      <c r="G748" s="41" t="n">
        <v>-1787.104</v>
      </c>
      <c r="H748" s="40" t="n">
        <v>-1886.144</v>
      </c>
      <c r="I748" s="41" t="n">
        <v>-42.388</v>
      </c>
      <c r="J748" s="41" t="n">
        <v>-4.497</v>
      </c>
      <c r="K748" s="41" t="n">
        <v>-20.213</v>
      </c>
      <c r="L748" s="41" t="n">
        <v>-78.585</v>
      </c>
      <c r="M748" s="41" t="n">
        <v>-40.275</v>
      </c>
      <c r="N748" s="41" t="n">
        <v>0</v>
      </c>
      <c r="O748" s="41" t="n">
        <v>-17.6</v>
      </c>
      <c r="P748" s="54" t="n">
        <v>0</v>
      </c>
      <c r="Q748" s="54" t="n">
        <v>-5.069</v>
      </c>
      <c r="R748" s="54" t="n">
        <v>-2.882</v>
      </c>
      <c r="S748" s="54" t="n">
        <v>-80.851</v>
      </c>
      <c r="T748" s="54" t="n">
        <v>-4.653</v>
      </c>
      <c r="U748" s="46" t="n">
        <v>-12.604</v>
      </c>
      <c r="V748" s="23" t="n">
        <v>2065</v>
      </c>
      <c r="W748" s="42" t="n">
        <v>20.6110000000001</v>
      </c>
    </row>
    <row r="749" customFormat="false" ht="12.75" hidden="false" customHeight="false" outlineLevel="0" collapsed="false">
      <c r="A749" s="37" t="n">
        <v>37104</v>
      </c>
      <c r="B749" s="38" t="n">
        <f aca="false">MONTH(D749)</f>
        <v>8</v>
      </c>
      <c r="C749" s="21" t="n">
        <f aca="false">YEAR(D749)</f>
        <v>2001</v>
      </c>
      <c r="D749" s="39" t="n">
        <v>37131</v>
      </c>
      <c r="E749" s="41" t="n">
        <v>2187.421</v>
      </c>
      <c r="F749" s="41" t="n">
        <v>-25.196</v>
      </c>
      <c r="G749" s="41" t="n">
        <v>-1804.125</v>
      </c>
      <c r="H749" s="40" t="n">
        <v>-1921.78</v>
      </c>
      <c r="I749" s="41" t="n">
        <v>-41.009</v>
      </c>
      <c r="J749" s="41" t="n">
        <v>-5.455</v>
      </c>
      <c r="K749" s="41" t="n">
        <v>-30.037</v>
      </c>
      <c r="L749" s="41" t="n">
        <v>-78.585</v>
      </c>
      <c r="M749" s="41" t="n">
        <v>-38.019</v>
      </c>
      <c r="N749" s="41" t="n">
        <v>0</v>
      </c>
      <c r="O749" s="41" t="n">
        <v>-34.856</v>
      </c>
      <c r="P749" s="54" t="n">
        <v>0</v>
      </c>
      <c r="Q749" s="54" t="n">
        <v>-4.872</v>
      </c>
      <c r="R749" s="54" t="n">
        <v>-2.882</v>
      </c>
      <c r="S749" s="54" t="n">
        <v>-82.21</v>
      </c>
      <c r="T749" s="54" t="n">
        <v>-4.653</v>
      </c>
      <c r="U749" s="46" t="n">
        <v>-12.407</v>
      </c>
      <c r="V749" s="23" t="n">
        <v>2117</v>
      </c>
      <c r="W749" s="42" t="n">
        <v>-70.4209999999998</v>
      </c>
    </row>
    <row r="750" customFormat="false" ht="12.75" hidden="false" customHeight="false" outlineLevel="0" collapsed="false">
      <c r="A750" s="37" t="n">
        <v>37104</v>
      </c>
      <c r="B750" s="38" t="n">
        <f aca="false">MONTH(D750)</f>
        <v>8</v>
      </c>
      <c r="C750" s="21" t="n">
        <f aca="false">YEAR(D750)</f>
        <v>2001</v>
      </c>
      <c r="D750" s="39" t="n">
        <v>37132</v>
      </c>
      <c r="E750" s="41" t="n">
        <v>2073.918</v>
      </c>
      <c r="F750" s="41" t="n">
        <v>111.337</v>
      </c>
      <c r="G750" s="41" t="n">
        <v>-1773.454</v>
      </c>
      <c r="H750" s="40" t="n">
        <v>-1910.788</v>
      </c>
      <c r="I750" s="41" t="n">
        <v>-37.685</v>
      </c>
      <c r="J750" s="41" t="n">
        <v>-5.455</v>
      </c>
      <c r="K750" s="41" t="n">
        <v>-30.037</v>
      </c>
      <c r="L750" s="41" t="n">
        <v>-78.585</v>
      </c>
      <c r="M750" s="41" t="n">
        <v>-40.275</v>
      </c>
      <c r="N750" s="41" t="n">
        <v>0</v>
      </c>
      <c r="O750" s="41" t="n">
        <v>-55</v>
      </c>
      <c r="P750" s="54" t="n">
        <v>0</v>
      </c>
      <c r="Q750" s="54" t="n">
        <v>-4.872</v>
      </c>
      <c r="R750" s="54" t="n">
        <v>-2.882</v>
      </c>
      <c r="S750" s="54" t="n">
        <v>-81.745</v>
      </c>
      <c r="T750" s="54" t="n">
        <v>-4.653</v>
      </c>
      <c r="U750" s="46" t="n">
        <v>-12.407</v>
      </c>
      <c r="V750" s="23" t="n">
        <v>2111</v>
      </c>
      <c r="W750" s="42" t="n">
        <v>37.0819999999999</v>
      </c>
    </row>
    <row r="751" customFormat="false" ht="12.75" hidden="false" customHeight="false" outlineLevel="0" collapsed="false">
      <c r="A751" s="37" t="n">
        <v>37104</v>
      </c>
      <c r="B751" s="38" t="n">
        <f aca="false">MONTH(D751)</f>
        <v>8</v>
      </c>
      <c r="C751" s="21" t="n">
        <f aca="false">YEAR(D751)</f>
        <v>2001</v>
      </c>
      <c r="D751" s="39" t="n">
        <v>37133</v>
      </c>
      <c r="E751" s="41" t="n">
        <v>1988.945</v>
      </c>
      <c r="F751" s="41" t="n">
        <v>91.589</v>
      </c>
      <c r="G751" s="41" t="n">
        <v>-1754.071</v>
      </c>
      <c r="H751" s="40" t="n">
        <v>-1850.819</v>
      </c>
      <c r="I751" s="41" t="n">
        <v>-31.225</v>
      </c>
      <c r="J751" s="41" t="n">
        <v>-5.362</v>
      </c>
      <c r="K751" s="41" t="n">
        <v>-20.213</v>
      </c>
      <c r="L751" s="41" t="n">
        <v>-78.585</v>
      </c>
      <c r="M751" s="41" t="n">
        <v>-34.921</v>
      </c>
      <c r="N751" s="41" t="n">
        <v>0</v>
      </c>
      <c r="O751" s="41" t="n">
        <v>-15.707</v>
      </c>
      <c r="P751" s="54" t="n">
        <v>0</v>
      </c>
      <c r="Q751" s="54" t="n">
        <v>-5.039</v>
      </c>
      <c r="R751" s="54" t="n">
        <v>-2.882</v>
      </c>
      <c r="S751" s="54" t="n">
        <v>-80.452</v>
      </c>
      <c r="T751" s="54" t="n">
        <v>-4.653</v>
      </c>
      <c r="U751" s="46" t="n">
        <v>-12.574</v>
      </c>
      <c r="V751" s="23" t="n">
        <v>2121</v>
      </c>
      <c r="W751" s="42" t="n">
        <v>132.055</v>
      </c>
    </row>
    <row r="752" customFormat="false" ht="12.75" hidden="false" customHeight="false" outlineLevel="0" collapsed="false">
      <c r="A752" s="37" t="n">
        <v>37104</v>
      </c>
      <c r="B752" s="38" t="n">
        <f aca="false">MONTH(D752)</f>
        <v>8</v>
      </c>
      <c r="C752" s="21" t="n">
        <f aca="false">YEAR(D752)</f>
        <v>2001</v>
      </c>
      <c r="D752" s="39" t="n">
        <v>37134</v>
      </c>
      <c r="E752" s="41" t="n">
        <v>2011.732</v>
      </c>
      <c r="F752" s="41" t="n">
        <v>8.996</v>
      </c>
      <c r="G752" s="41" t="n">
        <v>-1706.843</v>
      </c>
      <c r="H752" s="40" t="n">
        <v>-1806.058</v>
      </c>
      <c r="I752" s="41" t="n">
        <v>-42.476</v>
      </c>
      <c r="J752" s="41" t="n">
        <v>-5.14</v>
      </c>
      <c r="K752" s="41" t="n">
        <v>-15.302</v>
      </c>
      <c r="L752" s="41" t="n">
        <v>-78.585</v>
      </c>
      <c r="M752" s="41" t="n">
        <v>-35.904</v>
      </c>
      <c r="N752" s="41" t="n">
        <v>0</v>
      </c>
      <c r="O752" s="41" t="n">
        <v>-18.532</v>
      </c>
      <c r="P752" s="54" t="n">
        <v>0</v>
      </c>
      <c r="Q752" s="54" t="n">
        <v>-5.039</v>
      </c>
      <c r="R752" s="54" t="n">
        <v>-2.449</v>
      </c>
      <c r="S752" s="54" t="n">
        <v>-80.094</v>
      </c>
      <c r="T752" s="54" t="n">
        <v>-4.653</v>
      </c>
      <c r="U752" s="46" t="n">
        <v>-12.141</v>
      </c>
      <c r="V752" s="23" t="n">
        <v>2040</v>
      </c>
      <c r="W752" s="42" t="n">
        <v>28.268</v>
      </c>
    </row>
    <row r="753" customFormat="false" ht="12.75" hidden="false" customHeight="false" outlineLevel="0" collapsed="false">
      <c r="A753" s="37" t="n">
        <v>37135</v>
      </c>
      <c r="B753" s="38" t="n">
        <f aca="false">MONTH(D753)</f>
        <v>9</v>
      </c>
      <c r="C753" s="21" t="n">
        <f aca="false">YEAR(D753)</f>
        <v>2001</v>
      </c>
      <c r="D753" s="39" t="n">
        <v>37135</v>
      </c>
      <c r="E753" s="41" t="n">
        <v>1892.728</v>
      </c>
      <c r="F753" s="41" t="n">
        <v>114.746</v>
      </c>
      <c r="G753" s="41" t="n">
        <v>-1645.304</v>
      </c>
      <c r="H753" s="40" t="n">
        <v>-1749.314</v>
      </c>
      <c r="I753" s="41" t="n">
        <v>-62.908</v>
      </c>
      <c r="J753" s="41" t="n">
        <v>-5.77</v>
      </c>
      <c r="K753" s="41" t="n">
        <v>-25.083</v>
      </c>
      <c r="L753" s="41" t="n">
        <v>-75.659</v>
      </c>
      <c r="M753" s="41" t="n">
        <v>-39.329</v>
      </c>
      <c r="N753" s="41" t="n">
        <v>0</v>
      </c>
      <c r="O753" s="41" t="n">
        <v>-21.867</v>
      </c>
      <c r="P753" s="54" t="n">
        <v>0</v>
      </c>
      <c r="Q753" s="54" t="n">
        <v>-4.179</v>
      </c>
      <c r="R753" s="54" t="n">
        <v>-2.571</v>
      </c>
      <c r="S753" s="54" t="n">
        <v>-81.553</v>
      </c>
      <c r="T753" s="54" t="n">
        <v>-4.979</v>
      </c>
      <c r="U753" s="46" t="n">
        <v>-11.729</v>
      </c>
      <c r="V753" s="23" t="n">
        <v>1838</v>
      </c>
      <c r="W753" s="42" t="n">
        <v>-54.7280000000001</v>
      </c>
    </row>
    <row r="754" customFormat="false" ht="12.75" hidden="false" customHeight="false" outlineLevel="0" collapsed="false">
      <c r="A754" s="37" t="n">
        <v>37135</v>
      </c>
      <c r="B754" s="38" t="n">
        <f aca="false">MONTH(D754)</f>
        <v>9</v>
      </c>
      <c r="C754" s="21" t="n">
        <f aca="false">YEAR(D754)</f>
        <v>2001</v>
      </c>
      <c r="D754" s="39" t="n">
        <v>37136</v>
      </c>
      <c r="E754" s="41" t="n">
        <v>2039.863</v>
      </c>
      <c r="F754" s="41" t="n">
        <v>63.529</v>
      </c>
      <c r="G754" s="41" t="n">
        <v>-1691.3</v>
      </c>
      <c r="H754" s="40" t="n">
        <v>-1800.288</v>
      </c>
      <c r="I754" s="41" t="n">
        <v>-101.182</v>
      </c>
      <c r="J754" s="41" t="n">
        <v>-5.769</v>
      </c>
      <c r="K754" s="41" t="n">
        <v>-24.949</v>
      </c>
      <c r="L754" s="41" t="n">
        <v>-75.659</v>
      </c>
      <c r="M754" s="41" t="n">
        <v>-40.16</v>
      </c>
      <c r="N754" s="41" t="n">
        <v>0</v>
      </c>
      <c r="O754" s="41" t="n">
        <v>-26.834</v>
      </c>
      <c r="P754" s="54" t="n">
        <v>0</v>
      </c>
      <c r="Q754" s="54" t="n">
        <v>-4.179</v>
      </c>
      <c r="R754" s="54" t="n">
        <v>-3.538</v>
      </c>
      <c r="S754" s="54" t="n">
        <v>-81.564</v>
      </c>
      <c r="T754" s="54" t="n">
        <v>-5.946</v>
      </c>
      <c r="U754" s="46" t="n">
        <v>-13.663</v>
      </c>
      <c r="V754" s="23" t="n">
        <v>1981</v>
      </c>
      <c r="W754" s="42" t="n">
        <v>-58.8630000000001</v>
      </c>
    </row>
    <row r="755" customFormat="false" ht="12.75" hidden="false" customHeight="false" outlineLevel="0" collapsed="false">
      <c r="A755" s="37" t="n">
        <v>37135</v>
      </c>
      <c r="B755" s="38" t="n">
        <f aca="false">MONTH(D755)</f>
        <v>9</v>
      </c>
      <c r="C755" s="21" t="n">
        <f aca="false">YEAR(D755)</f>
        <v>2001</v>
      </c>
      <c r="D755" s="39" t="n">
        <v>37137</v>
      </c>
      <c r="E755" s="41" t="n">
        <v>2009.558</v>
      </c>
      <c r="F755" s="41" t="n">
        <v>59.572</v>
      </c>
      <c r="G755" s="41" t="n">
        <v>-1671.383</v>
      </c>
      <c r="H755" s="40" t="n">
        <v>-1776.36</v>
      </c>
      <c r="I755" s="41" t="n">
        <v>-97.806</v>
      </c>
      <c r="J755" s="41" t="n">
        <v>-5.893</v>
      </c>
      <c r="K755" s="41" t="n">
        <v>-25.491</v>
      </c>
      <c r="L755" s="41" t="n">
        <v>-75.659</v>
      </c>
      <c r="M755" s="41" t="n">
        <v>-40.16</v>
      </c>
      <c r="N755" s="41" t="n">
        <v>0</v>
      </c>
      <c r="O755" s="41" t="n">
        <v>-22.823</v>
      </c>
      <c r="P755" s="54" t="n">
        <v>0</v>
      </c>
      <c r="Q755" s="54" t="n">
        <v>-4.179</v>
      </c>
      <c r="R755" s="54" t="n">
        <v>-3.538</v>
      </c>
      <c r="S755" s="54" t="n">
        <v>-81.564</v>
      </c>
      <c r="T755" s="54" t="n">
        <v>-5.946</v>
      </c>
      <c r="U755" s="46" t="n">
        <v>-13.663</v>
      </c>
      <c r="V755" s="23" t="n">
        <v>2241</v>
      </c>
      <c r="W755" s="42" t="n">
        <v>231.442</v>
      </c>
    </row>
    <row r="756" customFormat="false" ht="12.75" hidden="false" customHeight="false" outlineLevel="0" collapsed="false">
      <c r="A756" s="37" t="n">
        <v>37135</v>
      </c>
      <c r="B756" s="38" t="n">
        <f aca="false">MONTH(D756)</f>
        <v>9</v>
      </c>
      <c r="C756" s="21" t="n">
        <f aca="false">YEAR(D756)</f>
        <v>2001</v>
      </c>
      <c r="D756" s="39" t="n">
        <v>37138</v>
      </c>
      <c r="E756" s="41" t="n">
        <v>2117.906</v>
      </c>
      <c r="F756" s="41" t="n">
        <v>69.978</v>
      </c>
      <c r="G756" s="41" t="n">
        <v>-1704.2</v>
      </c>
      <c r="H756" s="40" t="n">
        <v>-1808.927</v>
      </c>
      <c r="I756" s="41" t="n">
        <v>-146.843</v>
      </c>
      <c r="J756" s="41" t="n">
        <v>-5.883</v>
      </c>
      <c r="K756" s="41" t="n">
        <v>-25.491</v>
      </c>
      <c r="L756" s="41" t="n">
        <v>-75.659</v>
      </c>
      <c r="M756" s="41" t="n">
        <v>-40.16</v>
      </c>
      <c r="N756" s="41" t="n">
        <v>0</v>
      </c>
      <c r="O756" s="41" t="n">
        <v>-22.574</v>
      </c>
      <c r="P756" s="54" t="n">
        <v>0</v>
      </c>
      <c r="Q756" s="54" t="n">
        <v>-4.179</v>
      </c>
      <c r="R756" s="54" t="n">
        <v>-3.538</v>
      </c>
      <c r="S756" s="54" t="n">
        <v>-81.563</v>
      </c>
      <c r="T756" s="54" t="n">
        <v>-5.946</v>
      </c>
      <c r="U756" s="46" t="n">
        <v>-13.663</v>
      </c>
      <c r="V756" s="23" t="n">
        <v>1998</v>
      </c>
      <c r="W756" s="42" t="n">
        <v>-119.906</v>
      </c>
    </row>
    <row r="757" customFormat="false" ht="12.75" hidden="false" customHeight="false" outlineLevel="0" collapsed="false">
      <c r="A757" s="37" t="n">
        <v>37135</v>
      </c>
      <c r="B757" s="38" t="n">
        <f aca="false">MONTH(D757)</f>
        <v>9</v>
      </c>
      <c r="C757" s="21" t="n">
        <f aca="false">YEAR(D757)</f>
        <v>2001</v>
      </c>
      <c r="D757" s="39" t="n">
        <v>37139</v>
      </c>
      <c r="E757" s="41" t="n">
        <v>2149.973</v>
      </c>
      <c r="F757" s="41" t="n">
        <v>-78.469</v>
      </c>
      <c r="G757" s="41" t="n">
        <v>-1680.049</v>
      </c>
      <c r="H757" s="40" t="n">
        <v>-1791.063</v>
      </c>
      <c r="I757" s="41" t="n">
        <v>-110.748</v>
      </c>
      <c r="J757" s="41" t="n">
        <v>-5.408</v>
      </c>
      <c r="K757" s="41" t="n">
        <v>-30.408</v>
      </c>
      <c r="L757" s="41" t="n">
        <v>-75.659</v>
      </c>
      <c r="M757" s="41" t="n">
        <v>-31.489</v>
      </c>
      <c r="N757" s="41" t="n">
        <v>0</v>
      </c>
      <c r="O757" s="41" t="n">
        <v>-28.779</v>
      </c>
      <c r="P757" s="54" t="n">
        <v>0</v>
      </c>
      <c r="Q757" s="54" t="n">
        <v>-3.687</v>
      </c>
      <c r="R757" s="54" t="n">
        <v>-3.538</v>
      </c>
      <c r="S757" s="54" t="n">
        <v>-81.645</v>
      </c>
      <c r="T757" s="54" t="n">
        <v>-4.906</v>
      </c>
      <c r="U757" s="46" t="n">
        <v>-12.131</v>
      </c>
      <c r="V757" s="23" t="n">
        <v>2303</v>
      </c>
      <c r="W757" s="42" t="n">
        <v>153.027</v>
      </c>
    </row>
    <row r="758" customFormat="false" ht="12.75" hidden="false" customHeight="false" outlineLevel="0" collapsed="false">
      <c r="A758" s="37" t="n">
        <v>37135</v>
      </c>
      <c r="B758" s="38" t="n">
        <f aca="false">MONTH(D758)</f>
        <v>9</v>
      </c>
      <c r="C758" s="21" t="n">
        <f aca="false">YEAR(D758)</f>
        <v>2001</v>
      </c>
      <c r="D758" s="39" t="n">
        <v>37140</v>
      </c>
      <c r="E758" s="41" t="n">
        <v>2141.984</v>
      </c>
      <c r="F758" s="41" t="n">
        <v>-14.274</v>
      </c>
      <c r="G758" s="41" t="n">
        <v>-1740.403</v>
      </c>
      <c r="H758" s="40" t="n">
        <v>-1828.985</v>
      </c>
      <c r="I758" s="41" t="n">
        <v>-91.23</v>
      </c>
      <c r="J758" s="41" t="n">
        <v>-5.113</v>
      </c>
      <c r="K758" s="41" t="n">
        <v>-45.157</v>
      </c>
      <c r="L758" s="41" t="n">
        <v>-75.659</v>
      </c>
      <c r="M758" s="41" t="n">
        <v>-36.4</v>
      </c>
      <c r="N758" s="41" t="n">
        <v>0</v>
      </c>
      <c r="O758" s="41" t="n">
        <v>-6.428</v>
      </c>
      <c r="P758" s="54" t="n">
        <v>0</v>
      </c>
      <c r="Q758" s="54" t="n">
        <v>-5.654</v>
      </c>
      <c r="R758" s="54" t="n">
        <v>-2.559</v>
      </c>
      <c r="S758" s="54" t="n">
        <v>-81.564</v>
      </c>
      <c r="T758" s="54" t="n">
        <v>-4.145</v>
      </c>
      <c r="U758" s="46" t="n">
        <v>-12.358</v>
      </c>
      <c r="V758" s="23" t="n">
        <v>2142</v>
      </c>
      <c r="W758" s="42" t="n">
        <v>0.0160000000000764</v>
      </c>
    </row>
    <row r="759" customFormat="false" ht="12.75" hidden="false" customHeight="false" outlineLevel="0" collapsed="false">
      <c r="A759" s="37" t="n">
        <v>37135</v>
      </c>
      <c r="B759" s="38" t="n">
        <f aca="false">MONTH(D759)</f>
        <v>9</v>
      </c>
      <c r="C759" s="21" t="n">
        <f aca="false">YEAR(D759)</f>
        <v>2001</v>
      </c>
      <c r="D759" s="39" t="n">
        <v>37141</v>
      </c>
      <c r="E759" s="41" t="n">
        <v>2188.087</v>
      </c>
      <c r="F759" s="41" t="n">
        <v>-7.041</v>
      </c>
      <c r="G759" s="41" t="n">
        <v>-1743.628</v>
      </c>
      <c r="H759" s="40" t="n">
        <v>-1831.232</v>
      </c>
      <c r="I759" s="41" t="n">
        <v>-88.176</v>
      </c>
      <c r="J759" s="41" t="n">
        <v>-5.408</v>
      </c>
      <c r="K759" s="41" t="n">
        <v>-45.491</v>
      </c>
      <c r="L759" s="41" t="n">
        <v>-75.659</v>
      </c>
      <c r="M759" s="41" t="n">
        <v>-36.4</v>
      </c>
      <c r="N759" s="41" t="n">
        <v>0</v>
      </c>
      <c r="O759" s="41" t="n">
        <v>-19.183</v>
      </c>
      <c r="P759" s="54" t="n">
        <v>0</v>
      </c>
      <c r="Q759" s="54" t="n">
        <v>-4.671</v>
      </c>
      <c r="R759" s="54" t="n">
        <v>-2.559</v>
      </c>
      <c r="S759" s="54" t="n">
        <v>-67.831</v>
      </c>
      <c r="T759" s="54" t="n">
        <v>-4.945</v>
      </c>
      <c r="U759" s="46" t="n">
        <v>-12.175</v>
      </c>
      <c r="V759" s="23" t="n">
        <v>2294</v>
      </c>
      <c r="W759" s="42" t="n">
        <v>105.913</v>
      </c>
    </row>
    <row r="760" customFormat="false" ht="12.75" hidden="false" customHeight="false" outlineLevel="0" collapsed="false">
      <c r="A760" s="37" t="n">
        <v>37135</v>
      </c>
      <c r="B760" s="38" t="n">
        <f aca="false">MONTH(D760)</f>
        <v>9</v>
      </c>
      <c r="C760" s="21" t="n">
        <f aca="false">YEAR(D760)</f>
        <v>2001</v>
      </c>
      <c r="D760" s="39" t="n">
        <v>37142</v>
      </c>
      <c r="E760" s="41" t="n">
        <v>2110.254</v>
      </c>
      <c r="F760" s="41" t="n">
        <v>78.643</v>
      </c>
      <c r="G760" s="41" t="n">
        <v>-1779.083</v>
      </c>
      <c r="H760" s="40" t="n">
        <v>-1855.687</v>
      </c>
      <c r="I760" s="41" t="n">
        <v>-69.448</v>
      </c>
      <c r="J760" s="41" t="n">
        <v>-8.011</v>
      </c>
      <c r="K760" s="41" t="n">
        <v>-36.274</v>
      </c>
      <c r="L760" s="41" t="n">
        <v>-75.659</v>
      </c>
      <c r="M760" s="41" t="n">
        <v>-38.348</v>
      </c>
      <c r="N760" s="41" t="n">
        <v>0</v>
      </c>
      <c r="O760" s="41" t="n">
        <v>-18.263</v>
      </c>
      <c r="P760" s="54" t="n">
        <v>0</v>
      </c>
      <c r="Q760" s="54" t="n">
        <v>-5.162</v>
      </c>
      <c r="R760" s="54" t="n">
        <v>-2.559</v>
      </c>
      <c r="S760" s="54" t="n">
        <v>-56.223</v>
      </c>
      <c r="T760" s="54" t="n">
        <v>-6.994</v>
      </c>
      <c r="U760" s="46" t="n">
        <v>-14.715</v>
      </c>
      <c r="V760" s="23" t="n">
        <v>2203</v>
      </c>
      <c r="W760" s="42" t="n">
        <v>92.7460000000001</v>
      </c>
    </row>
    <row r="761" customFormat="false" ht="12.75" hidden="false" customHeight="false" outlineLevel="0" collapsed="false">
      <c r="A761" s="37" t="n">
        <v>37135</v>
      </c>
      <c r="B761" s="38" t="n">
        <f aca="false">MONTH(D761)</f>
        <v>9</v>
      </c>
      <c r="C761" s="21" t="n">
        <f aca="false">YEAR(D761)</f>
        <v>2001</v>
      </c>
      <c r="D761" s="39" t="n">
        <v>37143</v>
      </c>
      <c r="E761" s="41" t="n">
        <v>2106.299</v>
      </c>
      <c r="F761" s="41" t="n">
        <v>62.533</v>
      </c>
      <c r="G761" s="41" t="n">
        <v>-1779.667</v>
      </c>
      <c r="H761" s="40" t="n">
        <v>-1856.271</v>
      </c>
      <c r="I761" s="41" t="n">
        <v>-70.745</v>
      </c>
      <c r="J761" s="41" t="n">
        <v>-6.714</v>
      </c>
      <c r="K761" s="41" t="n">
        <v>-13.378</v>
      </c>
      <c r="L761" s="41" t="n">
        <v>-75.659</v>
      </c>
      <c r="M761" s="41" t="n">
        <v>-38.348</v>
      </c>
      <c r="N761" s="41" t="n">
        <v>0</v>
      </c>
      <c r="O761" s="41" t="n">
        <v>-18.263</v>
      </c>
      <c r="P761" s="54" t="n">
        <v>0</v>
      </c>
      <c r="Q761" s="54" t="n">
        <v>-5.162</v>
      </c>
      <c r="R761" s="54" t="n">
        <v>-2.559</v>
      </c>
      <c r="S761" s="54" t="n">
        <v>-56.223</v>
      </c>
      <c r="T761" s="54" t="n">
        <v>-6.994</v>
      </c>
      <c r="U761" s="46" t="n">
        <v>-14.715</v>
      </c>
      <c r="V761" s="23" t="n">
        <v>2138</v>
      </c>
      <c r="W761" s="42" t="n">
        <v>31.701</v>
      </c>
    </row>
    <row r="762" customFormat="false" ht="12.75" hidden="false" customHeight="false" outlineLevel="0" collapsed="false">
      <c r="A762" s="37" t="n">
        <v>37135</v>
      </c>
      <c r="B762" s="38" t="n">
        <f aca="false">MONTH(D762)</f>
        <v>9</v>
      </c>
      <c r="C762" s="21" t="n">
        <f aca="false">YEAR(D762)</f>
        <v>2001</v>
      </c>
      <c r="D762" s="39" t="n">
        <v>37144</v>
      </c>
      <c r="E762" s="41" t="n">
        <v>2106.303</v>
      </c>
      <c r="F762" s="41" t="n">
        <v>86.667</v>
      </c>
      <c r="G762" s="41" t="n">
        <v>-1780.973</v>
      </c>
      <c r="H762" s="40" t="n">
        <v>-1857.577</v>
      </c>
      <c r="I762" s="41" t="n">
        <v>-70.731</v>
      </c>
      <c r="J762" s="41" t="n">
        <v>-6.728</v>
      </c>
      <c r="K762" s="41" t="n">
        <v>-36.274</v>
      </c>
      <c r="L762" s="41" t="n">
        <v>-75.659</v>
      </c>
      <c r="M762" s="41" t="n">
        <v>-38.348</v>
      </c>
      <c r="N762" s="41" t="n">
        <v>0</v>
      </c>
      <c r="O762" s="41" t="n">
        <v>-18.263</v>
      </c>
      <c r="P762" s="54" t="n">
        <v>0</v>
      </c>
      <c r="Q762" s="54" t="n">
        <v>-5.162</v>
      </c>
      <c r="R762" s="54" t="n">
        <v>-2.559</v>
      </c>
      <c r="S762" s="54" t="n">
        <v>-56.223</v>
      </c>
      <c r="T762" s="54" t="n">
        <v>-6.994</v>
      </c>
      <c r="U762" s="46" t="n">
        <v>-14.715</v>
      </c>
      <c r="V762" s="23" t="n">
        <v>2062</v>
      </c>
      <c r="W762" s="42" t="n">
        <v>-44.3029999999999</v>
      </c>
    </row>
    <row r="763" customFormat="false" ht="12.75" hidden="false" customHeight="false" outlineLevel="0" collapsed="false">
      <c r="A763" s="37" t="n">
        <v>37135</v>
      </c>
      <c r="B763" s="38" t="n">
        <f aca="false">MONTH(D763)</f>
        <v>9</v>
      </c>
      <c r="C763" s="21" t="n">
        <f aca="false">YEAR(D763)</f>
        <v>2001</v>
      </c>
      <c r="D763" s="39" t="n">
        <v>37145</v>
      </c>
      <c r="E763" s="41" t="n">
        <v>2087.371</v>
      </c>
      <c r="F763" s="41" t="n">
        <v>102.612</v>
      </c>
      <c r="G763" s="41" t="n">
        <v>-1740.258</v>
      </c>
      <c r="H763" s="40" t="n">
        <v>-1846.025</v>
      </c>
      <c r="I763" s="41" t="n">
        <v>-70.454</v>
      </c>
      <c r="J763" s="41" t="n">
        <v>-6.319</v>
      </c>
      <c r="K763" s="41" t="n">
        <v>-47.162</v>
      </c>
      <c r="L763" s="41" t="n">
        <v>-75.659</v>
      </c>
      <c r="M763" s="41" t="n">
        <v>-38.348</v>
      </c>
      <c r="N763" s="41" t="n">
        <v>0</v>
      </c>
      <c r="O763" s="41" t="n">
        <v>-16.501</v>
      </c>
      <c r="P763" s="54" t="n">
        <v>0</v>
      </c>
      <c r="Q763" s="54" t="n">
        <v>-4.671</v>
      </c>
      <c r="R763" s="54" t="n">
        <v>-2.559</v>
      </c>
      <c r="S763" s="54" t="n">
        <v>-88.676</v>
      </c>
      <c r="T763" s="54" t="n">
        <v>-6.437</v>
      </c>
      <c r="U763" s="46" t="n">
        <v>-13.667</v>
      </c>
      <c r="V763" s="23" t="n">
        <v>2276</v>
      </c>
      <c r="W763" s="42" t="n">
        <v>188.629</v>
      </c>
    </row>
    <row r="764" customFormat="false" ht="12.75" hidden="false" customHeight="false" outlineLevel="0" collapsed="false">
      <c r="A764" s="37" t="n">
        <v>37135</v>
      </c>
      <c r="B764" s="38" t="n">
        <f aca="false">MONTH(D764)</f>
        <v>9</v>
      </c>
      <c r="C764" s="21" t="n">
        <f aca="false">YEAR(D764)</f>
        <v>2001</v>
      </c>
      <c r="D764" s="39" t="n">
        <v>37146</v>
      </c>
      <c r="E764" s="41" t="n">
        <v>2013.909</v>
      </c>
      <c r="F764" s="41" t="n">
        <v>68.594</v>
      </c>
      <c r="G764" s="41" t="n">
        <v>-1728.844</v>
      </c>
      <c r="H764" s="40" t="n">
        <v>-1841.975</v>
      </c>
      <c r="I764" s="41" t="n">
        <v>-62.33</v>
      </c>
      <c r="J764" s="41" t="n">
        <v>-8.362</v>
      </c>
      <c r="K764" s="41" t="n">
        <v>-41.262</v>
      </c>
      <c r="L764" s="41" t="n">
        <v>-75.659</v>
      </c>
      <c r="M764" s="41" t="n">
        <v>-39.331</v>
      </c>
      <c r="N764" s="41" t="n">
        <v>0</v>
      </c>
      <c r="O764" s="41" t="n">
        <v>-30.163</v>
      </c>
      <c r="P764" s="54" t="n">
        <v>0</v>
      </c>
      <c r="Q764" s="54" t="n">
        <v>-5.162</v>
      </c>
      <c r="R764" s="54" t="n">
        <v>-2.559</v>
      </c>
      <c r="S764" s="54" t="n">
        <v>-82.378</v>
      </c>
      <c r="T764" s="54" t="n">
        <v>-6.437</v>
      </c>
      <c r="U764" s="46" t="n">
        <v>-14.158</v>
      </c>
      <c r="V764" s="23" t="n">
        <v>2065</v>
      </c>
      <c r="W764" s="42" t="n">
        <v>51.0909999999999</v>
      </c>
    </row>
    <row r="765" customFormat="false" ht="12.75" hidden="false" customHeight="false" outlineLevel="0" collapsed="false">
      <c r="A765" s="37" t="n">
        <v>37135</v>
      </c>
      <c r="B765" s="38" t="n">
        <f aca="false">MONTH(D765)</f>
        <v>9</v>
      </c>
      <c r="C765" s="21" t="n">
        <f aca="false">YEAR(D765)</f>
        <v>2001</v>
      </c>
      <c r="D765" s="39" t="n">
        <v>37147</v>
      </c>
      <c r="E765" s="41" t="n">
        <v>2009.782</v>
      </c>
      <c r="F765" s="41" t="n">
        <v>82.167</v>
      </c>
      <c r="G765" s="41" t="n">
        <v>-1739.774</v>
      </c>
      <c r="H765" s="40" t="n">
        <v>-1854.43</v>
      </c>
      <c r="I765" s="41" t="n">
        <v>-62.329</v>
      </c>
      <c r="J765" s="41" t="n">
        <v>-5.407</v>
      </c>
      <c r="K765" s="41" t="n">
        <v>-22.079</v>
      </c>
      <c r="L765" s="41" t="n">
        <v>-75.659</v>
      </c>
      <c r="M765" s="41" t="n">
        <v>-40.315</v>
      </c>
      <c r="N765" s="41" t="n">
        <v>0</v>
      </c>
      <c r="O765" s="41" t="n">
        <v>-32.01</v>
      </c>
      <c r="P765" s="54" t="n">
        <v>0</v>
      </c>
      <c r="Q765" s="54" t="n">
        <v>-5.162</v>
      </c>
      <c r="R765" s="54" t="n">
        <v>-2.559</v>
      </c>
      <c r="S765" s="54" t="n">
        <v>-82.056</v>
      </c>
      <c r="T765" s="54" t="n">
        <v>-6.437</v>
      </c>
      <c r="U765" s="46" t="n">
        <v>-14.158</v>
      </c>
      <c r="V765" s="23" t="n">
        <v>2071</v>
      </c>
      <c r="W765" s="42" t="n">
        <v>61.2180000000001</v>
      </c>
    </row>
    <row r="766" customFormat="false" ht="12.75" hidden="false" customHeight="false" outlineLevel="0" collapsed="false">
      <c r="A766" s="37" t="n">
        <v>37135</v>
      </c>
      <c r="B766" s="38" t="n">
        <f aca="false">MONTH(D766)</f>
        <v>9</v>
      </c>
      <c r="C766" s="21" t="n">
        <f aca="false">YEAR(D766)</f>
        <v>2001</v>
      </c>
      <c r="D766" s="39" t="n">
        <v>37148</v>
      </c>
      <c r="E766" s="41" t="n">
        <v>2090.457</v>
      </c>
      <c r="F766" s="41" t="n">
        <v>55.839</v>
      </c>
      <c r="G766" s="41" t="n">
        <v>-1753.745</v>
      </c>
      <c r="H766" s="40" t="n">
        <v>-1857.262</v>
      </c>
      <c r="I766" s="41" t="n">
        <v>-65.291</v>
      </c>
      <c r="J766" s="41" t="n">
        <v>-5.898</v>
      </c>
      <c r="K766" s="41" t="n">
        <v>-28.971</v>
      </c>
      <c r="L766" s="41" t="n">
        <v>-75.659</v>
      </c>
      <c r="M766" s="41" t="n">
        <v>-38.348</v>
      </c>
      <c r="N766" s="41" t="n">
        <v>0</v>
      </c>
      <c r="O766" s="41" t="n">
        <v>-19.504</v>
      </c>
      <c r="P766" s="54" t="n">
        <v>0</v>
      </c>
      <c r="Q766" s="54" t="n">
        <v>-3.196</v>
      </c>
      <c r="R766" s="54" t="n">
        <v>-2.559</v>
      </c>
      <c r="S766" s="54" t="n">
        <v>-82.046</v>
      </c>
      <c r="T766" s="54" t="n">
        <v>-7.548</v>
      </c>
      <c r="U766" s="46" t="n">
        <v>-13.303</v>
      </c>
      <c r="V766" s="23" t="n">
        <v>2156</v>
      </c>
      <c r="W766" s="42" t="n">
        <v>65.5430000000001</v>
      </c>
    </row>
    <row r="767" customFormat="false" ht="12.75" hidden="false" customHeight="false" outlineLevel="0" collapsed="false">
      <c r="A767" s="37" t="n">
        <v>37135</v>
      </c>
      <c r="B767" s="38" t="n">
        <f aca="false">MONTH(D767)</f>
        <v>9</v>
      </c>
      <c r="C767" s="21" t="n">
        <f aca="false">YEAR(D767)</f>
        <v>2001</v>
      </c>
      <c r="D767" s="39" t="n">
        <v>37149</v>
      </c>
      <c r="E767" s="41" t="n">
        <v>2036.854</v>
      </c>
      <c r="F767" s="41" t="n">
        <v>64.893</v>
      </c>
      <c r="G767" s="41" t="n">
        <v>-1708.885</v>
      </c>
      <c r="H767" s="40" t="n">
        <v>-1825.686</v>
      </c>
      <c r="I767" s="41" t="n">
        <v>-82.664</v>
      </c>
      <c r="J767" s="41" t="n">
        <v>-8.848</v>
      </c>
      <c r="K767" s="41" t="n">
        <v>-24.055</v>
      </c>
      <c r="L767" s="41" t="n">
        <v>-75.659</v>
      </c>
      <c r="M767" s="41" t="n">
        <v>-38.348</v>
      </c>
      <c r="N767" s="41" t="n">
        <v>0</v>
      </c>
      <c r="O767" s="41" t="n">
        <v>-28.354</v>
      </c>
      <c r="P767" s="54" t="n">
        <v>0</v>
      </c>
      <c r="Q767" s="54" t="n">
        <v>-3.687</v>
      </c>
      <c r="R767" s="54" t="n">
        <v>-2.559</v>
      </c>
      <c r="S767" s="54" t="n">
        <v>-86.972</v>
      </c>
      <c r="T767" s="54" t="n">
        <v>-7.056</v>
      </c>
      <c r="U767" s="46" t="n">
        <v>-13.302</v>
      </c>
      <c r="V767" s="23" t="n">
        <v>2079</v>
      </c>
      <c r="W767" s="42" t="n">
        <v>42.146</v>
      </c>
    </row>
    <row r="768" customFormat="false" ht="12.75" hidden="false" customHeight="false" outlineLevel="0" collapsed="false">
      <c r="A768" s="37" t="n">
        <v>37135</v>
      </c>
      <c r="B768" s="38" t="n">
        <f aca="false">MONTH(D768)</f>
        <v>9</v>
      </c>
      <c r="C768" s="21" t="n">
        <f aca="false">YEAR(D768)</f>
        <v>2001</v>
      </c>
      <c r="D768" s="39" t="n">
        <v>37150</v>
      </c>
      <c r="E768" s="41" t="n">
        <v>2089.483</v>
      </c>
      <c r="F768" s="41" t="n">
        <v>79.912</v>
      </c>
      <c r="G768" s="41" t="n">
        <v>-1756.768</v>
      </c>
      <c r="H768" s="40" t="n">
        <v>-1874.418</v>
      </c>
      <c r="I768" s="41" t="n">
        <v>-70.126</v>
      </c>
      <c r="J768" s="41" t="n">
        <v>-8.848</v>
      </c>
      <c r="K768" s="41" t="n">
        <v>-24.055</v>
      </c>
      <c r="L768" s="41" t="n">
        <v>-75.659</v>
      </c>
      <c r="M768" s="41" t="n">
        <v>-38.348</v>
      </c>
      <c r="N768" s="41" t="n">
        <v>0</v>
      </c>
      <c r="O768" s="41" t="n">
        <v>-29.203</v>
      </c>
      <c r="P768" s="54" t="n">
        <v>0</v>
      </c>
      <c r="Q768" s="54" t="n">
        <v>-3.687</v>
      </c>
      <c r="R768" s="54" t="n">
        <v>-2.559</v>
      </c>
      <c r="S768" s="54" t="n">
        <v>-86.972</v>
      </c>
      <c r="T768" s="54" t="n">
        <v>-7.056</v>
      </c>
      <c r="U768" s="46" t="n">
        <v>-13.302</v>
      </c>
      <c r="V768" s="23" t="n">
        <v>2123</v>
      </c>
      <c r="W768" s="42" t="n">
        <v>33.5169999999998</v>
      </c>
    </row>
    <row r="769" customFormat="false" ht="12.75" hidden="false" customHeight="false" outlineLevel="0" collapsed="false">
      <c r="A769" s="37" t="n">
        <v>37135</v>
      </c>
      <c r="B769" s="38" t="n">
        <f aca="false">MONTH(D769)</f>
        <v>9</v>
      </c>
      <c r="C769" s="21" t="n">
        <f aca="false">YEAR(D769)</f>
        <v>2001</v>
      </c>
      <c r="D769" s="39" t="n">
        <v>37151</v>
      </c>
      <c r="E769" s="41" t="n">
        <v>2073.47</v>
      </c>
      <c r="F769" s="41" t="n">
        <v>116.585</v>
      </c>
      <c r="G769" s="41" t="n">
        <v>-1762.704</v>
      </c>
      <c r="H769" s="40" t="n">
        <v>-1879.554</v>
      </c>
      <c r="I769" s="41" t="n">
        <v>-82.417</v>
      </c>
      <c r="J769" s="41" t="n">
        <v>-8.849</v>
      </c>
      <c r="K769" s="41" t="n">
        <v>-24.055</v>
      </c>
      <c r="L769" s="41" t="n">
        <v>-77.679</v>
      </c>
      <c r="M769" s="41" t="n">
        <v>-39.752</v>
      </c>
      <c r="N769" s="41" t="n">
        <v>0</v>
      </c>
      <c r="O769" s="41" t="n">
        <v>-28.403</v>
      </c>
      <c r="P769" s="54" t="n">
        <v>0</v>
      </c>
      <c r="Q769" s="54" t="n">
        <v>-3.687</v>
      </c>
      <c r="R769" s="54" t="n">
        <v>-2.559</v>
      </c>
      <c r="S769" s="54" t="n">
        <v>-86.972</v>
      </c>
      <c r="T769" s="54" t="n">
        <v>-7.056</v>
      </c>
      <c r="U769" s="46" t="n">
        <v>-13.302</v>
      </c>
      <c r="V769" s="23" t="n">
        <v>2144</v>
      </c>
      <c r="W769" s="42" t="n">
        <v>70.5300000000002</v>
      </c>
    </row>
    <row r="770" customFormat="false" ht="12.75" hidden="false" customHeight="false" outlineLevel="0" collapsed="false">
      <c r="A770" s="37" t="n">
        <v>37135</v>
      </c>
      <c r="B770" s="38" t="n">
        <f aca="false">MONTH(D770)</f>
        <v>9</v>
      </c>
      <c r="C770" s="21" t="n">
        <f aca="false">YEAR(D770)</f>
        <v>2001</v>
      </c>
      <c r="D770" s="39" t="n">
        <v>37152</v>
      </c>
      <c r="E770" s="41" t="n">
        <v>2068.636</v>
      </c>
      <c r="F770" s="41" t="n">
        <v>63.805</v>
      </c>
      <c r="G770" s="41" t="n">
        <v>-1732.296</v>
      </c>
      <c r="H770" s="40" t="n">
        <v>-1833.357</v>
      </c>
      <c r="I770" s="41" t="n">
        <v>-62.329</v>
      </c>
      <c r="J770" s="41" t="n">
        <v>-6.391</v>
      </c>
      <c r="K770" s="41" t="n">
        <v>-33.888</v>
      </c>
      <c r="L770" s="41" t="n">
        <v>-77.447</v>
      </c>
      <c r="M770" s="41" t="n">
        <v>-40.315</v>
      </c>
      <c r="N770" s="41" t="n">
        <v>0</v>
      </c>
      <c r="O770" s="41" t="n">
        <v>-17.038</v>
      </c>
      <c r="P770" s="54" t="n">
        <v>0</v>
      </c>
      <c r="Q770" s="54" t="n">
        <v>-3.687</v>
      </c>
      <c r="R770" s="54" t="n">
        <v>-2.559</v>
      </c>
      <c r="S770" s="54" t="n">
        <v>-82.056</v>
      </c>
      <c r="T770" s="54" t="n">
        <v>-7.695</v>
      </c>
      <c r="U770" s="46" t="n">
        <v>-13.941</v>
      </c>
      <c r="V770" s="23" t="n">
        <v>2123</v>
      </c>
      <c r="W770" s="42" t="n">
        <v>54.364</v>
      </c>
    </row>
    <row r="771" customFormat="false" ht="12.75" hidden="false" customHeight="false" outlineLevel="0" collapsed="false">
      <c r="A771" s="37" t="n">
        <v>37135</v>
      </c>
      <c r="B771" s="38" t="n">
        <f aca="false">MONTH(D771)</f>
        <v>9</v>
      </c>
      <c r="C771" s="21" t="n">
        <f aca="false">YEAR(D771)</f>
        <v>2001</v>
      </c>
      <c r="D771" s="39" t="n">
        <v>37153</v>
      </c>
      <c r="E771" s="41" t="n">
        <v>2114.112</v>
      </c>
      <c r="F771" s="41" t="n">
        <v>20.742</v>
      </c>
      <c r="G771" s="41" t="n">
        <v>-1737.612</v>
      </c>
      <c r="H771" s="40" t="n">
        <v>-1847.367</v>
      </c>
      <c r="I771" s="41" t="n">
        <v>-86.815</v>
      </c>
      <c r="J771" s="41" t="n">
        <v>-6.391</v>
      </c>
      <c r="K771" s="41" t="n">
        <v>-23.192</v>
      </c>
      <c r="L771" s="41" t="n">
        <v>-77.447</v>
      </c>
      <c r="M771" s="41" t="n">
        <v>-40.315</v>
      </c>
      <c r="N771" s="41" t="n">
        <v>0</v>
      </c>
      <c r="O771" s="41" t="n">
        <v>-25.732</v>
      </c>
      <c r="P771" s="54" t="n">
        <v>0</v>
      </c>
      <c r="Q771" s="54" t="n">
        <v>-2.704</v>
      </c>
      <c r="R771" s="54" t="n">
        <v>-2.559</v>
      </c>
      <c r="S771" s="54" t="n">
        <v>-82.056</v>
      </c>
      <c r="T771" s="54" t="n">
        <v>-7.893</v>
      </c>
      <c r="U771" s="46" t="n">
        <v>-13.156</v>
      </c>
      <c r="V771" s="23" t="n">
        <v>2170</v>
      </c>
      <c r="W771" s="42" t="n">
        <v>55.8879999999999</v>
      </c>
    </row>
    <row r="772" customFormat="false" ht="12.75" hidden="false" customHeight="false" outlineLevel="0" collapsed="false">
      <c r="A772" s="37" t="n">
        <v>37135</v>
      </c>
      <c r="B772" s="38" t="n">
        <f aca="false">MONTH(D772)</f>
        <v>9</v>
      </c>
      <c r="C772" s="21" t="n">
        <f aca="false">YEAR(D772)</f>
        <v>2001</v>
      </c>
      <c r="D772" s="39" t="n">
        <v>37154</v>
      </c>
      <c r="E772" s="41" t="n">
        <v>2017.278</v>
      </c>
      <c r="F772" s="41" t="n">
        <v>116.211</v>
      </c>
      <c r="G772" s="41" t="n">
        <v>-1726.273</v>
      </c>
      <c r="H772" s="40" t="n">
        <v>-1839.389</v>
      </c>
      <c r="I772" s="41" t="n">
        <v>-62.329</v>
      </c>
      <c r="J772" s="41" t="n">
        <v>-6.391</v>
      </c>
      <c r="K772" s="41" t="n">
        <v>-21.106</v>
      </c>
      <c r="L772" s="41" t="n">
        <v>-77.447</v>
      </c>
      <c r="M772" s="41" t="n">
        <v>-40.118</v>
      </c>
      <c r="N772" s="41" t="n">
        <v>0</v>
      </c>
      <c r="O772" s="41" t="n">
        <v>-29.093</v>
      </c>
      <c r="P772" s="54" t="n">
        <v>0</v>
      </c>
      <c r="Q772" s="54" t="n">
        <v>-2.704</v>
      </c>
      <c r="R772" s="54" t="n">
        <v>-2.559</v>
      </c>
      <c r="S772" s="54" t="n">
        <v>-82.056</v>
      </c>
      <c r="T772" s="54" t="n">
        <v>-7.893</v>
      </c>
      <c r="U772" s="46" t="n">
        <v>-13.156</v>
      </c>
      <c r="V772" s="23" t="n">
        <v>2028</v>
      </c>
      <c r="W772" s="42" t="n">
        <v>10.722</v>
      </c>
    </row>
    <row r="773" customFormat="false" ht="12.75" hidden="false" customHeight="false" outlineLevel="0" collapsed="false">
      <c r="A773" s="37" t="n">
        <v>37135</v>
      </c>
      <c r="B773" s="38" t="n">
        <f aca="false">MONTH(D773)</f>
        <v>9</v>
      </c>
      <c r="C773" s="21" t="n">
        <f aca="false">YEAR(D773)</f>
        <v>2001</v>
      </c>
      <c r="D773" s="39" t="n">
        <v>37155</v>
      </c>
      <c r="E773" s="41" t="n">
        <v>1907.7</v>
      </c>
      <c r="F773" s="41" t="n">
        <v>196.446</v>
      </c>
      <c r="G773" s="41" t="n">
        <v>-1717.001</v>
      </c>
      <c r="H773" s="40" t="n">
        <v>-1821.319</v>
      </c>
      <c r="I773" s="41" t="n">
        <v>-62.33</v>
      </c>
      <c r="J773" s="41" t="n">
        <v>-6.391</v>
      </c>
      <c r="K773" s="41" t="n">
        <v>-26.844</v>
      </c>
      <c r="L773" s="41" t="n">
        <v>-77.447</v>
      </c>
      <c r="M773" s="41" t="n">
        <v>-30.5</v>
      </c>
      <c r="N773" s="41" t="n">
        <v>0</v>
      </c>
      <c r="O773" s="41" t="n">
        <v>-21.278</v>
      </c>
      <c r="P773" s="54" t="n">
        <v>0</v>
      </c>
      <c r="Q773" s="54" t="n">
        <v>-2.704</v>
      </c>
      <c r="R773" s="54" t="n">
        <v>-2.559</v>
      </c>
      <c r="S773" s="54" t="n">
        <v>-81.073</v>
      </c>
      <c r="T773" s="54" t="n">
        <v>-7.575</v>
      </c>
      <c r="U773" s="46" t="n">
        <v>-12.838</v>
      </c>
      <c r="V773" s="23" t="n">
        <v>2049</v>
      </c>
      <c r="W773" s="42" t="n">
        <v>141.3</v>
      </c>
    </row>
    <row r="774" customFormat="false" ht="12.75" hidden="false" customHeight="false" outlineLevel="0" collapsed="false">
      <c r="A774" s="37" t="n">
        <v>37135</v>
      </c>
      <c r="B774" s="38" t="n">
        <f aca="false">MONTH(D774)</f>
        <v>9</v>
      </c>
      <c r="C774" s="21" t="n">
        <f aca="false">YEAR(D774)</f>
        <v>2001</v>
      </c>
      <c r="D774" s="39" t="n">
        <v>37156</v>
      </c>
      <c r="E774" s="41" t="n">
        <v>1812.534</v>
      </c>
      <c r="F774" s="41" t="n">
        <v>201.131</v>
      </c>
      <c r="G774" s="41" t="n">
        <v>-1757.151</v>
      </c>
      <c r="H774" s="40" t="n">
        <v>-1875.223</v>
      </c>
      <c r="I774" s="41" t="n">
        <v>-62.329</v>
      </c>
      <c r="J774" s="41" t="n">
        <v>-4.915</v>
      </c>
      <c r="K774" s="41" t="n">
        <v>-30.939</v>
      </c>
      <c r="L774" s="41" t="n">
        <v>-77.447</v>
      </c>
      <c r="M774" s="41" t="n">
        <v>-38.348</v>
      </c>
      <c r="N774" s="41" t="n">
        <v>0</v>
      </c>
      <c r="O774" s="41" t="n">
        <v>-32.083</v>
      </c>
      <c r="P774" s="54" t="n">
        <v>0</v>
      </c>
      <c r="Q774" s="54" t="n">
        <v>-2.704</v>
      </c>
      <c r="R774" s="54" t="n">
        <v>-2.564</v>
      </c>
      <c r="S774" s="54" t="n">
        <v>-83.039</v>
      </c>
      <c r="T774" s="54" t="n">
        <v>-8.973</v>
      </c>
      <c r="U774" s="46" t="n">
        <v>-14.241</v>
      </c>
      <c r="V774" s="23" t="n">
        <v>1846</v>
      </c>
      <c r="W774" s="42" t="n">
        <v>33.4659999999999</v>
      </c>
    </row>
    <row r="775" customFormat="false" ht="12.75" hidden="false" customHeight="false" outlineLevel="0" collapsed="false">
      <c r="A775" s="37" t="n">
        <v>37135</v>
      </c>
      <c r="B775" s="38" t="n">
        <f aca="false">MONTH(D775)</f>
        <v>9</v>
      </c>
      <c r="C775" s="21" t="n">
        <f aca="false">YEAR(D775)</f>
        <v>2001</v>
      </c>
      <c r="D775" s="39" t="n">
        <v>37157</v>
      </c>
      <c r="E775" s="41" t="n">
        <v>1845.51</v>
      </c>
      <c r="F775" s="41" t="n">
        <v>219.878</v>
      </c>
      <c r="G775" s="41" t="n">
        <v>-1777.771</v>
      </c>
      <c r="H775" s="40" t="n">
        <v>-1895.312</v>
      </c>
      <c r="I775" s="41" t="n">
        <v>-62.329</v>
      </c>
      <c r="J775" s="41" t="n">
        <v>-4.915</v>
      </c>
      <c r="K775" s="41" t="n">
        <v>-30.939</v>
      </c>
      <c r="L775" s="41" t="n">
        <v>-77.447</v>
      </c>
      <c r="M775" s="41" t="n">
        <v>-38.348</v>
      </c>
      <c r="N775" s="41" t="n">
        <v>0</v>
      </c>
      <c r="O775" s="41" t="n">
        <v>-31.552</v>
      </c>
      <c r="P775" s="54" t="n">
        <v>0</v>
      </c>
      <c r="Q775" s="54" t="n">
        <v>-2.704</v>
      </c>
      <c r="R775" s="54" t="n">
        <v>-2.564</v>
      </c>
      <c r="S775" s="54" t="n">
        <v>-83.039</v>
      </c>
      <c r="T775" s="54" t="n">
        <v>-8.973</v>
      </c>
      <c r="U775" s="46" t="n">
        <v>-14.241</v>
      </c>
      <c r="V775" s="23" t="n">
        <v>1914</v>
      </c>
      <c r="W775" s="42" t="n">
        <v>68.49</v>
      </c>
    </row>
    <row r="776" customFormat="false" ht="12.75" hidden="false" customHeight="false" outlineLevel="0" collapsed="false">
      <c r="A776" s="37" t="n">
        <v>37135</v>
      </c>
      <c r="B776" s="38" t="n">
        <f aca="false">MONTH(D776)</f>
        <v>9</v>
      </c>
      <c r="C776" s="21" t="n">
        <f aca="false">YEAR(D776)</f>
        <v>2001</v>
      </c>
      <c r="D776" s="39" t="n">
        <v>37158</v>
      </c>
      <c r="E776" s="41" t="n">
        <v>1849.269</v>
      </c>
      <c r="F776" s="41" t="n">
        <v>217.639</v>
      </c>
      <c r="G776" s="41" t="n">
        <v>-1768.775</v>
      </c>
      <c r="H776" s="40" t="n">
        <v>-1885.548</v>
      </c>
      <c r="I776" s="41" t="n">
        <v>-62.329</v>
      </c>
      <c r="J776" s="41" t="n">
        <v>-4.915</v>
      </c>
      <c r="K776" s="41" t="n">
        <v>-31.989</v>
      </c>
      <c r="L776" s="41" t="n">
        <v>-80.63</v>
      </c>
      <c r="M776" s="41" t="n">
        <v>-38.348</v>
      </c>
      <c r="N776" s="41" t="n">
        <v>0</v>
      </c>
      <c r="O776" s="41" t="n">
        <v>-30.784</v>
      </c>
      <c r="P776" s="54" t="n">
        <v>0</v>
      </c>
      <c r="Q776" s="54" t="n">
        <v>-2.704</v>
      </c>
      <c r="R776" s="54" t="n">
        <v>-2.564</v>
      </c>
      <c r="S776" s="54" t="n">
        <v>-83.039</v>
      </c>
      <c r="T776" s="54" t="n">
        <v>-8.491</v>
      </c>
      <c r="U776" s="46" t="n">
        <v>-13.759</v>
      </c>
      <c r="V776" s="23" t="n">
        <v>1891</v>
      </c>
      <c r="W776" s="42" t="n">
        <v>41.731</v>
      </c>
    </row>
    <row r="777" customFormat="false" ht="12.75" hidden="false" customHeight="false" outlineLevel="0" collapsed="false">
      <c r="A777" s="37" t="n">
        <v>37135</v>
      </c>
      <c r="B777" s="38" t="n">
        <f aca="false">MONTH(D777)</f>
        <v>9</v>
      </c>
      <c r="C777" s="21" t="n">
        <f aca="false">YEAR(D777)</f>
        <v>2001</v>
      </c>
      <c r="D777" s="39" t="n">
        <v>37159</v>
      </c>
      <c r="E777" s="41" t="n">
        <v>1824.931</v>
      </c>
      <c r="F777" s="41" t="n">
        <v>212.482</v>
      </c>
      <c r="G777" s="41" t="n">
        <v>-1795.198</v>
      </c>
      <c r="H777" s="40" t="n">
        <v>-1877.736</v>
      </c>
      <c r="I777" s="41" t="n">
        <v>-62.329</v>
      </c>
      <c r="J777" s="41" t="n">
        <v>-3.936</v>
      </c>
      <c r="K777" s="41" t="n">
        <v>-28.11</v>
      </c>
      <c r="L777" s="41" t="n">
        <v>-80.63</v>
      </c>
      <c r="M777" s="41" t="n">
        <v>-39.331</v>
      </c>
      <c r="N777" s="41" t="n">
        <v>0</v>
      </c>
      <c r="O777" s="41" t="n">
        <v>-27.031</v>
      </c>
      <c r="P777" s="54" t="n">
        <v>0</v>
      </c>
      <c r="Q777" s="54" t="n">
        <v>-4.179</v>
      </c>
      <c r="R777" s="54" t="n">
        <v>-2.564</v>
      </c>
      <c r="S777" s="54" t="n">
        <v>-52.557</v>
      </c>
      <c r="T777" s="54" t="n">
        <v>-8.9</v>
      </c>
      <c r="U777" s="46" t="n">
        <v>-15.643</v>
      </c>
      <c r="V777" s="23" t="n">
        <v>1895</v>
      </c>
      <c r="W777" s="42" t="n">
        <v>70.069</v>
      </c>
    </row>
    <row r="778" customFormat="false" ht="12.75" hidden="false" customHeight="false" outlineLevel="0" collapsed="false">
      <c r="A778" s="37" t="n">
        <v>37135</v>
      </c>
      <c r="B778" s="38" t="n">
        <f aca="false">MONTH(D778)</f>
        <v>9</v>
      </c>
      <c r="C778" s="21" t="n">
        <f aca="false">YEAR(D778)</f>
        <v>2001</v>
      </c>
      <c r="D778" s="39" t="n">
        <v>37160</v>
      </c>
      <c r="E778" s="41" t="n">
        <v>1971.666</v>
      </c>
      <c r="F778" s="41" t="n">
        <v>148.346</v>
      </c>
      <c r="G778" s="41" t="n">
        <v>-1779.317</v>
      </c>
      <c r="H778" s="40" t="n">
        <v>-1881.481</v>
      </c>
      <c r="I778" s="41" t="n">
        <v>-42.754</v>
      </c>
      <c r="J778" s="41" t="n">
        <v>-5.408</v>
      </c>
      <c r="K778" s="41" t="n">
        <v>-45.92</v>
      </c>
      <c r="L778" s="41" t="n">
        <v>-80.63</v>
      </c>
      <c r="M778" s="41" t="n">
        <v>-38.53</v>
      </c>
      <c r="N778" s="41" t="n">
        <v>0</v>
      </c>
      <c r="O778" s="41" t="n">
        <v>-61.745</v>
      </c>
      <c r="P778" s="54" t="n">
        <v>0</v>
      </c>
      <c r="Q778" s="54" t="n">
        <v>-5.162</v>
      </c>
      <c r="R778" s="54" t="n">
        <v>-2.564</v>
      </c>
      <c r="S778" s="54" t="n">
        <v>-37.469</v>
      </c>
      <c r="T778" s="54" t="n">
        <v>-8.964</v>
      </c>
      <c r="U778" s="46" t="n">
        <v>-16.69</v>
      </c>
      <c r="V778" s="23" t="n">
        <v>2039</v>
      </c>
      <c r="W778" s="42" t="n">
        <v>67.3340000000001</v>
      </c>
    </row>
    <row r="779" customFormat="false" ht="12.75" hidden="false" customHeight="false" outlineLevel="0" collapsed="false">
      <c r="A779" s="37" t="n">
        <v>37135</v>
      </c>
      <c r="B779" s="38" t="n">
        <f aca="false">MONTH(D779)</f>
        <v>9</v>
      </c>
      <c r="C779" s="21" t="n">
        <f aca="false">YEAR(D779)</f>
        <v>2001</v>
      </c>
      <c r="D779" s="39" t="n">
        <v>37161</v>
      </c>
      <c r="E779" s="41" t="n">
        <v>2095.175</v>
      </c>
      <c r="F779" s="41" t="n">
        <v>60.694</v>
      </c>
      <c r="G779" s="41" t="n">
        <v>-1751.134</v>
      </c>
      <c r="H779" s="40" t="n">
        <v>-1843.249</v>
      </c>
      <c r="I779" s="41" t="n">
        <v>-72.6</v>
      </c>
      <c r="J779" s="41" t="n">
        <v>-4.913</v>
      </c>
      <c r="K779" s="41" t="n">
        <v>-41.003</v>
      </c>
      <c r="L779" s="41" t="n">
        <v>-80.63</v>
      </c>
      <c r="M779" s="41" t="n">
        <v>-38.348</v>
      </c>
      <c r="N779" s="41" t="n">
        <v>0</v>
      </c>
      <c r="O779" s="41" t="n">
        <v>-46.78</v>
      </c>
      <c r="P779" s="54" t="n">
        <v>0</v>
      </c>
      <c r="Q779" s="54" t="n">
        <v>-5.654</v>
      </c>
      <c r="R779" s="54" t="n">
        <v>-2.564</v>
      </c>
      <c r="S779" s="54" t="n">
        <v>-42.385</v>
      </c>
      <c r="T779" s="54" t="n">
        <v>-8.865</v>
      </c>
      <c r="U779" s="46" t="n">
        <v>-17.083</v>
      </c>
      <c r="V779" s="23" t="n">
        <v>2172</v>
      </c>
      <c r="W779" s="42" t="n">
        <v>76.8249999999998</v>
      </c>
    </row>
    <row r="780" customFormat="false" ht="12.75" hidden="false" customHeight="false" outlineLevel="0" collapsed="false">
      <c r="A780" s="37" t="n">
        <v>37135</v>
      </c>
      <c r="B780" s="38" t="n">
        <f aca="false">MONTH(D780)</f>
        <v>9</v>
      </c>
      <c r="C780" s="21" t="n">
        <f aca="false">YEAR(D780)</f>
        <v>2001</v>
      </c>
      <c r="D780" s="39" t="n">
        <v>37162</v>
      </c>
      <c r="E780" s="41" t="n">
        <v>2027.902</v>
      </c>
      <c r="F780" s="41" t="n">
        <v>117.4</v>
      </c>
      <c r="G780" s="41" t="n">
        <v>-1740.44</v>
      </c>
      <c r="H780" s="40" t="n">
        <v>-1830.161</v>
      </c>
      <c r="I780" s="41" t="n">
        <v>-62.33</v>
      </c>
      <c r="J780" s="41" t="n">
        <v>-4.72</v>
      </c>
      <c r="K780" s="41" t="n">
        <v>-43.315</v>
      </c>
      <c r="L780" s="41" t="n">
        <v>-80.63</v>
      </c>
      <c r="M780" s="41" t="n">
        <v>-40.313</v>
      </c>
      <c r="N780" s="41" t="n">
        <v>0</v>
      </c>
      <c r="O780" s="41" t="n">
        <v>-44.386</v>
      </c>
      <c r="P780" s="54" t="n">
        <v>0</v>
      </c>
      <c r="Q780" s="54" t="n">
        <v>-5.162</v>
      </c>
      <c r="R780" s="54" t="n">
        <v>-2.564</v>
      </c>
      <c r="S780" s="54" t="n">
        <v>-42.385</v>
      </c>
      <c r="T780" s="54" t="n">
        <v>-8.865</v>
      </c>
      <c r="U780" s="46" t="n">
        <v>-16.591</v>
      </c>
      <c r="V780" s="23" t="n">
        <v>2139</v>
      </c>
      <c r="W780" s="42" t="n">
        <v>111.098</v>
      </c>
    </row>
    <row r="781" customFormat="false" ht="12.75" hidden="false" customHeight="false" outlineLevel="0" collapsed="false">
      <c r="A781" s="37" t="n">
        <v>37135</v>
      </c>
      <c r="B781" s="38" t="n">
        <f aca="false">MONTH(D781)</f>
        <v>9</v>
      </c>
      <c r="C781" s="21" t="n">
        <f aca="false">YEAR(D781)</f>
        <v>2001</v>
      </c>
      <c r="D781" s="39" t="n">
        <v>37163</v>
      </c>
      <c r="E781" s="41" t="n">
        <v>1975.59</v>
      </c>
      <c r="F781" s="41" t="n">
        <v>118.413</v>
      </c>
      <c r="G781" s="41" t="n">
        <v>-1673.61</v>
      </c>
      <c r="H781" s="40" t="n">
        <v>-1763.503</v>
      </c>
      <c r="I781" s="41" t="n">
        <v>-62.33</v>
      </c>
      <c r="J781" s="41" t="n">
        <v>-4.966</v>
      </c>
      <c r="K781" s="41" t="n">
        <v>-43.315</v>
      </c>
      <c r="L781" s="41" t="n">
        <v>-82.597</v>
      </c>
      <c r="M781" s="41" t="n">
        <v>-40.313</v>
      </c>
      <c r="N781" s="41" t="n">
        <v>0</v>
      </c>
      <c r="O781" s="41" t="n">
        <v>-44.357</v>
      </c>
      <c r="P781" s="54" t="n">
        <v>0</v>
      </c>
      <c r="Q781" s="54" t="n">
        <v>-5.408</v>
      </c>
      <c r="R781" s="54" t="n">
        <v>-2.623</v>
      </c>
      <c r="S781" s="54" t="n">
        <v>-42.669</v>
      </c>
      <c r="T781" s="54" t="n">
        <v>-8.782</v>
      </c>
      <c r="U781" s="46" t="n">
        <v>-16.813</v>
      </c>
      <c r="V781" s="23" t="n">
        <v>1996</v>
      </c>
      <c r="W781" s="42" t="n">
        <v>20.4100000000001</v>
      </c>
    </row>
    <row r="782" customFormat="false" ht="12.75" hidden="false" customHeight="false" outlineLevel="0" collapsed="false">
      <c r="A782" s="37" t="n">
        <v>37135</v>
      </c>
      <c r="B782" s="38" t="n">
        <f aca="false">MONTH(D782)</f>
        <v>9</v>
      </c>
      <c r="C782" s="21" t="n">
        <f aca="false">YEAR(D782)</f>
        <v>2001</v>
      </c>
      <c r="D782" s="39" t="n">
        <v>37164</v>
      </c>
      <c r="E782" s="41" t="n">
        <v>1991.612</v>
      </c>
      <c r="F782" s="41" t="n">
        <v>101.802</v>
      </c>
      <c r="G782" s="41" t="n">
        <v>-1682.266</v>
      </c>
      <c r="H782" s="40" t="n">
        <v>-1773.035</v>
      </c>
      <c r="I782" s="41" t="n">
        <v>-62.33</v>
      </c>
      <c r="J782" s="41" t="n">
        <v>-4.966</v>
      </c>
      <c r="K782" s="41" t="n">
        <v>-43.315</v>
      </c>
      <c r="L782" s="41" t="n">
        <v>-82.597</v>
      </c>
      <c r="M782" s="41" t="n">
        <v>-38.348</v>
      </c>
      <c r="N782" s="41" t="n">
        <v>0</v>
      </c>
      <c r="O782" s="41" t="n">
        <v>-45.233</v>
      </c>
      <c r="P782" s="54" t="n">
        <v>0</v>
      </c>
      <c r="Q782" s="54" t="n">
        <v>-5.408</v>
      </c>
      <c r="R782" s="54" t="n">
        <v>-2.623</v>
      </c>
      <c r="S782" s="54" t="n">
        <v>-42.669</v>
      </c>
      <c r="T782" s="54" t="n">
        <v>-8.538</v>
      </c>
      <c r="U782" s="46" t="n">
        <v>-16.569</v>
      </c>
      <c r="V782" s="23" t="n">
        <v>2066</v>
      </c>
      <c r="W782" s="42" t="n">
        <v>74.3879999999999</v>
      </c>
    </row>
    <row r="783" customFormat="false" ht="12.75" hidden="false" customHeight="false" outlineLevel="0" collapsed="false">
      <c r="A783" s="37" t="n">
        <v>37165</v>
      </c>
      <c r="B783" s="38" t="n">
        <f aca="false">MONTH(D783)</f>
        <v>10</v>
      </c>
      <c r="C783" s="21" t="n">
        <f aca="false">YEAR(D783)</f>
        <v>2001</v>
      </c>
      <c r="D783" s="39" t="n">
        <v>37165</v>
      </c>
      <c r="E783" s="41" t="n">
        <v>2097.398</v>
      </c>
      <c r="F783" s="41" t="n">
        <v>24.911</v>
      </c>
      <c r="G783" s="41" t="n">
        <v>-1787.449</v>
      </c>
      <c r="H783" s="40" t="n">
        <v>-1839.984</v>
      </c>
      <c r="I783" s="41" t="n">
        <v>-51.761</v>
      </c>
      <c r="J783" s="41" t="n">
        <v>-5.714</v>
      </c>
      <c r="K783" s="41" t="n">
        <v>-31.148</v>
      </c>
      <c r="L783" s="41" t="n">
        <v>-77.833</v>
      </c>
      <c r="M783" s="41" t="n">
        <v>-38.424</v>
      </c>
      <c r="N783" s="41" t="n">
        <v>0</v>
      </c>
      <c r="O783" s="41" t="n">
        <v>-29.887</v>
      </c>
      <c r="P783" s="54" t="n">
        <v>0</v>
      </c>
      <c r="Q783" s="54" t="n">
        <v>-5.172</v>
      </c>
      <c r="R783" s="54" t="n">
        <v>-5.392</v>
      </c>
      <c r="S783" s="54" t="n">
        <v>-21.958</v>
      </c>
      <c r="T783" s="54" t="n">
        <v>-4.26</v>
      </c>
      <c r="U783" s="46" t="n">
        <v>-14.824</v>
      </c>
      <c r="V783" s="23" t="n">
        <v>2108</v>
      </c>
      <c r="W783" s="42" t="n">
        <v>10.6019999999999</v>
      </c>
    </row>
    <row r="784" customFormat="false" ht="12.75" hidden="false" customHeight="false" outlineLevel="0" collapsed="false">
      <c r="A784" s="37" t="n">
        <v>37165</v>
      </c>
      <c r="B784" s="38" t="n">
        <f aca="false">MONTH(D784)</f>
        <v>10</v>
      </c>
      <c r="C784" s="21" t="n">
        <f aca="false">YEAR(D784)</f>
        <v>2001</v>
      </c>
      <c r="D784" s="39" t="n">
        <v>37166</v>
      </c>
      <c r="E784" s="41" t="n">
        <v>2171.713</v>
      </c>
      <c r="F784" s="41" t="n">
        <v>78.62</v>
      </c>
      <c r="G784" s="41" t="n">
        <v>-1791.037</v>
      </c>
      <c r="H784" s="40" t="n">
        <v>-1887.371</v>
      </c>
      <c r="I784" s="41" t="n">
        <v>-99.082</v>
      </c>
      <c r="J784" s="41" t="n">
        <v>-5.418</v>
      </c>
      <c r="K784" s="41" t="n">
        <v>-38.743</v>
      </c>
      <c r="L784" s="41" t="n">
        <v>-77.833</v>
      </c>
      <c r="M784" s="41" t="n">
        <v>-40.388</v>
      </c>
      <c r="N784" s="41" t="n">
        <v>0</v>
      </c>
      <c r="O784" s="41" t="n">
        <v>-54.125</v>
      </c>
      <c r="P784" s="54" t="n">
        <v>0</v>
      </c>
      <c r="Q784" s="54" t="n">
        <v>-4.68</v>
      </c>
      <c r="R784" s="54" t="n">
        <v>-5.392</v>
      </c>
      <c r="S784" s="54" t="n">
        <v>-41.224</v>
      </c>
      <c r="T784" s="54" t="n">
        <v>-4.333</v>
      </c>
      <c r="U784" s="46" t="n">
        <v>-14.405</v>
      </c>
      <c r="V784" s="23" t="n">
        <v>2232</v>
      </c>
      <c r="W784" s="42" t="n">
        <v>60.2869999999998</v>
      </c>
    </row>
    <row r="785" customFormat="false" ht="12.75" hidden="false" customHeight="false" outlineLevel="0" collapsed="false">
      <c r="A785" s="37" t="n">
        <v>37165</v>
      </c>
      <c r="B785" s="38" t="n">
        <f aca="false">MONTH(D785)</f>
        <v>10</v>
      </c>
      <c r="C785" s="21" t="n">
        <f aca="false">YEAR(D785)</f>
        <v>2001</v>
      </c>
      <c r="D785" s="39" t="n">
        <v>37167</v>
      </c>
      <c r="E785" s="41" t="n">
        <v>2148.09</v>
      </c>
      <c r="F785" s="41" t="n">
        <v>76.623</v>
      </c>
      <c r="G785" s="41" t="n">
        <v>-1818.999</v>
      </c>
      <c r="H785" s="40" t="n">
        <v>-1907.378</v>
      </c>
      <c r="I785" s="41" t="n">
        <v>-74.361</v>
      </c>
      <c r="J785" s="41" t="n">
        <v>-5.911</v>
      </c>
      <c r="K785" s="41" t="n">
        <v>-36.271</v>
      </c>
      <c r="L785" s="41" t="n">
        <v>-77.833</v>
      </c>
      <c r="M785" s="41" t="n">
        <v>-38.424</v>
      </c>
      <c r="N785" s="41" t="n">
        <v>0</v>
      </c>
      <c r="O785" s="41" t="n">
        <v>-36.194</v>
      </c>
      <c r="P785" s="54" t="n">
        <v>0</v>
      </c>
      <c r="Q785" s="54" t="n">
        <v>-5.665</v>
      </c>
      <c r="R785" s="54" t="n">
        <v>-5.392</v>
      </c>
      <c r="S785" s="54" t="n">
        <v>-51.2</v>
      </c>
      <c r="T785" s="54" t="n">
        <v>-4.136</v>
      </c>
      <c r="U785" s="46" t="n">
        <v>-15.193</v>
      </c>
      <c r="V785" s="23" t="n">
        <v>2192</v>
      </c>
      <c r="W785" s="42" t="n">
        <v>43.9099999999999</v>
      </c>
    </row>
    <row r="786" customFormat="false" ht="12.75" hidden="false" customHeight="false" outlineLevel="0" collapsed="false">
      <c r="A786" s="37" t="n">
        <v>37165</v>
      </c>
      <c r="B786" s="38" t="n">
        <f aca="false">MONTH(D786)</f>
        <v>10</v>
      </c>
      <c r="C786" s="21" t="n">
        <f aca="false">YEAR(D786)</f>
        <v>2001</v>
      </c>
      <c r="D786" s="39" t="n">
        <v>37168</v>
      </c>
      <c r="E786" s="41" t="n">
        <v>2071.914</v>
      </c>
      <c r="F786" s="41" t="n">
        <v>136.819</v>
      </c>
      <c r="G786" s="41" t="n">
        <v>-1767.607</v>
      </c>
      <c r="H786" s="40" t="n">
        <v>-1904.441</v>
      </c>
      <c r="I786" s="41" t="n">
        <v>-72.053</v>
      </c>
      <c r="J786" s="41" t="n">
        <v>-6.896</v>
      </c>
      <c r="K786" s="41" t="n">
        <v>-31.838</v>
      </c>
      <c r="L786" s="41" t="n">
        <v>-77.803</v>
      </c>
      <c r="M786" s="41" t="n">
        <v>-40.387</v>
      </c>
      <c r="N786" s="41" t="n">
        <v>0</v>
      </c>
      <c r="O786" s="41" t="n">
        <v>-55.273</v>
      </c>
      <c r="P786" s="54" t="n">
        <v>0</v>
      </c>
      <c r="Q786" s="54" t="n">
        <v>-6.158</v>
      </c>
      <c r="R786" s="54" t="n">
        <v>-5.392</v>
      </c>
      <c r="S786" s="54" t="n">
        <v>-80.576</v>
      </c>
      <c r="T786" s="54" t="n">
        <v>-4.185</v>
      </c>
      <c r="U786" s="46" t="n">
        <v>-15.735</v>
      </c>
      <c r="V786" s="23" t="n">
        <v>1593</v>
      </c>
      <c r="W786" s="42" t="n">
        <v>-478.914</v>
      </c>
    </row>
    <row r="787" customFormat="false" ht="12.75" hidden="false" customHeight="false" outlineLevel="0" collapsed="false">
      <c r="A787" s="37" t="n">
        <v>37165</v>
      </c>
      <c r="B787" s="38" t="n">
        <f aca="false">MONTH(D787)</f>
        <v>10</v>
      </c>
      <c r="C787" s="21" t="n">
        <f aca="false">YEAR(D787)</f>
        <v>2001</v>
      </c>
      <c r="D787" s="39" t="n">
        <v>37169</v>
      </c>
      <c r="E787" s="41" t="n">
        <v>1929.853</v>
      </c>
      <c r="F787" s="41" t="n">
        <v>149.087</v>
      </c>
      <c r="G787" s="41" t="n">
        <v>-1649.536</v>
      </c>
      <c r="H787" s="40" t="n">
        <v>-1779.804</v>
      </c>
      <c r="I787" s="41" t="n">
        <v>-66.662</v>
      </c>
      <c r="J787" s="41" t="n">
        <v>-7.389</v>
      </c>
      <c r="K787" s="41" t="n">
        <v>-36.995</v>
      </c>
      <c r="L787" s="41" t="n">
        <v>-77.536</v>
      </c>
      <c r="M787" s="41" t="n">
        <v>-38.411</v>
      </c>
      <c r="N787" s="41" t="n">
        <v>0</v>
      </c>
      <c r="O787" s="41" t="n">
        <v>-48.707</v>
      </c>
      <c r="P787" s="54" t="n">
        <v>0</v>
      </c>
      <c r="Q787" s="54" t="n">
        <v>-6.155</v>
      </c>
      <c r="R787" s="54" t="n">
        <v>-5.392</v>
      </c>
      <c r="S787" s="54" t="n">
        <v>-80.576</v>
      </c>
      <c r="T787" s="54" t="n">
        <v>-4.441</v>
      </c>
      <c r="U787" s="46" t="n">
        <v>-15.988</v>
      </c>
      <c r="V787" s="23" t="n">
        <v>2430</v>
      </c>
      <c r="W787" s="42" t="n">
        <v>500.147</v>
      </c>
    </row>
    <row r="788" customFormat="false" ht="12.75" hidden="false" customHeight="false" outlineLevel="0" collapsed="false">
      <c r="A788" s="37" t="n">
        <v>37165</v>
      </c>
      <c r="B788" s="38" t="n">
        <f aca="false">MONTH(D788)</f>
        <v>10</v>
      </c>
      <c r="C788" s="21" t="n">
        <f aca="false">YEAR(D788)</f>
        <v>2001</v>
      </c>
      <c r="D788" s="39" t="n">
        <v>37170</v>
      </c>
      <c r="E788" s="41" t="n">
        <v>2047.857</v>
      </c>
      <c r="F788" s="41" t="n">
        <v>93.885</v>
      </c>
      <c r="G788" s="41" t="n">
        <v>-1700.865</v>
      </c>
      <c r="H788" s="40" t="n">
        <v>-1850.694</v>
      </c>
      <c r="I788" s="41" t="n">
        <v>-61.759</v>
      </c>
      <c r="J788" s="41" t="n">
        <v>-8.867</v>
      </c>
      <c r="K788" s="41" t="n">
        <v>-33.806</v>
      </c>
      <c r="L788" s="41" t="n">
        <v>-77.803</v>
      </c>
      <c r="M788" s="41" t="n">
        <v>-38.384</v>
      </c>
      <c r="N788" s="41" t="n">
        <v>0</v>
      </c>
      <c r="O788" s="41" t="n">
        <v>-68.214</v>
      </c>
      <c r="P788" s="54" t="n">
        <v>0</v>
      </c>
      <c r="Q788" s="54" t="n">
        <v>-7.139</v>
      </c>
      <c r="R788" s="54" t="n">
        <v>-5.392</v>
      </c>
      <c r="S788" s="54" t="n">
        <v>-80.63</v>
      </c>
      <c r="T788" s="54" t="n">
        <v>-5.027</v>
      </c>
      <c r="U788" s="46" t="n">
        <v>-17.558</v>
      </c>
      <c r="V788" s="23" t="n">
        <v>2103</v>
      </c>
      <c r="W788" s="42" t="n">
        <v>55.143</v>
      </c>
    </row>
    <row r="789" customFormat="false" ht="12.75" hidden="false" customHeight="false" outlineLevel="0" collapsed="false">
      <c r="A789" s="37" t="n">
        <v>37165</v>
      </c>
      <c r="B789" s="38" t="n">
        <f aca="false">MONTH(D789)</f>
        <v>10</v>
      </c>
      <c r="C789" s="21" t="n">
        <f aca="false">YEAR(D789)</f>
        <v>2001</v>
      </c>
      <c r="D789" s="39" t="n">
        <v>37171</v>
      </c>
      <c r="E789" s="41" t="n">
        <v>1888.778</v>
      </c>
      <c r="F789" s="41" t="n">
        <v>103.511</v>
      </c>
      <c r="G789" s="41" t="n">
        <v>-1554.649</v>
      </c>
      <c r="H789" s="40" t="n">
        <v>-1702.893</v>
      </c>
      <c r="I789" s="41" t="n">
        <v>-61.759</v>
      </c>
      <c r="J789" s="41" t="n">
        <v>-8.867</v>
      </c>
      <c r="K789" s="41" t="n">
        <v>-33.806</v>
      </c>
      <c r="L789" s="41" t="n">
        <v>-77.803</v>
      </c>
      <c r="M789" s="41" t="n">
        <v>-40.387</v>
      </c>
      <c r="N789" s="41" t="n">
        <v>0</v>
      </c>
      <c r="O789" s="41" t="n">
        <v>-66.629</v>
      </c>
      <c r="P789" s="54" t="n">
        <v>0</v>
      </c>
      <c r="Q789" s="54" t="n">
        <v>-7.139</v>
      </c>
      <c r="R789" s="54" t="n">
        <v>-5.392</v>
      </c>
      <c r="S789" s="54" t="n">
        <v>-80.63</v>
      </c>
      <c r="T789" s="54" t="n">
        <v>-5.027</v>
      </c>
      <c r="U789" s="46" t="n">
        <v>-17.558</v>
      </c>
      <c r="V789" s="23" t="n">
        <v>1990</v>
      </c>
      <c r="W789" s="42" t="n">
        <v>101.222</v>
      </c>
    </row>
    <row r="790" customFormat="false" ht="12.75" hidden="false" customHeight="false" outlineLevel="0" collapsed="false">
      <c r="A790" s="37" t="n">
        <v>37165</v>
      </c>
      <c r="B790" s="38" t="n">
        <f aca="false">MONTH(D790)</f>
        <v>10</v>
      </c>
      <c r="C790" s="21" t="n">
        <f aca="false">YEAR(D790)</f>
        <v>2001</v>
      </c>
      <c r="D790" s="39" t="n">
        <v>37172</v>
      </c>
      <c r="E790" s="41" t="n">
        <v>2053.567</v>
      </c>
      <c r="F790" s="41" t="n">
        <v>91.313</v>
      </c>
      <c r="G790" s="41" t="n">
        <v>-1716.022</v>
      </c>
      <c r="H790" s="40" t="n">
        <v>-1857.568</v>
      </c>
      <c r="I790" s="41" t="n">
        <v>-61.759</v>
      </c>
      <c r="J790" s="41" t="n">
        <v>-8.867</v>
      </c>
      <c r="K790" s="41" t="n">
        <v>-33.808</v>
      </c>
      <c r="L790" s="41" t="n">
        <v>-77.803</v>
      </c>
      <c r="M790" s="41" t="n">
        <v>-40.387</v>
      </c>
      <c r="N790" s="41" t="n">
        <v>0</v>
      </c>
      <c r="O790" s="41" t="n">
        <v>-59.931</v>
      </c>
      <c r="P790" s="54" t="n">
        <v>0</v>
      </c>
      <c r="Q790" s="54" t="n">
        <v>-7.139</v>
      </c>
      <c r="R790" s="54" t="n">
        <v>-5.392</v>
      </c>
      <c r="S790" s="54" t="n">
        <v>-80.63</v>
      </c>
      <c r="T790" s="54" t="n">
        <v>-5.027</v>
      </c>
      <c r="U790" s="46" t="n">
        <v>-17.558</v>
      </c>
      <c r="V790" s="23" t="n">
        <v>2063</v>
      </c>
      <c r="W790" s="42" t="n">
        <v>9.43299999999999</v>
      </c>
    </row>
    <row r="791" customFormat="false" ht="12.75" hidden="false" customHeight="false" outlineLevel="0" collapsed="false">
      <c r="A791" s="37" t="n">
        <v>37165</v>
      </c>
      <c r="B791" s="38" t="n">
        <f aca="false">MONTH(D791)</f>
        <v>10</v>
      </c>
      <c r="C791" s="21" t="n">
        <f aca="false">YEAR(D791)</f>
        <v>2001</v>
      </c>
      <c r="D791" s="39" t="n">
        <v>37173</v>
      </c>
      <c r="E791" s="41" t="n">
        <v>2146.113</v>
      </c>
      <c r="F791" s="41" t="n">
        <v>55.571</v>
      </c>
      <c r="G791" s="41" t="n">
        <v>-1742.019</v>
      </c>
      <c r="H791" s="40" t="n">
        <v>-1892.853</v>
      </c>
      <c r="I791" s="41" t="n">
        <v>-51.911</v>
      </c>
      <c r="J791" s="41" t="n">
        <v>-13.294</v>
      </c>
      <c r="K791" s="41" t="n">
        <v>-39.719</v>
      </c>
      <c r="L791" s="41" t="n">
        <v>-77.803</v>
      </c>
      <c r="M791" s="41" t="n">
        <v>-40.387</v>
      </c>
      <c r="N791" s="41" t="n">
        <v>0</v>
      </c>
      <c r="O791" s="41" t="n">
        <v>-68.231</v>
      </c>
      <c r="P791" s="54" t="n">
        <v>0</v>
      </c>
      <c r="Q791" s="54" t="n">
        <v>-7.635</v>
      </c>
      <c r="R791" s="54" t="n">
        <v>-5.392</v>
      </c>
      <c r="S791" s="54" t="n">
        <v>-81.618</v>
      </c>
      <c r="T791" s="54" t="n">
        <v>-5.414</v>
      </c>
      <c r="U791" s="46" t="n">
        <v>-18.441</v>
      </c>
      <c r="V791" s="23" t="n">
        <v>2257</v>
      </c>
      <c r="W791" s="42" t="n">
        <v>110.887</v>
      </c>
    </row>
    <row r="792" customFormat="false" ht="12.75" hidden="false" customHeight="false" outlineLevel="0" collapsed="false">
      <c r="A792" s="37" t="n">
        <v>37165</v>
      </c>
      <c r="B792" s="38" t="n">
        <f aca="false">MONTH(D792)</f>
        <v>10</v>
      </c>
      <c r="C792" s="21" t="n">
        <f aca="false">YEAR(D792)</f>
        <v>2001</v>
      </c>
      <c r="D792" s="39" t="n">
        <v>37174</v>
      </c>
      <c r="E792" s="41" t="n">
        <v>2116.792</v>
      </c>
      <c r="F792" s="41" t="n">
        <v>-13.178</v>
      </c>
      <c r="G792" s="41" t="n">
        <v>-1782.967</v>
      </c>
      <c r="H792" s="40" t="n">
        <v>-1932.012</v>
      </c>
      <c r="I792" s="41" t="n">
        <v>-56.886</v>
      </c>
      <c r="J792" s="41" t="n">
        <v>-10.345</v>
      </c>
      <c r="K792" s="41" t="n">
        <v>-40.212</v>
      </c>
      <c r="L792" s="41" t="n">
        <v>-78.787</v>
      </c>
      <c r="M792" s="41" t="n">
        <v>-40.387</v>
      </c>
      <c r="N792" s="41" t="n">
        <v>0</v>
      </c>
      <c r="O792" s="41" t="n">
        <v>-66.442</v>
      </c>
      <c r="P792" s="54" t="n">
        <v>0</v>
      </c>
      <c r="Q792" s="54" t="n">
        <v>-7.635</v>
      </c>
      <c r="R792" s="54" t="n">
        <v>-5.318</v>
      </c>
      <c r="S792" s="54" t="n">
        <v>-81.618</v>
      </c>
      <c r="T792" s="54" t="n">
        <v>-5.617</v>
      </c>
      <c r="U792" s="46" t="n">
        <v>-18.57</v>
      </c>
      <c r="V792" s="23" t="n">
        <v>2180</v>
      </c>
      <c r="W792" s="42" t="n">
        <v>63.2080000000001</v>
      </c>
    </row>
    <row r="793" customFormat="false" ht="12.75" hidden="false" customHeight="false" outlineLevel="0" collapsed="false">
      <c r="A793" s="37" t="n">
        <v>37165</v>
      </c>
      <c r="B793" s="38" t="n">
        <f aca="false">MONTH(D793)</f>
        <v>10</v>
      </c>
      <c r="C793" s="21" t="n">
        <f aca="false">YEAR(D793)</f>
        <v>2001</v>
      </c>
      <c r="D793" s="39" t="n">
        <v>37175</v>
      </c>
      <c r="E793" s="41" t="n">
        <v>2151.285</v>
      </c>
      <c r="F793" s="41" t="n">
        <v>15.618</v>
      </c>
      <c r="G793" s="41" t="n">
        <v>-1696.285</v>
      </c>
      <c r="H793" s="40" t="n">
        <v>-1845.279</v>
      </c>
      <c r="I793" s="41" t="n">
        <v>-56.813</v>
      </c>
      <c r="J793" s="41" t="n">
        <v>-10.345</v>
      </c>
      <c r="K793" s="41" t="n">
        <v>-40.212</v>
      </c>
      <c r="L793" s="41" t="n">
        <v>-78.787</v>
      </c>
      <c r="M793" s="41" t="n">
        <v>-40.387</v>
      </c>
      <c r="N793" s="41" t="n">
        <v>0</v>
      </c>
      <c r="O793" s="41" t="n">
        <v>-62.45</v>
      </c>
      <c r="P793" s="54" t="n">
        <v>0</v>
      </c>
      <c r="Q793" s="54" t="n">
        <v>-7.635</v>
      </c>
      <c r="R793" s="54" t="n">
        <v>-5.318</v>
      </c>
      <c r="S793" s="54" t="n">
        <v>-83.588</v>
      </c>
      <c r="T793" s="54" t="n">
        <v>-7.588</v>
      </c>
      <c r="U793" s="46" t="n">
        <v>-20.541</v>
      </c>
      <c r="V793" s="23" t="n">
        <v>2238</v>
      </c>
      <c r="W793" s="42" t="n">
        <v>86.7150000000002</v>
      </c>
    </row>
    <row r="794" customFormat="false" ht="12.75" hidden="false" customHeight="false" outlineLevel="0" collapsed="false">
      <c r="A794" s="37" t="n">
        <v>37165</v>
      </c>
      <c r="B794" s="38" t="n">
        <f aca="false">MONTH(D794)</f>
        <v>10</v>
      </c>
      <c r="C794" s="21" t="n">
        <f aca="false">YEAR(D794)</f>
        <v>2001</v>
      </c>
      <c r="D794" s="39" t="n">
        <v>37176</v>
      </c>
      <c r="E794" s="41" t="n">
        <v>2174.855</v>
      </c>
      <c r="F794" s="41" t="n">
        <v>0.943999999999996</v>
      </c>
      <c r="G794" s="41" t="n">
        <v>-1674.587</v>
      </c>
      <c r="H794" s="40" t="n">
        <v>-1819.508</v>
      </c>
      <c r="I794" s="41" t="n">
        <v>-86.117</v>
      </c>
      <c r="J794" s="41" t="n">
        <v>-11.822</v>
      </c>
      <c r="K794" s="41" t="n">
        <v>-30.853</v>
      </c>
      <c r="L794" s="41" t="n">
        <v>-78.818</v>
      </c>
      <c r="M794" s="41" t="n">
        <v>-40.387</v>
      </c>
      <c r="N794" s="41" t="n">
        <v>0</v>
      </c>
      <c r="O794" s="41" t="n">
        <v>-58.377</v>
      </c>
      <c r="P794" s="54" t="n">
        <v>0</v>
      </c>
      <c r="Q794" s="54" t="n">
        <v>-7.143</v>
      </c>
      <c r="R794" s="54" t="n">
        <v>-5.318</v>
      </c>
      <c r="S794" s="54" t="n">
        <v>-83.588</v>
      </c>
      <c r="T794" s="54" t="n">
        <v>-7.702</v>
      </c>
      <c r="U794" s="46" t="n">
        <v>-20.163</v>
      </c>
      <c r="V794" s="23" t="n">
        <v>2267</v>
      </c>
      <c r="W794" s="42" t="n">
        <v>92.145</v>
      </c>
    </row>
    <row r="795" customFormat="false" ht="12.75" hidden="false" customHeight="false" outlineLevel="0" collapsed="false">
      <c r="A795" s="37" t="n">
        <v>37165</v>
      </c>
      <c r="B795" s="38" t="n">
        <f aca="false">MONTH(D795)</f>
        <v>10</v>
      </c>
      <c r="C795" s="21" t="n">
        <f aca="false">YEAR(D795)</f>
        <v>2001</v>
      </c>
      <c r="D795" s="39" t="n">
        <v>37177</v>
      </c>
      <c r="E795" s="41" t="n">
        <v>2060.08</v>
      </c>
      <c r="F795" s="41" t="n">
        <v>14.366</v>
      </c>
      <c r="G795" s="41" t="n">
        <v>-1623.667</v>
      </c>
      <c r="H795" s="40" t="n">
        <v>-1766.627</v>
      </c>
      <c r="I795" s="41" t="n">
        <v>-60.134</v>
      </c>
      <c r="J795" s="41" t="n">
        <v>-10.345</v>
      </c>
      <c r="K795" s="41" t="n">
        <v>-31.422</v>
      </c>
      <c r="L795" s="41" t="n">
        <v>-78.788</v>
      </c>
      <c r="M795" s="41" t="n">
        <v>-40.387</v>
      </c>
      <c r="N795" s="41" t="n">
        <v>0</v>
      </c>
      <c r="O795" s="41" t="n">
        <v>-56.416</v>
      </c>
      <c r="P795" s="54" t="n">
        <v>0</v>
      </c>
      <c r="Q795" s="54" t="n">
        <v>-6.65</v>
      </c>
      <c r="R795" s="54" t="n">
        <v>-5.318</v>
      </c>
      <c r="S795" s="54" t="n">
        <v>-83.588</v>
      </c>
      <c r="T795" s="54" t="n">
        <v>-7.504</v>
      </c>
      <c r="U795" s="46" t="n">
        <v>-19.472</v>
      </c>
      <c r="V795" s="23" t="n">
        <v>2148</v>
      </c>
      <c r="W795" s="42" t="n">
        <v>87.9200000000001</v>
      </c>
    </row>
    <row r="796" customFormat="false" ht="12.75" hidden="false" customHeight="false" outlineLevel="0" collapsed="false">
      <c r="A796" s="37" t="n">
        <v>37165</v>
      </c>
      <c r="B796" s="38" t="n">
        <f aca="false">MONTH(D796)</f>
        <v>10</v>
      </c>
      <c r="C796" s="21" t="n">
        <f aca="false">YEAR(D796)</f>
        <v>2001</v>
      </c>
      <c r="D796" s="39" t="n">
        <v>37178</v>
      </c>
      <c r="E796" s="41" t="n">
        <v>2066.202</v>
      </c>
      <c r="F796" s="41" t="n">
        <v>2.616</v>
      </c>
      <c r="G796" s="41" t="n">
        <v>-1633.759</v>
      </c>
      <c r="H796" s="40" t="n">
        <v>-1778.68</v>
      </c>
      <c r="I796" s="41" t="n">
        <v>-56.814</v>
      </c>
      <c r="J796" s="41" t="n">
        <v>-10.345</v>
      </c>
      <c r="K796" s="41" t="n">
        <v>-24.615</v>
      </c>
      <c r="L796" s="41" t="n">
        <v>-78.788</v>
      </c>
      <c r="M796" s="41" t="n">
        <v>-40.387</v>
      </c>
      <c r="N796" s="41" t="n">
        <v>0</v>
      </c>
      <c r="O796" s="41" t="n">
        <v>-58.377</v>
      </c>
      <c r="P796" s="54" t="n">
        <v>0</v>
      </c>
      <c r="Q796" s="54" t="n">
        <v>-6.65</v>
      </c>
      <c r="R796" s="54" t="n">
        <v>-5.318</v>
      </c>
      <c r="S796" s="54" t="n">
        <v>-83.588</v>
      </c>
      <c r="T796" s="54" t="n">
        <v>-7.504</v>
      </c>
      <c r="U796" s="46" t="n">
        <v>-19.472</v>
      </c>
      <c r="V796" s="23" t="n">
        <v>2128</v>
      </c>
      <c r="W796" s="42" t="n">
        <v>61.7979999999998</v>
      </c>
    </row>
    <row r="797" customFormat="false" ht="12.75" hidden="false" customHeight="false" outlineLevel="0" collapsed="false">
      <c r="A797" s="37" t="n">
        <v>37165</v>
      </c>
      <c r="B797" s="38" t="n">
        <f aca="false">MONTH(D797)</f>
        <v>10</v>
      </c>
      <c r="C797" s="21" t="n">
        <f aca="false">YEAR(D797)</f>
        <v>2001</v>
      </c>
      <c r="D797" s="39" t="n">
        <v>37179</v>
      </c>
      <c r="E797" s="41" t="n">
        <v>2170.726</v>
      </c>
      <c r="F797" s="41" t="n">
        <v>9.15899999999999</v>
      </c>
      <c r="G797" s="41" t="n">
        <v>-1735.63</v>
      </c>
      <c r="H797" s="40" t="n">
        <v>-1877.727</v>
      </c>
      <c r="I797" s="41" t="n">
        <v>-56.814</v>
      </c>
      <c r="J797" s="41" t="n">
        <v>-10.345</v>
      </c>
      <c r="K797" s="41" t="n">
        <v>-24.94</v>
      </c>
      <c r="L797" s="41" t="n">
        <v>-78.788</v>
      </c>
      <c r="M797" s="41" t="n">
        <v>-40.387</v>
      </c>
      <c r="N797" s="41" t="n">
        <v>0</v>
      </c>
      <c r="O797" s="41" t="n">
        <v>-55.553</v>
      </c>
      <c r="P797" s="54" t="n">
        <v>0</v>
      </c>
      <c r="Q797" s="54" t="n">
        <v>-6.65</v>
      </c>
      <c r="R797" s="54" t="n">
        <v>-5.318</v>
      </c>
      <c r="S797" s="54" t="n">
        <v>-83.588</v>
      </c>
      <c r="T797" s="54" t="n">
        <v>-7.504</v>
      </c>
      <c r="U797" s="46" t="n">
        <v>-19.472</v>
      </c>
      <c r="V797" s="23" t="n">
        <v>2195</v>
      </c>
      <c r="W797" s="42" t="n">
        <v>24.2739999999999</v>
      </c>
    </row>
    <row r="798" customFormat="false" ht="12.75" hidden="false" customHeight="false" outlineLevel="0" collapsed="false">
      <c r="A798" s="37" t="n">
        <v>37165</v>
      </c>
      <c r="B798" s="38" t="n">
        <f aca="false">MONTH(D798)</f>
        <v>10</v>
      </c>
      <c r="C798" s="21" t="n">
        <f aca="false">YEAR(D798)</f>
        <v>2001</v>
      </c>
      <c r="D798" s="39" t="n">
        <v>37180</v>
      </c>
      <c r="E798" s="41" t="n">
        <v>2043.291</v>
      </c>
      <c r="F798" s="41" t="n">
        <v>60.256</v>
      </c>
      <c r="G798" s="41" t="n">
        <v>-1673.766</v>
      </c>
      <c r="H798" s="40" t="n">
        <v>-1816.065</v>
      </c>
      <c r="I798" s="41" t="n">
        <v>-56.814</v>
      </c>
      <c r="J798" s="41" t="n">
        <v>-10.544</v>
      </c>
      <c r="K798" s="41" t="n">
        <v>-44.645</v>
      </c>
      <c r="L798" s="41" t="n">
        <v>-78.788</v>
      </c>
      <c r="M798" s="41" t="n">
        <v>-40.387</v>
      </c>
      <c r="N798" s="41" t="n">
        <v>0</v>
      </c>
      <c r="O798" s="41" t="n">
        <v>-56.01</v>
      </c>
      <c r="P798" s="54" t="n">
        <v>0</v>
      </c>
      <c r="Q798" s="54" t="n">
        <v>-6.946</v>
      </c>
      <c r="R798" s="54" t="n">
        <v>-5.318</v>
      </c>
      <c r="S798" s="54" t="n">
        <v>-83.333</v>
      </c>
      <c r="T798" s="54" t="n">
        <v>-7.504</v>
      </c>
      <c r="U798" s="46" t="n">
        <v>-19.768</v>
      </c>
      <c r="V798" s="23" t="n">
        <v>2153</v>
      </c>
      <c r="W798" s="42" t="n">
        <v>109.709</v>
      </c>
    </row>
    <row r="799" customFormat="false" ht="12.75" hidden="false" customHeight="false" outlineLevel="0" collapsed="false">
      <c r="A799" s="37" t="n">
        <v>37165</v>
      </c>
      <c r="B799" s="38" t="n">
        <f aca="false">MONTH(D799)</f>
        <v>10</v>
      </c>
      <c r="C799" s="21" t="n">
        <f aca="false">YEAR(D799)</f>
        <v>2001</v>
      </c>
      <c r="D799" s="39" t="n">
        <v>37181</v>
      </c>
      <c r="E799" s="41" t="n">
        <v>2048.29</v>
      </c>
      <c r="F799" s="41" t="n">
        <v>18.669</v>
      </c>
      <c r="G799" s="41" t="n">
        <v>-1656.594</v>
      </c>
      <c r="H799" s="40" t="n">
        <v>-1788.811</v>
      </c>
      <c r="I799" s="41" t="n">
        <v>-57.642</v>
      </c>
      <c r="J799" s="41" t="n">
        <v>-11.325</v>
      </c>
      <c r="K799" s="41" t="n">
        <v>-36.321</v>
      </c>
      <c r="L799" s="41" t="n">
        <v>-77.935</v>
      </c>
      <c r="M799" s="41" t="n">
        <v>-37.939</v>
      </c>
      <c r="N799" s="41" t="n">
        <v>0</v>
      </c>
      <c r="O799" s="41" t="n">
        <v>-47.964</v>
      </c>
      <c r="P799" s="54" t="n">
        <v>0</v>
      </c>
      <c r="Q799" s="54" t="n">
        <v>-7.143</v>
      </c>
      <c r="R799" s="54" t="n">
        <v>-5.318</v>
      </c>
      <c r="S799" s="54" t="n">
        <v>-82.775</v>
      </c>
      <c r="T799" s="54" t="n">
        <v>-6.223</v>
      </c>
      <c r="U799" s="46" t="n">
        <v>-18.684</v>
      </c>
      <c r="V799" s="23" t="n">
        <v>2109</v>
      </c>
      <c r="W799" s="42" t="n">
        <v>60.71</v>
      </c>
    </row>
    <row r="800" customFormat="false" ht="12.75" hidden="false" customHeight="false" outlineLevel="0" collapsed="false">
      <c r="A800" s="37" t="n">
        <v>37165</v>
      </c>
      <c r="B800" s="38" t="n">
        <f aca="false">MONTH(D800)</f>
        <v>10</v>
      </c>
      <c r="C800" s="21" t="n">
        <f aca="false">YEAR(D800)</f>
        <v>2001</v>
      </c>
      <c r="D800" s="39" t="n">
        <v>37182</v>
      </c>
      <c r="E800" s="41" t="n">
        <v>1999.96</v>
      </c>
      <c r="F800" s="41" t="n">
        <v>72.052</v>
      </c>
      <c r="G800" s="41" t="n">
        <v>-1626.3</v>
      </c>
      <c r="H800" s="40" t="n">
        <v>-1770.518</v>
      </c>
      <c r="I800" s="41" t="n">
        <v>-51.444</v>
      </c>
      <c r="J800" s="41" t="n">
        <v>-11.822</v>
      </c>
      <c r="K800" s="41" t="n">
        <v>-20.883</v>
      </c>
      <c r="L800" s="41" t="n">
        <v>-77.408</v>
      </c>
      <c r="M800" s="41" t="n">
        <v>-37.26</v>
      </c>
      <c r="N800" s="41" t="n">
        <v>0</v>
      </c>
      <c r="O800" s="41" t="n">
        <v>-60.568</v>
      </c>
      <c r="P800" s="54" t="n">
        <v>0</v>
      </c>
      <c r="Q800" s="54" t="n">
        <v>-7.143</v>
      </c>
      <c r="R800" s="54" t="n">
        <v>-5.318</v>
      </c>
      <c r="S800" s="54" t="n">
        <v>-79.747</v>
      </c>
      <c r="T800" s="54" t="n">
        <v>-8.722</v>
      </c>
      <c r="U800" s="46" t="n">
        <v>-21.183</v>
      </c>
      <c r="V800" s="23" t="n">
        <v>2142</v>
      </c>
      <c r="W800" s="42" t="n">
        <v>142.04</v>
      </c>
    </row>
    <row r="801" customFormat="false" ht="12.75" hidden="false" customHeight="false" outlineLevel="0" collapsed="false">
      <c r="A801" s="37" t="n">
        <v>37165</v>
      </c>
      <c r="B801" s="38" t="n">
        <f aca="false">MONTH(D801)</f>
        <v>10</v>
      </c>
      <c r="C801" s="21" t="n">
        <f aca="false">YEAR(D801)</f>
        <v>2001</v>
      </c>
      <c r="D801" s="39" t="n">
        <v>37183</v>
      </c>
      <c r="E801" s="41" t="n">
        <v>2028.542</v>
      </c>
      <c r="F801" s="41" t="n">
        <v>27.738</v>
      </c>
      <c r="G801" s="41" t="n">
        <v>-1622.688</v>
      </c>
      <c r="H801" s="40" t="n">
        <v>-1757.886</v>
      </c>
      <c r="I801" s="41" t="n">
        <v>-60.875</v>
      </c>
      <c r="J801" s="41" t="n">
        <v>-11.318</v>
      </c>
      <c r="K801" s="41" t="n">
        <v>-32.823</v>
      </c>
      <c r="L801" s="41" t="n">
        <v>-76.073</v>
      </c>
      <c r="M801" s="41" t="n">
        <v>-36.413</v>
      </c>
      <c r="N801" s="41" t="n">
        <v>0</v>
      </c>
      <c r="O801" s="41" t="n">
        <v>-55.165</v>
      </c>
      <c r="P801" s="54" t="n">
        <v>0</v>
      </c>
      <c r="Q801" s="54" t="n">
        <v>-6.65</v>
      </c>
      <c r="R801" s="54" t="n">
        <v>-5.318</v>
      </c>
      <c r="S801" s="54" t="n">
        <v>-79.048</v>
      </c>
      <c r="T801" s="54" t="n">
        <v>-6.048</v>
      </c>
      <c r="U801" s="46" t="n">
        <v>-18.016</v>
      </c>
      <c r="V801" s="23" t="n">
        <v>2102</v>
      </c>
      <c r="W801" s="42" t="n">
        <v>73.4580000000001</v>
      </c>
    </row>
    <row r="802" customFormat="false" ht="12.75" hidden="false" customHeight="false" outlineLevel="0" collapsed="false">
      <c r="A802" s="37" t="n">
        <v>37165</v>
      </c>
      <c r="B802" s="38" t="n">
        <f aca="false">MONTH(D802)</f>
        <v>10</v>
      </c>
      <c r="C802" s="21" t="n">
        <f aca="false">YEAR(D802)</f>
        <v>2001</v>
      </c>
      <c r="D802" s="39" t="n">
        <v>37184</v>
      </c>
      <c r="E802" s="41" t="n">
        <v>2044.226</v>
      </c>
      <c r="F802" s="41" t="n">
        <v>-50.43</v>
      </c>
      <c r="G802" s="41" t="n">
        <v>-1583.271</v>
      </c>
      <c r="H802" s="40" t="n">
        <v>-1728.472</v>
      </c>
      <c r="I802" s="41" t="n">
        <v>-61.932</v>
      </c>
      <c r="J802" s="41" t="n">
        <v>-10.98</v>
      </c>
      <c r="K802" s="41" t="n">
        <v>-32.823</v>
      </c>
      <c r="L802" s="41" t="n">
        <v>-78.788</v>
      </c>
      <c r="M802" s="41" t="n">
        <v>-42.846</v>
      </c>
      <c r="N802" s="41" t="n">
        <v>0</v>
      </c>
      <c r="O802" s="41" t="n">
        <v>-57.078</v>
      </c>
      <c r="P802" s="54" t="n">
        <v>0</v>
      </c>
      <c r="Q802" s="54" t="n">
        <v>-7.36</v>
      </c>
      <c r="R802" s="54" t="n">
        <v>-5.392</v>
      </c>
      <c r="S802" s="54" t="n">
        <v>-87.138</v>
      </c>
      <c r="T802" s="54" t="n">
        <v>-5.899</v>
      </c>
      <c r="U802" s="46" t="n">
        <v>-18.651</v>
      </c>
      <c r="V802" s="23" t="n">
        <v>2111</v>
      </c>
      <c r="W802" s="42" t="n">
        <v>66.7739999999999</v>
      </c>
    </row>
    <row r="803" customFormat="false" ht="12.75" hidden="false" customHeight="false" outlineLevel="0" collapsed="false">
      <c r="A803" s="37" t="n">
        <v>37165</v>
      </c>
      <c r="B803" s="38" t="n">
        <f aca="false">MONTH(D803)</f>
        <v>10</v>
      </c>
      <c r="C803" s="21" t="n">
        <f aca="false">YEAR(D803)</f>
        <v>2001</v>
      </c>
      <c r="D803" s="39" t="n">
        <v>37185</v>
      </c>
      <c r="E803" s="41" t="n">
        <v>2100.164</v>
      </c>
      <c r="F803" s="41" t="n">
        <v>-56.26</v>
      </c>
      <c r="G803" s="41" t="n">
        <v>-1629.69</v>
      </c>
      <c r="H803" s="40" t="n">
        <v>-1774.908</v>
      </c>
      <c r="I803" s="41" t="n">
        <v>-61.932</v>
      </c>
      <c r="J803" s="41" t="n">
        <v>-10.98</v>
      </c>
      <c r="K803" s="41" t="n">
        <v>-36.764</v>
      </c>
      <c r="L803" s="41" t="n">
        <v>-78.788</v>
      </c>
      <c r="M803" s="41" t="n">
        <v>-40.387</v>
      </c>
      <c r="N803" s="41" t="n">
        <v>0</v>
      </c>
      <c r="O803" s="41" t="n">
        <v>-57.095</v>
      </c>
      <c r="P803" s="54" t="n">
        <v>0</v>
      </c>
      <c r="Q803" s="54" t="n">
        <v>-7.36</v>
      </c>
      <c r="R803" s="54" t="n">
        <v>-5.392</v>
      </c>
      <c r="S803" s="54" t="n">
        <v>-87.138</v>
      </c>
      <c r="T803" s="54" t="n">
        <v>-5.899</v>
      </c>
      <c r="U803" s="46" t="n">
        <v>-18.651</v>
      </c>
      <c r="V803" s="23" t="n">
        <v>2183</v>
      </c>
      <c r="W803" s="42" t="n">
        <v>82.8359999999998</v>
      </c>
    </row>
    <row r="804" customFormat="false" ht="12.75" hidden="false" customHeight="false" outlineLevel="0" collapsed="false">
      <c r="A804" s="37" t="n">
        <v>37165</v>
      </c>
      <c r="B804" s="38" t="n">
        <f aca="false">MONTH(D804)</f>
        <v>10</v>
      </c>
      <c r="C804" s="21" t="n">
        <f aca="false">YEAR(D804)</f>
        <v>2001</v>
      </c>
      <c r="D804" s="39" t="n">
        <v>37186</v>
      </c>
      <c r="E804" s="41" t="n">
        <v>2093.728</v>
      </c>
      <c r="F804" s="41" t="n">
        <v>-41.34</v>
      </c>
      <c r="G804" s="41" t="n">
        <v>-1654.139</v>
      </c>
      <c r="H804" s="40" t="n">
        <v>-1797.408</v>
      </c>
      <c r="I804" s="41" t="n">
        <v>-61.932</v>
      </c>
      <c r="J804" s="41" t="n">
        <v>-10.98</v>
      </c>
      <c r="K804" s="41" t="n">
        <v>-36.452</v>
      </c>
      <c r="L804" s="41" t="n">
        <v>-78.788</v>
      </c>
      <c r="M804" s="41" t="n">
        <v>-42.183</v>
      </c>
      <c r="N804" s="41" t="n">
        <v>0</v>
      </c>
      <c r="O804" s="41" t="n">
        <v>-55.473</v>
      </c>
      <c r="P804" s="54" t="n">
        <v>0</v>
      </c>
      <c r="Q804" s="54" t="n">
        <v>-7.36</v>
      </c>
      <c r="R804" s="54" t="n">
        <v>-5.392</v>
      </c>
      <c r="S804" s="54" t="n">
        <v>-86.811</v>
      </c>
      <c r="T804" s="54" t="n">
        <v>-5.804</v>
      </c>
      <c r="U804" s="46" t="n">
        <v>-18.556</v>
      </c>
      <c r="V804" s="23" t="n">
        <v>2198</v>
      </c>
      <c r="W804" s="42" t="n">
        <v>104.272</v>
      </c>
    </row>
    <row r="805" customFormat="false" ht="12.75" hidden="false" customHeight="false" outlineLevel="0" collapsed="false">
      <c r="A805" s="37" t="n">
        <v>37165</v>
      </c>
      <c r="B805" s="38" t="n">
        <f aca="false">MONTH(D805)</f>
        <v>10</v>
      </c>
      <c r="C805" s="21" t="n">
        <f aca="false">YEAR(D805)</f>
        <v>2001</v>
      </c>
      <c r="D805" s="39" t="n">
        <v>37187</v>
      </c>
      <c r="E805" s="41" t="n">
        <v>2144.018</v>
      </c>
      <c r="F805" s="41" t="n">
        <v>-0.793999999999997</v>
      </c>
      <c r="G805" s="41" t="n">
        <v>-1629.814</v>
      </c>
      <c r="H805" s="40" t="n">
        <v>-1766.117</v>
      </c>
      <c r="I805" s="41" t="n">
        <v>-91.344</v>
      </c>
      <c r="J805" s="41" t="n">
        <v>-11.965</v>
      </c>
      <c r="K805" s="41" t="n">
        <v>-39.227</v>
      </c>
      <c r="L805" s="41" t="n">
        <v>-78.634</v>
      </c>
      <c r="M805" s="41" t="n">
        <v>-41.102</v>
      </c>
      <c r="N805" s="41" t="n">
        <v>0</v>
      </c>
      <c r="O805" s="41" t="n">
        <v>-72.89</v>
      </c>
      <c r="P805" s="54" t="n">
        <v>0</v>
      </c>
      <c r="Q805" s="54" t="n">
        <v>-6.867</v>
      </c>
      <c r="R805" s="54" t="n">
        <v>-5.392</v>
      </c>
      <c r="S805" s="54" t="n">
        <v>-62.92</v>
      </c>
      <c r="T805" s="54" t="n">
        <v>-8.004</v>
      </c>
      <c r="U805" s="46" t="n">
        <v>-20.263</v>
      </c>
      <c r="V805" s="23" t="n">
        <v>2212</v>
      </c>
      <c r="W805" s="42" t="n">
        <v>67.982</v>
      </c>
    </row>
    <row r="806" customFormat="false" ht="12.75" hidden="false" customHeight="false" outlineLevel="0" collapsed="false">
      <c r="A806" s="37" t="n">
        <v>37165</v>
      </c>
      <c r="B806" s="38" t="n">
        <f aca="false">MONTH(D806)</f>
        <v>10</v>
      </c>
      <c r="C806" s="21" t="n">
        <f aca="false">YEAR(D806)</f>
        <v>2001</v>
      </c>
      <c r="D806" s="39" t="n">
        <v>37188</v>
      </c>
      <c r="E806" s="41" t="n">
        <v>2222.185</v>
      </c>
      <c r="F806" s="41" t="n">
        <v>14.891</v>
      </c>
      <c r="G806" s="41" t="n">
        <v>-1655.806</v>
      </c>
      <c r="H806" s="40" t="n">
        <v>-1819.104</v>
      </c>
      <c r="I806" s="41" t="n">
        <v>-132.181</v>
      </c>
      <c r="J806" s="41" t="n">
        <v>-11.496</v>
      </c>
      <c r="K806" s="41" t="n">
        <v>-44.153</v>
      </c>
      <c r="L806" s="41" t="n">
        <v>-78.818</v>
      </c>
      <c r="M806" s="41" t="n">
        <v>-42.058</v>
      </c>
      <c r="N806" s="41" t="n">
        <v>0</v>
      </c>
      <c r="O806" s="41" t="n">
        <v>-80.839</v>
      </c>
      <c r="P806" s="54" t="n">
        <v>0</v>
      </c>
      <c r="Q806" s="54" t="n">
        <v>-7.852</v>
      </c>
      <c r="R806" s="54" t="n">
        <v>-5.392</v>
      </c>
      <c r="S806" s="54" t="n">
        <v>-81.966</v>
      </c>
      <c r="T806" s="54" t="n">
        <v>-8.399</v>
      </c>
      <c r="U806" s="46" t="n">
        <v>-21.643</v>
      </c>
      <c r="V806" s="23" t="n">
        <v>2209</v>
      </c>
      <c r="W806" s="42" t="n">
        <v>-13.1849999999999</v>
      </c>
    </row>
    <row r="807" customFormat="false" ht="12.75" hidden="false" customHeight="false" outlineLevel="0" collapsed="false">
      <c r="A807" s="37" t="n">
        <v>37165</v>
      </c>
      <c r="B807" s="38" t="n">
        <f aca="false">MONTH(D807)</f>
        <v>10</v>
      </c>
      <c r="C807" s="21" t="n">
        <f aca="false">YEAR(D807)</f>
        <v>2001</v>
      </c>
      <c r="D807" s="39" t="n">
        <v>37189</v>
      </c>
      <c r="E807" s="41" t="n">
        <v>2162.363</v>
      </c>
      <c r="F807" s="41" t="n">
        <v>-65.303</v>
      </c>
      <c r="G807" s="41" t="n">
        <v>-1577.914</v>
      </c>
      <c r="H807" s="40" t="n">
        <v>-1725.924</v>
      </c>
      <c r="I807" s="41" t="n">
        <v>-95.047</v>
      </c>
      <c r="J807" s="41" t="n">
        <v>-11.965</v>
      </c>
      <c r="K807" s="41" t="n">
        <v>-38.537</v>
      </c>
      <c r="L807" s="41" t="n">
        <v>-76.378</v>
      </c>
      <c r="M807" s="41" t="n">
        <v>-36.607</v>
      </c>
      <c r="N807" s="41" t="n">
        <v>0</v>
      </c>
      <c r="O807" s="41" t="n">
        <v>-70.99</v>
      </c>
      <c r="P807" s="54" t="n">
        <v>0</v>
      </c>
      <c r="Q807" s="54" t="n">
        <v>-7.298</v>
      </c>
      <c r="R807" s="54" t="n">
        <v>-5.392</v>
      </c>
      <c r="S807" s="54" t="n">
        <v>-77.02</v>
      </c>
      <c r="T807" s="54" t="n">
        <v>-7.906</v>
      </c>
      <c r="U807" s="46" t="n">
        <v>-20.596</v>
      </c>
      <c r="V807" s="23" t="n">
        <v>2332</v>
      </c>
      <c r="W807" s="42" t="n">
        <v>169.637</v>
      </c>
    </row>
    <row r="808" customFormat="false" ht="12.75" hidden="false" customHeight="false" outlineLevel="0" collapsed="false">
      <c r="A808" s="37" t="n">
        <v>37165</v>
      </c>
      <c r="B808" s="38" t="n">
        <f aca="false">MONTH(D808)</f>
        <v>10</v>
      </c>
      <c r="C808" s="21" t="n">
        <f aca="false">YEAR(D808)</f>
        <v>2001</v>
      </c>
      <c r="D808" s="39" t="n">
        <v>37190</v>
      </c>
      <c r="E808" s="41" t="n">
        <v>2259.79</v>
      </c>
      <c r="F808" s="41" t="n">
        <v>-124.286</v>
      </c>
      <c r="G808" s="41" t="n">
        <v>-1715.717</v>
      </c>
      <c r="H808" s="40" t="n">
        <v>-1869.733</v>
      </c>
      <c r="I808" s="41" t="n">
        <v>-101.581</v>
      </c>
      <c r="J808" s="41" t="n">
        <v>-12.457</v>
      </c>
      <c r="K808" s="41" t="n">
        <v>-5.236</v>
      </c>
      <c r="L808" s="41" t="n">
        <v>-70.936</v>
      </c>
      <c r="M808" s="41" t="n">
        <v>-34.973</v>
      </c>
      <c r="N808" s="41" t="n">
        <v>0</v>
      </c>
      <c r="O808" s="41" t="n">
        <v>-70.888</v>
      </c>
      <c r="P808" s="54" t="n">
        <v>0</v>
      </c>
      <c r="Q808" s="54" t="n">
        <v>-8.345</v>
      </c>
      <c r="R808" s="54" t="n">
        <v>-5.392</v>
      </c>
      <c r="S808" s="54" t="n">
        <v>-83.128</v>
      </c>
      <c r="T808" s="54" t="n">
        <v>-8.291</v>
      </c>
      <c r="U808" s="46" t="n">
        <v>-22.028</v>
      </c>
      <c r="V808" s="23" t="n">
        <v>2308</v>
      </c>
      <c r="W808" s="42" t="n">
        <v>48.21</v>
      </c>
    </row>
    <row r="809" customFormat="false" ht="12.75" hidden="false" customHeight="false" outlineLevel="0" collapsed="false">
      <c r="A809" s="37" t="n">
        <v>37165</v>
      </c>
      <c r="B809" s="38" t="n">
        <f aca="false">MONTH(D809)</f>
        <v>10</v>
      </c>
      <c r="C809" s="21" t="n">
        <f aca="false">YEAR(D809)</f>
        <v>2001</v>
      </c>
      <c r="D809" s="39" t="n">
        <v>37191</v>
      </c>
      <c r="E809" s="41" t="n">
        <v>1909.407</v>
      </c>
      <c r="F809" s="41" t="n">
        <v>-130.242</v>
      </c>
      <c r="G809" s="41" t="n">
        <v>-1599.402</v>
      </c>
      <c r="H809" s="40" t="n">
        <v>-1687.508</v>
      </c>
      <c r="I809" s="41" t="n">
        <v>-91.645</v>
      </c>
      <c r="J809" s="41" t="n">
        <v>-7.143</v>
      </c>
      <c r="K809" s="41" t="n">
        <v>-20.739</v>
      </c>
      <c r="L809" s="41" t="n">
        <v>-81.734</v>
      </c>
      <c r="M809" s="41" t="n">
        <v>-3.344</v>
      </c>
      <c r="N809" s="41" t="n">
        <v>0</v>
      </c>
      <c r="O809" s="41" t="n">
        <v>-57.897</v>
      </c>
      <c r="P809" s="54" t="n">
        <v>0</v>
      </c>
      <c r="Q809" s="54" t="n">
        <v>-5.172</v>
      </c>
      <c r="R809" s="54" t="n">
        <v>-5.481</v>
      </c>
      <c r="S809" s="54" t="n">
        <v>-30.209</v>
      </c>
      <c r="T809" s="54" t="n">
        <v>-12.243</v>
      </c>
      <c r="U809" s="46" t="n">
        <v>-22.896</v>
      </c>
      <c r="V809" s="23" t="n">
        <v>1971</v>
      </c>
      <c r="W809" s="42" t="n">
        <v>61.5930000000001</v>
      </c>
    </row>
    <row r="810" customFormat="false" ht="12.75" hidden="false" customHeight="false" outlineLevel="0" collapsed="false">
      <c r="A810" s="37" t="n">
        <v>37165</v>
      </c>
      <c r="B810" s="38" t="n">
        <f aca="false">MONTH(D810)</f>
        <v>10</v>
      </c>
      <c r="C810" s="21" t="n">
        <f aca="false">YEAR(D810)</f>
        <v>2001</v>
      </c>
      <c r="D810" s="39" t="n">
        <v>37192</v>
      </c>
      <c r="E810" s="41" t="n">
        <v>1966.762</v>
      </c>
      <c r="F810" s="41" t="n">
        <v>-121.325</v>
      </c>
      <c r="G810" s="41" t="n">
        <v>-1658.267</v>
      </c>
      <c r="H810" s="40" t="n">
        <v>-1726.627</v>
      </c>
      <c r="I810" s="41" t="n">
        <v>-91.645</v>
      </c>
      <c r="J810" s="41" t="n">
        <v>-7.143</v>
      </c>
      <c r="K810" s="41" t="n">
        <v>-35.518</v>
      </c>
      <c r="L810" s="41" t="n">
        <v>-81.734</v>
      </c>
      <c r="M810" s="41" t="n">
        <v>-2.949</v>
      </c>
      <c r="N810" s="41" t="n">
        <v>0</v>
      </c>
      <c r="O810" s="41" t="n">
        <v>-63.709</v>
      </c>
      <c r="P810" s="54" t="n">
        <v>0</v>
      </c>
      <c r="Q810" s="54" t="n">
        <v>-9.606</v>
      </c>
      <c r="R810" s="54" t="n">
        <v>-5.481</v>
      </c>
      <c r="S810" s="54" t="n">
        <v>-4.651</v>
      </c>
      <c r="T810" s="54" t="n">
        <v>-12.243</v>
      </c>
      <c r="U810" s="46" t="n">
        <v>-27.33</v>
      </c>
      <c r="V810" s="23" t="n">
        <v>2019</v>
      </c>
      <c r="W810" s="42" t="n">
        <v>52.2380000000001</v>
      </c>
    </row>
    <row r="811" customFormat="false" ht="12.75" hidden="false" customHeight="false" outlineLevel="0" collapsed="false">
      <c r="A811" s="37" t="n">
        <v>37165</v>
      </c>
      <c r="B811" s="38" t="n">
        <f aca="false">MONTH(D811)</f>
        <v>10</v>
      </c>
      <c r="C811" s="21" t="n">
        <f aca="false">YEAR(D811)</f>
        <v>2001</v>
      </c>
      <c r="D811" s="39" t="n">
        <v>37193</v>
      </c>
      <c r="E811" s="41" t="n">
        <v>2134.845</v>
      </c>
      <c r="F811" s="41" t="n">
        <v>-180.139</v>
      </c>
      <c r="G811" s="41" t="n">
        <v>-1750.051</v>
      </c>
      <c r="H811" s="40" t="n">
        <v>-1822.443</v>
      </c>
      <c r="I811" s="41" t="n">
        <v>-99.571</v>
      </c>
      <c r="J811" s="41" t="n">
        <v>-13.3</v>
      </c>
      <c r="K811" s="41" t="n">
        <v>-35.518</v>
      </c>
      <c r="L811" s="41" t="n">
        <v>-67.981</v>
      </c>
      <c r="M811" s="41" t="n">
        <v>-13.462</v>
      </c>
      <c r="N811" s="41" t="n">
        <v>0</v>
      </c>
      <c r="O811" s="41" t="n">
        <v>-67.741</v>
      </c>
      <c r="P811" s="54" t="n">
        <v>0</v>
      </c>
      <c r="Q811" s="54" t="n">
        <v>-9.606</v>
      </c>
      <c r="R811" s="54" t="n">
        <v>-5.481</v>
      </c>
      <c r="S811" s="54" t="n">
        <v>-4.651</v>
      </c>
      <c r="T811" s="54" t="n">
        <v>-12.243</v>
      </c>
      <c r="U811" s="46" t="n">
        <v>-27.33</v>
      </c>
      <c r="V811" s="23" t="n">
        <v>2234</v>
      </c>
      <c r="W811" s="42" t="n">
        <v>99.1550000000002</v>
      </c>
    </row>
    <row r="812" customFormat="false" ht="12.75" hidden="false" customHeight="false" outlineLevel="0" collapsed="false">
      <c r="A812" s="37" t="n">
        <v>37165</v>
      </c>
      <c r="B812" s="38" t="n">
        <f aca="false">MONTH(D812)</f>
        <v>10</v>
      </c>
      <c r="C812" s="21" t="n">
        <f aca="false">YEAR(D812)</f>
        <v>2001</v>
      </c>
      <c r="D812" s="39" t="n">
        <v>37194</v>
      </c>
      <c r="E812" s="41" t="n">
        <v>2359.93</v>
      </c>
      <c r="F812" s="41" t="n">
        <v>-156.697</v>
      </c>
      <c r="G812" s="41" t="n">
        <v>-1776.907</v>
      </c>
      <c r="H812" s="40" t="n">
        <v>-1863.092</v>
      </c>
      <c r="I812" s="41" t="n">
        <v>-72.289</v>
      </c>
      <c r="J812" s="41" t="n">
        <v>-12.808</v>
      </c>
      <c r="K812" s="41" t="n">
        <v>-45.647</v>
      </c>
      <c r="L812" s="41" t="n">
        <v>-55.172</v>
      </c>
      <c r="M812" s="41" t="n">
        <v>-35.874</v>
      </c>
      <c r="N812" s="41" t="n">
        <v>0</v>
      </c>
      <c r="O812" s="41" t="n">
        <v>-82.52</v>
      </c>
      <c r="P812" s="54" t="n">
        <v>0</v>
      </c>
      <c r="Q812" s="54" t="n">
        <v>-9.606</v>
      </c>
      <c r="R812" s="54" t="n">
        <v>-5.481</v>
      </c>
      <c r="S812" s="54" t="n">
        <v>-3.665</v>
      </c>
      <c r="T812" s="54" t="n">
        <v>-13.31</v>
      </c>
      <c r="U812" s="46" t="n">
        <v>-28.397</v>
      </c>
      <c r="V812" s="23" t="n">
        <v>2448</v>
      </c>
      <c r="W812" s="42" t="n">
        <v>88.0700000000002</v>
      </c>
    </row>
    <row r="813" customFormat="false" ht="12.75" hidden="false" customHeight="false" outlineLevel="0" collapsed="false">
      <c r="A813" s="37" t="n">
        <v>37165</v>
      </c>
      <c r="B813" s="38" t="n">
        <f aca="false">MONTH(D813)</f>
        <v>10</v>
      </c>
      <c r="C813" s="21" t="n">
        <f aca="false">YEAR(D813)</f>
        <v>2001</v>
      </c>
      <c r="D813" s="39" t="n">
        <v>37195</v>
      </c>
      <c r="E813" s="41" t="n">
        <v>2196.944</v>
      </c>
      <c r="F813" s="41" t="n">
        <v>-154.977</v>
      </c>
      <c r="G813" s="41" t="n">
        <v>-1632.16</v>
      </c>
      <c r="H813" s="40" t="n">
        <v>-1704.83</v>
      </c>
      <c r="I813" s="41" t="n">
        <v>-73.889</v>
      </c>
      <c r="J813" s="41" t="n">
        <v>-12.808</v>
      </c>
      <c r="K813" s="41" t="n">
        <v>-41.429</v>
      </c>
      <c r="L813" s="41" t="n">
        <v>-73.894</v>
      </c>
      <c r="M813" s="41" t="n">
        <v>-31.783</v>
      </c>
      <c r="N813" s="41" t="n">
        <v>-0.493</v>
      </c>
      <c r="O813" s="41" t="n">
        <v>-68.019</v>
      </c>
      <c r="P813" s="54" t="n">
        <v>0</v>
      </c>
      <c r="Q813" s="54" t="n">
        <v>-8.621</v>
      </c>
      <c r="R813" s="54" t="n">
        <v>-5.481</v>
      </c>
      <c r="S813" s="54" t="n">
        <v>-3.665</v>
      </c>
      <c r="T813" s="54" t="n">
        <v>-12.454</v>
      </c>
      <c r="U813" s="46" t="n">
        <v>-26.556</v>
      </c>
      <c r="V813" s="23" t="n">
        <v>0</v>
      </c>
      <c r="W813" s="42" t="n">
        <v>-2196.944</v>
      </c>
    </row>
    <row r="814" customFormat="false" ht="12.75" hidden="false" customHeight="false" outlineLevel="0" collapsed="false">
      <c r="A814" s="37"/>
      <c r="B814" s="61"/>
      <c r="D814" s="39"/>
      <c r="E814" s="41"/>
      <c r="F814" s="41"/>
      <c r="G814" s="41"/>
      <c r="H814" s="40"/>
      <c r="I814" s="41"/>
      <c r="J814" s="41"/>
      <c r="K814" s="41"/>
      <c r="L814" s="41"/>
      <c r="M814" s="41"/>
      <c r="N814" s="41"/>
      <c r="O814" s="41"/>
      <c r="W814" s="42"/>
    </row>
    <row r="815" customFormat="false" ht="12.75" hidden="false" customHeight="false" outlineLevel="0" collapsed="false">
      <c r="A815" s="37"/>
      <c r="B815" s="61"/>
      <c r="D815" s="39"/>
      <c r="E815" s="41"/>
      <c r="F815" s="41"/>
      <c r="G815" s="41"/>
      <c r="H815" s="40"/>
      <c r="I815" s="41"/>
      <c r="J815" s="41"/>
      <c r="K815" s="41"/>
      <c r="L815" s="41"/>
      <c r="M815" s="41"/>
      <c r="N815" s="41"/>
      <c r="O815" s="41"/>
      <c r="W815" s="42"/>
    </row>
    <row r="816" customFormat="false" ht="12.75" hidden="false" customHeight="false" outlineLevel="0" collapsed="false">
      <c r="A816" s="37"/>
      <c r="B816" s="61"/>
      <c r="D816" s="39"/>
      <c r="E816" s="41"/>
      <c r="F816" s="41"/>
      <c r="G816" s="41"/>
      <c r="H816" s="40"/>
      <c r="I816" s="41"/>
      <c r="J816" s="41"/>
      <c r="K816" s="41"/>
      <c r="L816" s="41"/>
      <c r="M816" s="41"/>
      <c r="N816" s="41"/>
      <c r="O816" s="41"/>
      <c r="W816" s="42"/>
    </row>
    <row r="817" customFormat="false" ht="12.75" hidden="false" customHeight="false" outlineLevel="0" collapsed="false">
      <c r="A817" s="37"/>
      <c r="B817" s="61"/>
      <c r="D817" s="39"/>
      <c r="E817" s="41"/>
      <c r="F817" s="41"/>
      <c r="G817" s="41"/>
      <c r="H817" s="40"/>
      <c r="I817" s="41"/>
      <c r="J817" s="41"/>
      <c r="K817" s="41"/>
      <c r="L817" s="41"/>
      <c r="M817" s="41"/>
      <c r="N817" s="41"/>
      <c r="O817" s="41"/>
      <c r="W817" s="42"/>
    </row>
    <row r="818" customFormat="false" ht="12.75" hidden="false" customHeight="false" outlineLevel="0" collapsed="false">
      <c r="A818" s="37"/>
      <c r="B818" s="61"/>
      <c r="D818" s="39"/>
      <c r="E818" s="41"/>
      <c r="F818" s="41"/>
      <c r="G818" s="41"/>
      <c r="H818" s="40"/>
      <c r="I818" s="41"/>
      <c r="J818" s="41"/>
      <c r="K818" s="41"/>
      <c r="L818" s="41"/>
      <c r="M818" s="41"/>
      <c r="N818" s="41"/>
      <c r="O818" s="41"/>
      <c r="W818" s="42"/>
    </row>
    <row r="819" customFormat="false" ht="12.75" hidden="false" customHeight="false" outlineLevel="0" collapsed="false">
      <c r="A819" s="37"/>
      <c r="B819" s="61"/>
      <c r="D819" s="39"/>
      <c r="E819" s="41"/>
      <c r="F819" s="41"/>
      <c r="G819" s="41"/>
      <c r="H819" s="40"/>
      <c r="I819" s="41"/>
      <c r="J819" s="41"/>
      <c r="K819" s="41"/>
      <c r="L819" s="41"/>
      <c r="M819" s="41"/>
      <c r="N819" s="41"/>
      <c r="O819" s="41"/>
      <c r="W819" s="42"/>
    </row>
    <row r="820" customFormat="false" ht="12.75" hidden="false" customHeight="false" outlineLevel="0" collapsed="false">
      <c r="A820" s="37"/>
      <c r="B820" s="61"/>
      <c r="D820" s="39"/>
      <c r="E820" s="41"/>
      <c r="F820" s="41"/>
      <c r="G820" s="41"/>
      <c r="H820" s="40"/>
      <c r="I820" s="41"/>
      <c r="J820" s="41"/>
      <c r="K820" s="41"/>
      <c r="L820" s="41"/>
      <c r="M820" s="41"/>
      <c r="N820" s="41"/>
      <c r="O820" s="41"/>
      <c r="W820" s="42"/>
    </row>
    <row r="821" customFormat="false" ht="12.75" hidden="false" customHeight="false" outlineLevel="0" collapsed="false">
      <c r="A821" s="37"/>
      <c r="B821" s="61"/>
      <c r="D821" s="39"/>
      <c r="E821" s="41"/>
      <c r="F821" s="41"/>
      <c r="G821" s="41"/>
      <c r="H821" s="40"/>
      <c r="I821" s="41"/>
      <c r="J821" s="41"/>
      <c r="K821" s="41"/>
      <c r="L821" s="41"/>
      <c r="M821" s="41"/>
      <c r="N821" s="41"/>
      <c r="O821" s="41"/>
      <c r="W821" s="42"/>
    </row>
    <row r="822" customFormat="false" ht="12.75" hidden="false" customHeight="false" outlineLevel="0" collapsed="false">
      <c r="A822" s="37"/>
      <c r="B822" s="61"/>
      <c r="D822" s="39"/>
      <c r="E822" s="41"/>
      <c r="F822" s="41"/>
      <c r="G822" s="41"/>
      <c r="H822" s="40"/>
      <c r="I822" s="41"/>
      <c r="J822" s="41"/>
      <c r="K822" s="41"/>
      <c r="L822" s="41"/>
      <c r="M822" s="41"/>
      <c r="N822" s="41"/>
      <c r="O822" s="41"/>
      <c r="W822" s="42"/>
    </row>
    <row r="823" customFormat="false" ht="12.75" hidden="false" customHeight="false" outlineLevel="0" collapsed="false">
      <c r="A823" s="37"/>
      <c r="B823" s="61"/>
      <c r="D823" s="39"/>
      <c r="E823" s="41"/>
      <c r="F823" s="41"/>
      <c r="G823" s="41"/>
      <c r="H823" s="40"/>
      <c r="I823" s="41"/>
      <c r="J823" s="41"/>
      <c r="K823" s="41"/>
      <c r="L823" s="41"/>
      <c r="M823" s="41"/>
      <c r="N823" s="41"/>
      <c r="O823" s="41"/>
      <c r="W823" s="42"/>
    </row>
    <row r="824" customFormat="false" ht="12.75" hidden="false" customHeight="false" outlineLevel="0" collapsed="false">
      <c r="A824" s="37"/>
      <c r="B824" s="61"/>
      <c r="D824" s="39"/>
      <c r="E824" s="41"/>
      <c r="F824" s="41"/>
      <c r="G824" s="41"/>
      <c r="H824" s="40"/>
      <c r="I824" s="41"/>
      <c r="J824" s="41"/>
      <c r="K824" s="41"/>
      <c r="L824" s="41"/>
      <c r="M824" s="41"/>
      <c r="N824" s="41"/>
      <c r="O824" s="41"/>
      <c r="W824" s="42"/>
    </row>
    <row r="825" customFormat="false" ht="12.75" hidden="false" customHeight="false" outlineLevel="0" collapsed="false">
      <c r="A825" s="37"/>
      <c r="B825" s="61"/>
      <c r="D825" s="39"/>
      <c r="E825" s="41"/>
      <c r="F825" s="41"/>
      <c r="G825" s="41"/>
      <c r="H825" s="40"/>
      <c r="I825" s="41"/>
      <c r="J825" s="41"/>
      <c r="K825" s="41"/>
      <c r="L825" s="41"/>
      <c r="M825" s="41"/>
      <c r="N825" s="41"/>
      <c r="O825" s="41"/>
      <c r="W825" s="42"/>
    </row>
    <row r="826" customFormat="false" ht="12.75" hidden="false" customHeight="false" outlineLevel="0" collapsed="false">
      <c r="A826" s="37"/>
      <c r="B826" s="61"/>
      <c r="D826" s="39"/>
      <c r="E826" s="41"/>
      <c r="F826" s="41"/>
      <c r="G826" s="41"/>
      <c r="H826" s="40"/>
      <c r="I826" s="41"/>
      <c r="J826" s="41"/>
      <c r="K826" s="41"/>
      <c r="L826" s="41"/>
      <c r="M826" s="41"/>
      <c r="N826" s="41"/>
      <c r="O826" s="41"/>
      <c r="W826" s="42"/>
    </row>
    <row r="827" customFormat="false" ht="12.75" hidden="false" customHeight="false" outlineLevel="0" collapsed="false">
      <c r="A827" s="37"/>
      <c r="B827" s="61"/>
      <c r="D827" s="39"/>
      <c r="E827" s="41"/>
      <c r="F827" s="41"/>
      <c r="G827" s="41"/>
      <c r="H827" s="40"/>
      <c r="I827" s="41"/>
      <c r="J827" s="41"/>
      <c r="K827" s="41"/>
      <c r="L827" s="41"/>
      <c r="M827" s="41"/>
      <c r="N827" s="41"/>
      <c r="O827" s="41"/>
      <c r="W827" s="42"/>
    </row>
    <row r="828" customFormat="false" ht="12.75" hidden="false" customHeight="false" outlineLevel="0" collapsed="false">
      <c r="A828" s="37"/>
      <c r="B828" s="61"/>
      <c r="D828" s="39"/>
      <c r="E828" s="41"/>
      <c r="F828" s="41"/>
      <c r="G828" s="41"/>
      <c r="H828" s="40"/>
      <c r="I828" s="41"/>
      <c r="J828" s="41"/>
      <c r="K828" s="41"/>
      <c r="L828" s="41"/>
      <c r="M828" s="41"/>
      <c r="N828" s="41"/>
      <c r="O828" s="41"/>
      <c r="W828" s="42"/>
    </row>
    <row r="829" customFormat="false" ht="12.75" hidden="false" customHeight="false" outlineLevel="0" collapsed="false">
      <c r="A829" s="37"/>
      <c r="B829" s="61"/>
      <c r="D829" s="39"/>
      <c r="E829" s="41"/>
      <c r="F829" s="41"/>
      <c r="G829" s="41"/>
      <c r="H829" s="40"/>
      <c r="I829" s="41"/>
      <c r="J829" s="41"/>
      <c r="K829" s="41"/>
      <c r="L829" s="41"/>
      <c r="M829" s="41"/>
      <c r="N829" s="41"/>
      <c r="O829" s="41"/>
      <c r="W829" s="42"/>
    </row>
    <row r="830" customFormat="false" ht="12.75" hidden="false" customHeight="false" outlineLevel="0" collapsed="false">
      <c r="A830" s="37"/>
      <c r="B830" s="61"/>
      <c r="D830" s="39"/>
      <c r="E830" s="41"/>
      <c r="F830" s="41"/>
      <c r="G830" s="41"/>
      <c r="H830" s="40"/>
      <c r="I830" s="41"/>
      <c r="J830" s="41"/>
      <c r="K830" s="41"/>
      <c r="L830" s="41"/>
      <c r="M830" s="41"/>
      <c r="N830" s="41"/>
      <c r="O830" s="41"/>
      <c r="W830" s="42"/>
    </row>
    <row r="831" customFormat="false" ht="12.75" hidden="false" customHeight="false" outlineLevel="0" collapsed="false">
      <c r="A831" s="37"/>
      <c r="B831" s="61"/>
      <c r="D831" s="39"/>
      <c r="E831" s="41"/>
      <c r="F831" s="41"/>
      <c r="G831" s="41"/>
      <c r="H831" s="40"/>
      <c r="I831" s="41"/>
      <c r="J831" s="41"/>
      <c r="K831" s="41"/>
      <c r="L831" s="41"/>
      <c r="M831" s="41"/>
      <c r="N831" s="41"/>
      <c r="O831" s="41"/>
      <c r="W831" s="42"/>
    </row>
    <row r="832" customFormat="false" ht="12.75" hidden="false" customHeight="false" outlineLevel="0" collapsed="false">
      <c r="A832" s="37"/>
      <c r="B832" s="61"/>
      <c r="D832" s="39"/>
      <c r="E832" s="41"/>
      <c r="F832" s="41"/>
      <c r="G832" s="41"/>
      <c r="H832" s="40"/>
      <c r="I832" s="41"/>
      <c r="J832" s="41"/>
      <c r="K832" s="41"/>
      <c r="L832" s="41"/>
      <c r="M832" s="41"/>
      <c r="N832" s="41"/>
      <c r="O832" s="41"/>
      <c r="W832" s="42"/>
    </row>
    <row r="833" customFormat="false" ht="12.75" hidden="false" customHeight="false" outlineLevel="0" collapsed="false">
      <c r="A833" s="37"/>
      <c r="B833" s="61"/>
      <c r="D833" s="39"/>
      <c r="E833" s="41"/>
      <c r="F833" s="41"/>
      <c r="G833" s="41"/>
      <c r="H833" s="40"/>
      <c r="I833" s="41"/>
      <c r="J833" s="41"/>
      <c r="K833" s="41"/>
      <c r="L833" s="41"/>
      <c r="M833" s="41"/>
      <c r="N833" s="41"/>
      <c r="O833" s="41"/>
      <c r="W833" s="42"/>
    </row>
    <row r="834" customFormat="false" ht="12.75" hidden="false" customHeight="false" outlineLevel="0" collapsed="false">
      <c r="A834" s="37"/>
      <c r="B834" s="61"/>
      <c r="D834" s="39"/>
      <c r="E834" s="41"/>
      <c r="F834" s="41"/>
      <c r="G834" s="41"/>
      <c r="H834" s="40"/>
      <c r="I834" s="41"/>
      <c r="J834" s="41"/>
      <c r="K834" s="41"/>
      <c r="L834" s="41"/>
      <c r="M834" s="41"/>
      <c r="N834" s="41"/>
      <c r="O834" s="41"/>
      <c r="W834" s="42"/>
    </row>
    <row r="835" customFormat="false" ht="12.75" hidden="false" customHeight="false" outlineLevel="0" collapsed="false">
      <c r="A835" s="37"/>
      <c r="B835" s="61"/>
      <c r="D835" s="39"/>
      <c r="E835" s="41"/>
      <c r="F835" s="41"/>
      <c r="G835" s="41"/>
      <c r="H835" s="40"/>
      <c r="I835" s="41"/>
      <c r="J835" s="41"/>
      <c r="K835" s="41"/>
      <c r="L835" s="41"/>
      <c r="M835" s="41"/>
      <c r="N835" s="41"/>
      <c r="O835" s="41"/>
      <c r="W835" s="42"/>
    </row>
    <row r="836" customFormat="false" ht="12.75" hidden="false" customHeight="false" outlineLevel="0" collapsed="false">
      <c r="A836" s="37"/>
      <c r="B836" s="61"/>
      <c r="D836" s="39"/>
      <c r="E836" s="41"/>
      <c r="F836" s="41"/>
      <c r="G836" s="41"/>
      <c r="H836" s="40"/>
      <c r="I836" s="41"/>
      <c r="J836" s="41"/>
      <c r="K836" s="41"/>
      <c r="L836" s="41"/>
      <c r="M836" s="41"/>
      <c r="N836" s="41"/>
      <c r="O836" s="41"/>
      <c r="W836" s="42"/>
    </row>
    <row r="837" customFormat="false" ht="12.75" hidden="false" customHeight="false" outlineLevel="0" collapsed="false">
      <c r="A837" s="37"/>
      <c r="B837" s="61"/>
      <c r="D837" s="39"/>
      <c r="E837" s="41"/>
      <c r="F837" s="41"/>
      <c r="G837" s="41"/>
      <c r="H837" s="40"/>
      <c r="I837" s="41"/>
      <c r="J837" s="41"/>
      <c r="K837" s="41"/>
      <c r="L837" s="41"/>
      <c r="M837" s="41"/>
      <c r="N837" s="41"/>
      <c r="O837" s="41"/>
      <c r="W837" s="42"/>
    </row>
    <row r="838" customFormat="false" ht="12.75" hidden="false" customHeight="false" outlineLevel="0" collapsed="false">
      <c r="A838" s="37"/>
      <c r="B838" s="61"/>
      <c r="D838" s="39"/>
      <c r="E838" s="41"/>
      <c r="F838" s="41"/>
      <c r="G838" s="41"/>
      <c r="H838" s="40"/>
      <c r="I838" s="41"/>
      <c r="J838" s="41"/>
      <c r="K838" s="41"/>
      <c r="L838" s="41"/>
      <c r="M838" s="41"/>
      <c r="N838" s="41"/>
      <c r="O838" s="41"/>
      <c r="W838" s="42"/>
    </row>
    <row r="839" customFormat="false" ht="12.75" hidden="false" customHeight="false" outlineLevel="0" collapsed="false">
      <c r="A839" s="37"/>
      <c r="B839" s="61"/>
      <c r="D839" s="39"/>
      <c r="E839" s="41"/>
      <c r="F839" s="41"/>
      <c r="G839" s="41"/>
      <c r="H839" s="40"/>
      <c r="I839" s="41"/>
      <c r="J839" s="41"/>
      <c r="K839" s="41"/>
      <c r="L839" s="41"/>
      <c r="M839" s="41"/>
      <c r="N839" s="41"/>
      <c r="O839" s="41"/>
      <c r="W839" s="42"/>
    </row>
    <row r="840" customFormat="false" ht="12.75" hidden="false" customHeight="false" outlineLevel="0" collapsed="false">
      <c r="A840" s="37"/>
      <c r="B840" s="61"/>
      <c r="D840" s="39"/>
      <c r="E840" s="41"/>
      <c r="F840" s="41"/>
      <c r="G840" s="41"/>
      <c r="H840" s="40"/>
      <c r="I840" s="41"/>
      <c r="J840" s="41"/>
      <c r="K840" s="41"/>
      <c r="L840" s="41"/>
      <c r="M840" s="41"/>
      <c r="N840" s="41"/>
      <c r="O840" s="41"/>
      <c r="W840" s="42"/>
    </row>
    <row r="841" customFormat="false" ht="12.75" hidden="false" customHeight="false" outlineLevel="0" collapsed="false">
      <c r="A841" s="37"/>
      <c r="B841" s="61"/>
      <c r="D841" s="39"/>
      <c r="E841" s="41"/>
      <c r="F841" s="41"/>
      <c r="G841" s="41"/>
      <c r="H841" s="40"/>
      <c r="I841" s="41"/>
      <c r="J841" s="41"/>
      <c r="K841" s="41"/>
      <c r="L841" s="41"/>
      <c r="M841" s="41"/>
      <c r="N841" s="41"/>
      <c r="O841" s="41"/>
      <c r="W841" s="42"/>
    </row>
    <row r="842" customFormat="false" ht="12.75" hidden="false" customHeight="false" outlineLevel="0" collapsed="false">
      <c r="A842" s="37"/>
      <c r="B842" s="61"/>
      <c r="D842" s="39"/>
      <c r="E842" s="41"/>
      <c r="F842" s="41"/>
      <c r="G842" s="41"/>
      <c r="H842" s="40"/>
      <c r="I842" s="41"/>
      <c r="J842" s="41"/>
      <c r="K842" s="41"/>
      <c r="L842" s="41"/>
      <c r="M842" s="41"/>
      <c r="N842" s="41"/>
      <c r="O842" s="41"/>
      <c r="W842" s="42"/>
    </row>
    <row r="843" customFormat="false" ht="12.75" hidden="false" customHeight="false" outlineLevel="0" collapsed="false">
      <c r="A843" s="37"/>
      <c r="B843" s="61"/>
      <c r="D843" s="39"/>
      <c r="E843" s="41"/>
      <c r="F843" s="41"/>
      <c r="G843" s="41"/>
      <c r="H843" s="40"/>
      <c r="I843" s="41"/>
      <c r="J843" s="41"/>
      <c r="K843" s="41"/>
      <c r="L843" s="41"/>
      <c r="M843" s="41"/>
      <c r="N843" s="41"/>
      <c r="O843" s="41"/>
      <c r="W843" s="42"/>
    </row>
    <row r="844" customFormat="false" ht="12.75" hidden="false" customHeight="false" outlineLevel="0" collapsed="false">
      <c r="A844" s="37"/>
      <c r="B844" s="61"/>
      <c r="D844" s="39"/>
      <c r="E844" s="41"/>
      <c r="F844" s="41"/>
      <c r="G844" s="41"/>
      <c r="H844" s="40"/>
      <c r="I844" s="41"/>
      <c r="J844" s="41"/>
      <c r="K844" s="41"/>
      <c r="L844" s="41"/>
      <c r="M844" s="41"/>
      <c r="N844" s="41"/>
      <c r="O844" s="41"/>
      <c r="W844" s="42"/>
    </row>
    <row r="845" customFormat="false" ht="12.75" hidden="false" customHeight="false" outlineLevel="0" collapsed="false">
      <c r="A845" s="37"/>
      <c r="B845" s="61"/>
      <c r="D845" s="39"/>
      <c r="E845" s="41"/>
      <c r="F845" s="41"/>
      <c r="G845" s="41"/>
      <c r="H845" s="40"/>
      <c r="I845" s="41"/>
      <c r="J845" s="41"/>
      <c r="K845" s="41"/>
      <c r="L845" s="41"/>
      <c r="M845" s="41"/>
      <c r="N845" s="41"/>
      <c r="O845" s="41"/>
      <c r="W845" s="42"/>
    </row>
    <row r="846" customFormat="false" ht="12.75" hidden="false" customHeight="false" outlineLevel="0" collapsed="false">
      <c r="A846" s="37"/>
      <c r="B846" s="61"/>
      <c r="D846" s="39"/>
      <c r="E846" s="41"/>
      <c r="F846" s="41"/>
      <c r="G846" s="41"/>
      <c r="H846" s="40"/>
      <c r="I846" s="41"/>
      <c r="J846" s="41"/>
      <c r="K846" s="41"/>
      <c r="L846" s="41"/>
      <c r="M846" s="41"/>
      <c r="N846" s="41"/>
      <c r="O846" s="41"/>
      <c r="W846" s="42"/>
    </row>
    <row r="847" customFormat="false" ht="12.75" hidden="false" customHeight="false" outlineLevel="0" collapsed="false">
      <c r="A847" s="37"/>
      <c r="B847" s="61"/>
      <c r="D847" s="39"/>
      <c r="E847" s="41"/>
      <c r="F847" s="41"/>
      <c r="G847" s="41"/>
      <c r="H847" s="40"/>
      <c r="I847" s="41"/>
      <c r="J847" s="41"/>
      <c r="K847" s="41"/>
      <c r="L847" s="41"/>
      <c r="M847" s="41"/>
      <c r="N847" s="41"/>
      <c r="O847" s="41"/>
      <c r="W847" s="42"/>
    </row>
    <row r="848" customFormat="false" ht="12.75" hidden="false" customHeight="false" outlineLevel="0" collapsed="false">
      <c r="A848" s="37"/>
      <c r="B848" s="61"/>
      <c r="D848" s="39"/>
      <c r="E848" s="41"/>
      <c r="F848" s="41"/>
      <c r="G848" s="41"/>
      <c r="H848" s="40"/>
      <c r="I848" s="41"/>
      <c r="J848" s="41"/>
      <c r="K848" s="41"/>
      <c r="L848" s="41"/>
      <c r="M848" s="41"/>
      <c r="N848" s="41"/>
      <c r="O848" s="41"/>
      <c r="W848" s="42"/>
    </row>
    <row r="849" customFormat="false" ht="12.75" hidden="false" customHeight="false" outlineLevel="0" collapsed="false">
      <c r="A849" s="37"/>
      <c r="B849" s="61"/>
      <c r="D849" s="39"/>
      <c r="E849" s="41"/>
      <c r="F849" s="41"/>
      <c r="G849" s="41"/>
      <c r="H849" s="40"/>
      <c r="I849" s="41"/>
      <c r="J849" s="41"/>
      <c r="K849" s="41"/>
      <c r="L849" s="41"/>
      <c r="M849" s="41"/>
      <c r="N849" s="41"/>
      <c r="O849" s="41"/>
      <c r="W849" s="42"/>
    </row>
    <row r="850" customFormat="false" ht="12.75" hidden="false" customHeight="false" outlineLevel="0" collapsed="false">
      <c r="A850" s="37"/>
      <c r="B850" s="61"/>
      <c r="D850" s="39"/>
      <c r="E850" s="41"/>
      <c r="F850" s="41"/>
      <c r="G850" s="41"/>
      <c r="H850" s="40"/>
      <c r="I850" s="41"/>
      <c r="J850" s="41"/>
      <c r="K850" s="41"/>
      <c r="L850" s="41"/>
      <c r="M850" s="41"/>
      <c r="N850" s="41"/>
      <c r="O850" s="41"/>
      <c r="W850" s="42"/>
    </row>
    <row r="851" customFormat="false" ht="12.75" hidden="false" customHeight="false" outlineLevel="0" collapsed="false">
      <c r="A851" s="37"/>
      <c r="B851" s="61"/>
      <c r="D851" s="39"/>
      <c r="E851" s="41"/>
      <c r="F851" s="41"/>
      <c r="G851" s="41"/>
      <c r="H851" s="40"/>
      <c r="I851" s="41"/>
      <c r="J851" s="41"/>
      <c r="K851" s="41"/>
      <c r="L851" s="41"/>
      <c r="M851" s="41"/>
      <c r="N851" s="41"/>
      <c r="O851" s="41"/>
      <c r="W851" s="42"/>
    </row>
    <row r="852" customFormat="false" ht="12.75" hidden="false" customHeight="false" outlineLevel="0" collapsed="false">
      <c r="A852" s="37"/>
      <c r="B852" s="61"/>
      <c r="D852" s="39"/>
      <c r="E852" s="41"/>
      <c r="F852" s="41"/>
      <c r="G852" s="41"/>
      <c r="H852" s="40"/>
      <c r="I852" s="41"/>
      <c r="J852" s="41"/>
      <c r="K852" s="41"/>
      <c r="L852" s="41"/>
      <c r="M852" s="41"/>
      <c r="N852" s="41"/>
      <c r="O852" s="41"/>
      <c r="W852" s="42"/>
    </row>
    <row r="853" customFormat="false" ht="12.75" hidden="false" customHeight="false" outlineLevel="0" collapsed="false">
      <c r="A853" s="37"/>
      <c r="B853" s="61"/>
      <c r="D853" s="39"/>
      <c r="E853" s="41"/>
      <c r="F853" s="41"/>
      <c r="G853" s="41"/>
      <c r="H853" s="40"/>
      <c r="I853" s="41"/>
      <c r="J853" s="41"/>
      <c r="K853" s="41"/>
      <c r="L853" s="41"/>
      <c r="M853" s="41"/>
      <c r="N853" s="41"/>
      <c r="O853" s="41"/>
      <c r="W853" s="42"/>
    </row>
    <row r="854" customFormat="false" ht="12.75" hidden="false" customHeight="false" outlineLevel="0" collapsed="false">
      <c r="A854" s="37"/>
      <c r="B854" s="61"/>
      <c r="D854" s="39"/>
      <c r="E854" s="41"/>
      <c r="F854" s="41"/>
      <c r="G854" s="41"/>
      <c r="H854" s="40"/>
      <c r="I854" s="41"/>
      <c r="J854" s="41"/>
      <c r="K854" s="41"/>
      <c r="L854" s="41"/>
      <c r="M854" s="41"/>
      <c r="N854" s="41"/>
      <c r="O854" s="41"/>
      <c r="W854" s="42"/>
    </row>
    <row r="855" customFormat="false" ht="12.75" hidden="false" customHeight="false" outlineLevel="0" collapsed="false">
      <c r="A855" s="37"/>
      <c r="B855" s="61"/>
      <c r="D855" s="39"/>
      <c r="E855" s="41"/>
      <c r="F855" s="41"/>
      <c r="G855" s="41"/>
      <c r="H855" s="40"/>
      <c r="I855" s="41"/>
      <c r="J855" s="41"/>
      <c r="K855" s="41"/>
      <c r="L855" s="41"/>
      <c r="M855" s="41"/>
      <c r="N855" s="41"/>
      <c r="O855" s="41"/>
      <c r="W855" s="42"/>
    </row>
    <row r="856" customFormat="false" ht="12.75" hidden="false" customHeight="false" outlineLevel="0" collapsed="false">
      <c r="A856" s="37"/>
      <c r="B856" s="61"/>
      <c r="D856" s="39"/>
      <c r="E856" s="41"/>
      <c r="F856" s="41"/>
      <c r="G856" s="41"/>
      <c r="H856" s="40"/>
      <c r="I856" s="41"/>
      <c r="J856" s="41"/>
      <c r="K856" s="41"/>
      <c r="L856" s="41"/>
      <c r="M856" s="41"/>
      <c r="N856" s="41"/>
      <c r="O856" s="41"/>
      <c r="W856" s="42"/>
    </row>
    <row r="857" customFormat="false" ht="12.75" hidden="false" customHeight="false" outlineLevel="0" collapsed="false">
      <c r="A857" s="37"/>
      <c r="B857" s="61"/>
      <c r="D857" s="39"/>
      <c r="E857" s="41"/>
      <c r="F857" s="41"/>
      <c r="G857" s="41"/>
      <c r="H857" s="40"/>
      <c r="I857" s="41"/>
      <c r="J857" s="41"/>
      <c r="K857" s="41"/>
      <c r="L857" s="41"/>
      <c r="M857" s="41"/>
      <c r="N857" s="41"/>
      <c r="O857" s="41"/>
      <c r="W857" s="42"/>
    </row>
    <row r="858" customFormat="false" ht="12.75" hidden="false" customHeight="false" outlineLevel="0" collapsed="false">
      <c r="A858" s="37"/>
      <c r="B858" s="61"/>
      <c r="D858" s="39"/>
      <c r="E858" s="41"/>
      <c r="F858" s="41"/>
      <c r="G858" s="41"/>
      <c r="H858" s="40"/>
      <c r="I858" s="41"/>
      <c r="J858" s="41"/>
      <c r="K858" s="41"/>
      <c r="L858" s="41"/>
      <c r="M858" s="41"/>
      <c r="N858" s="41"/>
      <c r="O858" s="41"/>
      <c r="W858" s="42"/>
    </row>
    <row r="859" customFormat="false" ht="12.75" hidden="false" customHeight="false" outlineLevel="0" collapsed="false">
      <c r="A859" s="37"/>
      <c r="B859" s="61"/>
      <c r="D859" s="39"/>
      <c r="E859" s="41"/>
      <c r="F859" s="41"/>
      <c r="G859" s="41"/>
      <c r="H859" s="40"/>
      <c r="I859" s="41"/>
      <c r="J859" s="41"/>
      <c r="K859" s="41"/>
      <c r="L859" s="41"/>
      <c r="M859" s="41"/>
      <c r="N859" s="41"/>
      <c r="O859" s="41"/>
      <c r="W859" s="42"/>
    </row>
    <row r="860" customFormat="false" ht="12.75" hidden="false" customHeight="false" outlineLevel="0" collapsed="false">
      <c r="A860" s="37"/>
      <c r="B860" s="61"/>
      <c r="D860" s="39"/>
      <c r="E860" s="41"/>
      <c r="F860" s="41"/>
      <c r="G860" s="41"/>
      <c r="H860" s="40"/>
      <c r="I860" s="41"/>
      <c r="J860" s="41"/>
      <c r="K860" s="41"/>
      <c r="L860" s="41"/>
      <c r="M860" s="41"/>
      <c r="N860" s="41"/>
      <c r="O860" s="41"/>
      <c r="W860" s="42"/>
    </row>
    <row r="861" customFormat="false" ht="12.75" hidden="false" customHeight="false" outlineLevel="0" collapsed="false">
      <c r="A861" s="37"/>
      <c r="B861" s="61"/>
      <c r="D861" s="39"/>
      <c r="E861" s="41"/>
      <c r="F861" s="41"/>
      <c r="G861" s="41"/>
      <c r="H861" s="40"/>
      <c r="I861" s="41"/>
      <c r="J861" s="41"/>
      <c r="K861" s="41"/>
      <c r="L861" s="41"/>
      <c r="M861" s="41"/>
      <c r="N861" s="41"/>
      <c r="O861" s="41"/>
      <c r="W861" s="42"/>
    </row>
    <row r="862" customFormat="false" ht="12.75" hidden="false" customHeight="false" outlineLevel="0" collapsed="false">
      <c r="A862" s="37"/>
      <c r="B862" s="61"/>
      <c r="D862" s="39"/>
      <c r="E862" s="41"/>
      <c r="F862" s="41"/>
      <c r="G862" s="41"/>
      <c r="H862" s="40"/>
      <c r="I862" s="41"/>
      <c r="J862" s="41"/>
      <c r="K862" s="41"/>
      <c r="L862" s="41"/>
      <c r="M862" s="41"/>
      <c r="N862" s="41"/>
      <c r="O862" s="41"/>
      <c r="W862" s="42"/>
    </row>
    <row r="863" customFormat="false" ht="12.75" hidden="false" customHeight="false" outlineLevel="0" collapsed="false">
      <c r="A863" s="37"/>
      <c r="B863" s="61"/>
      <c r="D863" s="39"/>
      <c r="E863" s="41"/>
      <c r="F863" s="41"/>
      <c r="G863" s="41"/>
      <c r="H863" s="40"/>
      <c r="I863" s="41"/>
      <c r="J863" s="41"/>
      <c r="K863" s="41"/>
      <c r="L863" s="41"/>
      <c r="M863" s="41"/>
      <c r="N863" s="41"/>
      <c r="O863" s="41"/>
      <c r="W863" s="42"/>
    </row>
    <row r="864" customFormat="false" ht="12.75" hidden="false" customHeight="false" outlineLevel="0" collapsed="false">
      <c r="A864" s="37"/>
      <c r="B864" s="61"/>
      <c r="D864" s="39"/>
      <c r="E864" s="41"/>
      <c r="F864" s="41"/>
      <c r="G864" s="41"/>
      <c r="H864" s="40"/>
      <c r="I864" s="41"/>
      <c r="J864" s="41"/>
      <c r="K864" s="41"/>
      <c r="L864" s="41"/>
      <c r="M864" s="41"/>
      <c r="N864" s="41"/>
      <c r="O864" s="41"/>
      <c r="W864" s="42"/>
    </row>
    <row r="865" customFormat="false" ht="12.75" hidden="false" customHeight="false" outlineLevel="0" collapsed="false">
      <c r="A865" s="37"/>
      <c r="B865" s="61"/>
      <c r="D865" s="39"/>
      <c r="E865" s="41"/>
      <c r="F865" s="41"/>
      <c r="G865" s="41"/>
      <c r="H865" s="40"/>
      <c r="I865" s="41"/>
      <c r="J865" s="41"/>
      <c r="K865" s="41"/>
      <c r="L865" s="41"/>
      <c r="M865" s="41"/>
      <c r="N865" s="41"/>
      <c r="O865" s="41"/>
      <c r="W865" s="42"/>
    </row>
    <row r="866" customFormat="false" ht="12.75" hidden="false" customHeight="false" outlineLevel="0" collapsed="false">
      <c r="A866" s="37"/>
      <c r="B866" s="61"/>
      <c r="D866" s="39"/>
      <c r="E866" s="41"/>
      <c r="F866" s="41"/>
      <c r="G866" s="41"/>
      <c r="H866" s="40"/>
      <c r="I866" s="41"/>
      <c r="J866" s="41"/>
      <c r="K866" s="41"/>
      <c r="L866" s="41"/>
      <c r="M866" s="41"/>
      <c r="N866" s="41"/>
      <c r="O866" s="41"/>
      <c r="W866" s="42"/>
    </row>
    <row r="867" customFormat="false" ht="12.75" hidden="false" customHeight="false" outlineLevel="0" collapsed="false">
      <c r="A867" s="37"/>
      <c r="B867" s="61"/>
      <c r="D867" s="39"/>
      <c r="E867" s="41"/>
      <c r="F867" s="41"/>
      <c r="G867" s="41"/>
      <c r="H867" s="40"/>
      <c r="I867" s="41"/>
      <c r="J867" s="41"/>
      <c r="K867" s="41"/>
      <c r="L867" s="41"/>
      <c r="M867" s="41"/>
      <c r="N867" s="41"/>
      <c r="O867" s="41"/>
      <c r="W867" s="42"/>
    </row>
    <row r="868" customFormat="false" ht="12.75" hidden="false" customHeight="false" outlineLevel="0" collapsed="false">
      <c r="A868" s="37"/>
      <c r="B868" s="61"/>
      <c r="D868" s="39"/>
      <c r="E868" s="41"/>
      <c r="F868" s="41"/>
      <c r="G868" s="41"/>
      <c r="H868" s="40"/>
      <c r="I868" s="41"/>
      <c r="J868" s="41"/>
      <c r="K868" s="41"/>
      <c r="L868" s="41"/>
      <c r="M868" s="41"/>
      <c r="N868" s="41"/>
      <c r="O868" s="41"/>
      <c r="W868" s="42"/>
    </row>
    <row r="869" customFormat="false" ht="12.75" hidden="false" customHeight="false" outlineLevel="0" collapsed="false">
      <c r="A869" s="37"/>
      <c r="B869" s="61"/>
      <c r="D869" s="39"/>
      <c r="E869" s="41"/>
      <c r="F869" s="41"/>
      <c r="G869" s="41"/>
      <c r="H869" s="40"/>
      <c r="I869" s="41"/>
      <c r="J869" s="41"/>
      <c r="K869" s="41"/>
      <c r="L869" s="41"/>
      <c r="M869" s="41"/>
      <c r="N869" s="41"/>
      <c r="O869" s="41"/>
      <c r="W869" s="42"/>
    </row>
    <row r="870" customFormat="false" ht="12.75" hidden="false" customHeight="false" outlineLevel="0" collapsed="false">
      <c r="A870" s="37"/>
      <c r="B870" s="61"/>
      <c r="D870" s="39"/>
      <c r="E870" s="41"/>
      <c r="F870" s="41"/>
      <c r="G870" s="41"/>
      <c r="H870" s="40"/>
      <c r="I870" s="41"/>
      <c r="J870" s="41"/>
      <c r="K870" s="41"/>
      <c r="L870" s="41"/>
      <c r="M870" s="41"/>
      <c r="N870" s="41"/>
      <c r="O870" s="41"/>
      <c r="W870" s="42"/>
    </row>
    <row r="871" customFormat="false" ht="12.75" hidden="false" customHeight="false" outlineLevel="0" collapsed="false">
      <c r="A871" s="37"/>
      <c r="B871" s="61"/>
      <c r="D871" s="39"/>
      <c r="E871" s="41"/>
      <c r="F871" s="41"/>
      <c r="G871" s="41"/>
      <c r="H871" s="40"/>
      <c r="I871" s="41"/>
      <c r="J871" s="41"/>
      <c r="K871" s="41"/>
      <c r="L871" s="41"/>
      <c r="M871" s="41"/>
      <c r="N871" s="41"/>
      <c r="O871" s="41"/>
      <c r="W871" s="42"/>
    </row>
    <row r="872" customFormat="false" ht="12.75" hidden="false" customHeight="false" outlineLevel="0" collapsed="false">
      <c r="A872" s="37"/>
      <c r="B872" s="61"/>
      <c r="D872" s="39"/>
      <c r="E872" s="41"/>
      <c r="F872" s="41"/>
      <c r="G872" s="41"/>
      <c r="H872" s="40"/>
      <c r="I872" s="41"/>
      <c r="J872" s="41"/>
      <c r="K872" s="41"/>
      <c r="L872" s="41"/>
      <c r="M872" s="41"/>
      <c r="N872" s="41"/>
      <c r="O872" s="41"/>
      <c r="W872" s="42"/>
    </row>
    <row r="873" customFormat="false" ht="12.75" hidden="false" customHeight="false" outlineLevel="0" collapsed="false">
      <c r="A873" s="37"/>
      <c r="B873" s="61"/>
      <c r="D873" s="39"/>
      <c r="E873" s="41"/>
      <c r="F873" s="41"/>
      <c r="G873" s="41"/>
      <c r="H873" s="40"/>
      <c r="I873" s="41"/>
      <c r="J873" s="41"/>
      <c r="K873" s="41"/>
      <c r="L873" s="41"/>
      <c r="M873" s="41"/>
      <c r="N873" s="41"/>
      <c r="O873" s="41"/>
      <c r="W873" s="42"/>
    </row>
    <row r="874" customFormat="false" ht="12.75" hidden="false" customHeight="false" outlineLevel="0" collapsed="false">
      <c r="A874" s="37"/>
      <c r="B874" s="61"/>
      <c r="D874" s="39"/>
      <c r="E874" s="41"/>
      <c r="F874" s="41"/>
      <c r="G874" s="41"/>
      <c r="H874" s="40"/>
      <c r="I874" s="41"/>
      <c r="J874" s="41"/>
      <c r="K874" s="41"/>
      <c r="L874" s="41"/>
      <c r="M874" s="41"/>
      <c r="N874" s="41"/>
      <c r="O874" s="41"/>
      <c r="W874" s="42"/>
    </row>
    <row r="875" customFormat="false" ht="12.75" hidden="false" customHeight="false" outlineLevel="0" collapsed="false">
      <c r="A875" s="37"/>
      <c r="B875" s="61"/>
      <c r="D875" s="39"/>
      <c r="E875" s="41"/>
      <c r="F875" s="41"/>
      <c r="G875" s="41"/>
      <c r="H875" s="40"/>
      <c r="I875" s="41"/>
      <c r="J875" s="41"/>
      <c r="K875" s="41"/>
      <c r="L875" s="41"/>
      <c r="M875" s="41"/>
      <c r="N875" s="41"/>
      <c r="O875" s="41"/>
      <c r="W875" s="42"/>
    </row>
    <row r="876" customFormat="false" ht="12.75" hidden="false" customHeight="false" outlineLevel="0" collapsed="false">
      <c r="A876" s="37"/>
      <c r="B876" s="61"/>
      <c r="D876" s="39"/>
      <c r="E876" s="41"/>
      <c r="F876" s="41"/>
      <c r="G876" s="41"/>
      <c r="H876" s="40"/>
      <c r="I876" s="41"/>
      <c r="J876" s="41"/>
      <c r="K876" s="41"/>
      <c r="L876" s="41"/>
      <c r="M876" s="41"/>
      <c r="N876" s="41"/>
      <c r="O876" s="41"/>
      <c r="W876" s="42"/>
    </row>
    <row r="877" customFormat="false" ht="12.75" hidden="false" customHeight="false" outlineLevel="0" collapsed="false">
      <c r="A877" s="37"/>
      <c r="B877" s="61"/>
      <c r="D877" s="39"/>
      <c r="E877" s="41"/>
      <c r="F877" s="41"/>
      <c r="G877" s="41"/>
      <c r="H877" s="40"/>
      <c r="I877" s="41"/>
      <c r="J877" s="41"/>
      <c r="K877" s="41"/>
      <c r="L877" s="41"/>
      <c r="M877" s="41"/>
      <c r="N877" s="41"/>
      <c r="O877" s="41"/>
      <c r="W877" s="42"/>
    </row>
    <row r="878" customFormat="false" ht="12.75" hidden="false" customHeight="false" outlineLevel="0" collapsed="false">
      <c r="A878" s="37"/>
      <c r="B878" s="61"/>
      <c r="D878" s="39"/>
      <c r="E878" s="41"/>
      <c r="F878" s="41"/>
      <c r="G878" s="41"/>
      <c r="H878" s="40"/>
      <c r="I878" s="41"/>
      <c r="J878" s="41"/>
      <c r="K878" s="41"/>
      <c r="L878" s="41"/>
      <c r="M878" s="41"/>
      <c r="N878" s="41"/>
      <c r="O878" s="41"/>
      <c r="W878" s="42"/>
    </row>
    <row r="879" customFormat="false" ht="12.75" hidden="false" customHeight="false" outlineLevel="0" collapsed="false">
      <c r="A879" s="37"/>
      <c r="B879" s="61"/>
      <c r="D879" s="39"/>
      <c r="E879" s="41"/>
      <c r="F879" s="41"/>
      <c r="G879" s="41"/>
      <c r="H879" s="40"/>
      <c r="I879" s="41"/>
      <c r="J879" s="41"/>
      <c r="K879" s="41"/>
      <c r="L879" s="41"/>
      <c r="M879" s="41"/>
      <c r="N879" s="41"/>
      <c r="O879" s="41"/>
      <c r="W879" s="42"/>
    </row>
    <row r="880" customFormat="false" ht="12.75" hidden="false" customHeight="false" outlineLevel="0" collapsed="false">
      <c r="A880" s="37"/>
      <c r="B880" s="61"/>
      <c r="D880" s="39"/>
      <c r="E880" s="41"/>
      <c r="F880" s="41"/>
      <c r="G880" s="41"/>
      <c r="H880" s="40"/>
      <c r="I880" s="41"/>
      <c r="J880" s="41"/>
      <c r="K880" s="41"/>
      <c r="L880" s="41"/>
      <c r="M880" s="41"/>
      <c r="N880" s="41"/>
      <c r="O880" s="41"/>
      <c r="W880" s="42"/>
    </row>
    <row r="881" customFormat="false" ht="12.75" hidden="false" customHeight="false" outlineLevel="0" collapsed="false">
      <c r="A881" s="37"/>
      <c r="B881" s="61"/>
      <c r="D881" s="39"/>
      <c r="E881" s="41"/>
      <c r="F881" s="41"/>
      <c r="G881" s="41"/>
      <c r="H881" s="40"/>
      <c r="I881" s="41"/>
      <c r="J881" s="41"/>
      <c r="K881" s="41"/>
      <c r="L881" s="41"/>
      <c r="M881" s="41"/>
      <c r="N881" s="41"/>
      <c r="O881" s="41"/>
      <c r="W881" s="42"/>
    </row>
    <row r="882" customFormat="false" ht="12.75" hidden="false" customHeight="false" outlineLevel="0" collapsed="false">
      <c r="A882" s="37"/>
      <c r="B882" s="61"/>
      <c r="D882" s="39"/>
      <c r="E882" s="41"/>
      <c r="F882" s="41"/>
      <c r="G882" s="41"/>
      <c r="H882" s="40"/>
      <c r="I882" s="41"/>
      <c r="J882" s="41"/>
      <c r="K882" s="41"/>
      <c r="L882" s="41"/>
      <c r="M882" s="41"/>
      <c r="N882" s="41"/>
      <c r="O882" s="41"/>
      <c r="W882" s="42"/>
    </row>
    <row r="883" customFormat="false" ht="12.75" hidden="false" customHeight="false" outlineLevel="0" collapsed="false">
      <c r="A883" s="37"/>
      <c r="B883" s="61"/>
      <c r="D883" s="39"/>
      <c r="E883" s="41"/>
      <c r="F883" s="41"/>
      <c r="G883" s="41"/>
      <c r="H883" s="40"/>
      <c r="I883" s="41"/>
      <c r="J883" s="41"/>
      <c r="K883" s="41"/>
      <c r="L883" s="41"/>
      <c r="M883" s="41"/>
      <c r="N883" s="41"/>
      <c r="O883" s="41"/>
      <c r="W883" s="42"/>
    </row>
    <row r="884" customFormat="false" ht="12.75" hidden="false" customHeight="false" outlineLevel="0" collapsed="false">
      <c r="A884" s="37"/>
      <c r="B884" s="61"/>
      <c r="D884" s="39"/>
      <c r="E884" s="41"/>
      <c r="F884" s="41"/>
      <c r="G884" s="41"/>
      <c r="H884" s="40"/>
      <c r="I884" s="41"/>
      <c r="J884" s="41"/>
      <c r="K884" s="41"/>
      <c r="L884" s="41"/>
      <c r="M884" s="41"/>
      <c r="N884" s="41"/>
      <c r="O884" s="41"/>
      <c r="W884" s="42"/>
    </row>
    <row r="885" customFormat="false" ht="12.75" hidden="false" customHeight="false" outlineLevel="0" collapsed="false">
      <c r="A885" s="37"/>
      <c r="B885" s="61"/>
      <c r="D885" s="39"/>
      <c r="E885" s="41"/>
      <c r="F885" s="41"/>
      <c r="G885" s="41"/>
      <c r="H885" s="40"/>
      <c r="I885" s="41"/>
      <c r="J885" s="41"/>
      <c r="K885" s="41"/>
      <c r="L885" s="41"/>
      <c r="M885" s="41"/>
      <c r="N885" s="41"/>
      <c r="O885" s="41"/>
      <c r="W885" s="42"/>
    </row>
    <row r="886" customFormat="false" ht="12.75" hidden="false" customHeight="false" outlineLevel="0" collapsed="false">
      <c r="A886" s="37"/>
      <c r="B886" s="61"/>
      <c r="D886" s="39"/>
      <c r="E886" s="41"/>
      <c r="F886" s="41"/>
      <c r="G886" s="41"/>
      <c r="H886" s="40"/>
      <c r="I886" s="41"/>
      <c r="J886" s="41"/>
      <c r="K886" s="41"/>
      <c r="L886" s="41"/>
      <c r="M886" s="41"/>
      <c r="N886" s="41"/>
      <c r="O886" s="41"/>
      <c r="W886" s="42"/>
    </row>
    <row r="887" customFormat="false" ht="12.75" hidden="false" customHeight="false" outlineLevel="0" collapsed="false">
      <c r="A887" s="37"/>
      <c r="B887" s="61"/>
      <c r="D887" s="39"/>
      <c r="E887" s="41"/>
      <c r="F887" s="41"/>
      <c r="G887" s="41"/>
      <c r="H887" s="40"/>
      <c r="I887" s="41"/>
      <c r="J887" s="41"/>
      <c r="K887" s="41"/>
      <c r="L887" s="41"/>
      <c r="M887" s="41"/>
      <c r="N887" s="41"/>
      <c r="O887" s="41"/>
      <c r="W887" s="42"/>
    </row>
    <row r="888" customFormat="false" ht="12.75" hidden="false" customHeight="false" outlineLevel="0" collapsed="false">
      <c r="A888" s="37"/>
      <c r="B888" s="61"/>
      <c r="D888" s="39"/>
      <c r="E888" s="41"/>
      <c r="F888" s="41"/>
      <c r="G888" s="41"/>
      <c r="H888" s="40"/>
      <c r="I888" s="41"/>
      <c r="J888" s="41"/>
      <c r="K888" s="41"/>
      <c r="L888" s="41"/>
      <c r="M888" s="41"/>
      <c r="N888" s="41"/>
      <c r="O888" s="41"/>
      <c r="W888" s="42"/>
    </row>
    <row r="889" customFormat="false" ht="12.75" hidden="false" customHeight="false" outlineLevel="0" collapsed="false">
      <c r="A889" s="37"/>
      <c r="B889" s="61"/>
      <c r="D889" s="39"/>
      <c r="E889" s="41"/>
      <c r="F889" s="41"/>
      <c r="G889" s="41"/>
      <c r="H889" s="40"/>
      <c r="I889" s="41"/>
      <c r="J889" s="41"/>
      <c r="K889" s="41"/>
      <c r="L889" s="41"/>
      <c r="M889" s="41"/>
      <c r="N889" s="41"/>
      <c r="O889" s="41"/>
      <c r="W889" s="42"/>
    </row>
    <row r="890" customFormat="false" ht="12.75" hidden="false" customHeight="false" outlineLevel="0" collapsed="false">
      <c r="A890" s="37"/>
      <c r="B890" s="61"/>
      <c r="D890" s="39"/>
      <c r="E890" s="41"/>
      <c r="F890" s="41"/>
      <c r="G890" s="41"/>
      <c r="H890" s="40"/>
      <c r="I890" s="41"/>
      <c r="J890" s="41"/>
      <c r="K890" s="41"/>
      <c r="L890" s="41"/>
      <c r="M890" s="41"/>
      <c r="N890" s="41"/>
      <c r="O890" s="41"/>
      <c r="W890" s="42"/>
    </row>
    <row r="891" customFormat="false" ht="12.75" hidden="false" customHeight="false" outlineLevel="0" collapsed="false">
      <c r="A891" s="37"/>
      <c r="B891" s="61"/>
      <c r="D891" s="39"/>
      <c r="E891" s="41"/>
      <c r="F891" s="41"/>
      <c r="G891" s="41"/>
      <c r="H891" s="40"/>
      <c r="I891" s="41"/>
      <c r="J891" s="41"/>
      <c r="K891" s="41"/>
      <c r="L891" s="41"/>
      <c r="M891" s="41"/>
      <c r="N891" s="41"/>
      <c r="O891" s="41"/>
      <c r="W891" s="42"/>
    </row>
    <row r="892" customFormat="false" ht="12.75" hidden="false" customHeight="false" outlineLevel="0" collapsed="false">
      <c r="A892" s="37"/>
      <c r="B892" s="61"/>
      <c r="D892" s="39"/>
      <c r="E892" s="41"/>
      <c r="F892" s="41"/>
      <c r="G892" s="41"/>
      <c r="H892" s="40"/>
      <c r="I892" s="41"/>
      <c r="J892" s="41"/>
      <c r="K892" s="41"/>
      <c r="L892" s="41"/>
      <c r="M892" s="41"/>
      <c r="N892" s="41"/>
      <c r="O892" s="41"/>
      <c r="W892" s="42"/>
    </row>
    <row r="893" customFormat="false" ht="12.75" hidden="false" customHeight="false" outlineLevel="0" collapsed="false">
      <c r="A893" s="37"/>
      <c r="B893" s="61"/>
      <c r="D893" s="39"/>
      <c r="E893" s="41"/>
      <c r="F893" s="41"/>
      <c r="G893" s="41"/>
      <c r="H893" s="40"/>
      <c r="I893" s="41"/>
      <c r="J893" s="41"/>
      <c r="K893" s="41"/>
      <c r="L893" s="41"/>
      <c r="M893" s="41"/>
      <c r="N893" s="41"/>
      <c r="O893" s="41"/>
      <c r="W893" s="42"/>
    </row>
    <row r="894" customFormat="false" ht="12.75" hidden="false" customHeight="false" outlineLevel="0" collapsed="false">
      <c r="A894" s="37"/>
      <c r="B894" s="61"/>
      <c r="D894" s="39"/>
      <c r="E894" s="41"/>
      <c r="F894" s="41"/>
      <c r="G894" s="41"/>
      <c r="H894" s="40"/>
      <c r="I894" s="41"/>
      <c r="J894" s="41"/>
      <c r="K894" s="41"/>
      <c r="L894" s="41"/>
      <c r="M894" s="41"/>
      <c r="N894" s="41"/>
      <c r="O894" s="41"/>
      <c r="W894" s="42"/>
    </row>
    <row r="895" customFormat="false" ht="12.75" hidden="false" customHeight="false" outlineLevel="0" collapsed="false">
      <c r="A895" s="37"/>
      <c r="B895" s="61"/>
      <c r="D895" s="39"/>
      <c r="E895" s="41"/>
      <c r="F895" s="41"/>
      <c r="G895" s="41"/>
      <c r="H895" s="40"/>
      <c r="I895" s="41"/>
      <c r="J895" s="41"/>
      <c r="K895" s="41"/>
      <c r="L895" s="41"/>
      <c r="M895" s="41"/>
      <c r="N895" s="41"/>
      <c r="O895" s="41"/>
      <c r="W895" s="42"/>
    </row>
    <row r="896" customFormat="false" ht="12.75" hidden="false" customHeight="false" outlineLevel="0" collapsed="false">
      <c r="A896" s="37"/>
      <c r="B896" s="61"/>
      <c r="D896" s="39"/>
      <c r="E896" s="41"/>
      <c r="F896" s="41"/>
      <c r="G896" s="41"/>
      <c r="H896" s="40"/>
      <c r="I896" s="41"/>
      <c r="J896" s="41"/>
      <c r="K896" s="41"/>
      <c r="L896" s="41"/>
      <c r="M896" s="41"/>
      <c r="N896" s="41"/>
      <c r="O896" s="41"/>
      <c r="W896" s="42"/>
    </row>
    <row r="897" customFormat="false" ht="12.75" hidden="false" customHeight="false" outlineLevel="0" collapsed="false">
      <c r="A897" s="37"/>
      <c r="B897" s="61"/>
      <c r="D897" s="39"/>
      <c r="E897" s="41"/>
      <c r="F897" s="41"/>
      <c r="G897" s="41"/>
      <c r="H897" s="40"/>
      <c r="I897" s="41"/>
      <c r="J897" s="41"/>
      <c r="K897" s="41"/>
      <c r="L897" s="41"/>
      <c r="M897" s="41"/>
      <c r="N897" s="41"/>
      <c r="O897" s="41"/>
      <c r="W897" s="42"/>
    </row>
    <row r="898" customFormat="false" ht="12.75" hidden="false" customHeight="false" outlineLevel="0" collapsed="false">
      <c r="A898" s="37"/>
      <c r="B898" s="61"/>
      <c r="D898" s="39"/>
      <c r="E898" s="41"/>
      <c r="F898" s="41"/>
      <c r="G898" s="41"/>
      <c r="H898" s="40"/>
      <c r="I898" s="41"/>
      <c r="J898" s="41"/>
      <c r="K898" s="41"/>
      <c r="L898" s="41"/>
      <c r="M898" s="41"/>
      <c r="N898" s="41"/>
      <c r="O898" s="41"/>
      <c r="W898" s="42"/>
    </row>
    <row r="899" customFormat="false" ht="12.75" hidden="false" customHeight="false" outlineLevel="0" collapsed="false">
      <c r="A899" s="37"/>
      <c r="B899" s="61"/>
      <c r="D899" s="39"/>
      <c r="E899" s="41"/>
      <c r="F899" s="41"/>
      <c r="G899" s="41"/>
      <c r="H899" s="40"/>
      <c r="I899" s="41"/>
      <c r="J899" s="41"/>
      <c r="K899" s="41"/>
      <c r="L899" s="41"/>
      <c r="M899" s="41"/>
      <c r="N899" s="41"/>
      <c r="O899" s="41"/>
      <c r="W899" s="42"/>
    </row>
    <row r="900" customFormat="false" ht="12.75" hidden="false" customHeight="false" outlineLevel="0" collapsed="false">
      <c r="A900" s="37"/>
      <c r="B900" s="61"/>
      <c r="D900" s="39"/>
      <c r="E900" s="41"/>
      <c r="F900" s="41"/>
      <c r="G900" s="41"/>
      <c r="H900" s="40"/>
      <c r="I900" s="41"/>
      <c r="J900" s="41"/>
      <c r="K900" s="41"/>
      <c r="L900" s="41"/>
      <c r="M900" s="41"/>
      <c r="N900" s="41"/>
      <c r="O900" s="41"/>
      <c r="W900" s="42"/>
    </row>
    <row r="901" customFormat="false" ht="12.75" hidden="false" customHeight="false" outlineLevel="0" collapsed="false">
      <c r="A901" s="37"/>
      <c r="B901" s="61"/>
      <c r="D901" s="39"/>
      <c r="E901" s="41"/>
      <c r="F901" s="41"/>
      <c r="G901" s="41"/>
      <c r="H901" s="40"/>
      <c r="I901" s="41"/>
      <c r="J901" s="41"/>
      <c r="K901" s="41"/>
      <c r="L901" s="41"/>
      <c r="M901" s="41"/>
      <c r="N901" s="41"/>
      <c r="O901" s="41"/>
      <c r="W901" s="42"/>
    </row>
    <row r="902" customFormat="false" ht="12.75" hidden="false" customHeight="false" outlineLevel="0" collapsed="false">
      <c r="A902" s="37"/>
      <c r="B902" s="61"/>
      <c r="D902" s="39"/>
      <c r="E902" s="41"/>
      <c r="F902" s="41"/>
      <c r="G902" s="41"/>
      <c r="H902" s="40"/>
      <c r="I902" s="41"/>
      <c r="J902" s="41"/>
      <c r="K902" s="41"/>
      <c r="L902" s="41"/>
      <c r="M902" s="41"/>
      <c r="N902" s="41"/>
      <c r="O902" s="41"/>
      <c r="W902" s="42"/>
    </row>
    <row r="903" customFormat="false" ht="12.75" hidden="false" customHeight="false" outlineLevel="0" collapsed="false">
      <c r="A903" s="37"/>
      <c r="B903" s="61"/>
      <c r="D903" s="39"/>
      <c r="E903" s="41"/>
      <c r="F903" s="41"/>
      <c r="G903" s="41"/>
      <c r="H903" s="40"/>
      <c r="I903" s="41"/>
      <c r="J903" s="41"/>
      <c r="K903" s="41"/>
      <c r="L903" s="41"/>
      <c r="M903" s="41"/>
      <c r="N903" s="41"/>
      <c r="O903" s="41"/>
      <c r="W903" s="42"/>
    </row>
    <row r="904" customFormat="false" ht="12.75" hidden="false" customHeight="false" outlineLevel="0" collapsed="false">
      <c r="A904" s="37"/>
      <c r="B904" s="61"/>
      <c r="D904" s="39"/>
      <c r="E904" s="41"/>
      <c r="F904" s="41"/>
      <c r="G904" s="41"/>
      <c r="H904" s="40"/>
      <c r="I904" s="41"/>
      <c r="J904" s="41"/>
      <c r="K904" s="41"/>
      <c r="L904" s="41"/>
      <c r="M904" s="41"/>
      <c r="N904" s="41"/>
      <c r="O904" s="41"/>
      <c r="W904" s="42"/>
    </row>
    <row r="905" customFormat="false" ht="12.75" hidden="false" customHeight="false" outlineLevel="0" collapsed="false">
      <c r="A905" s="37"/>
      <c r="B905" s="61"/>
      <c r="D905" s="39"/>
      <c r="E905" s="41"/>
      <c r="F905" s="41"/>
      <c r="G905" s="41"/>
      <c r="H905" s="40"/>
      <c r="I905" s="41"/>
      <c r="J905" s="41"/>
      <c r="K905" s="41"/>
      <c r="L905" s="41"/>
      <c r="M905" s="41"/>
      <c r="N905" s="41"/>
      <c r="O905" s="41"/>
      <c r="W905" s="42"/>
    </row>
    <row r="906" customFormat="false" ht="12.75" hidden="false" customHeight="false" outlineLevel="0" collapsed="false">
      <c r="A906" s="37"/>
      <c r="B906" s="61"/>
      <c r="D906" s="39"/>
      <c r="E906" s="41"/>
      <c r="F906" s="41"/>
      <c r="G906" s="41"/>
      <c r="H906" s="40"/>
      <c r="I906" s="41"/>
      <c r="J906" s="41"/>
      <c r="K906" s="41"/>
      <c r="L906" s="41"/>
      <c r="M906" s="41"/>
      <c r="N906" s="41"/>
      <c r="O906" s="41"/>
      <c r="W906" s="42"/>
    </row>
    <row r="907" customFormat="false" ht="12.75" hidden="false" customHeight="false" outlineLevel="0" collapsed="false">
      <c r="A907" s="37"/>
      <c r="B907" s="61"/>
      <c r="D907" s="39"/>
      <c r="E907" s="41"/>
      <c r="F907" s="41"/>
      <c r="G907" s="41"/>
      <c r="H907" s="40"/>
      <c r="I907" s="41"/>
      <c r="J907" s="41"/>
      <c r="K907" s="41"/>
      <c r="L907" s="41"/>
      <c r="M907" s="41"/>
      <c r="N907" s="41"/>
      <c r="O907" s="41"/>
      <c r="W907" s="42"/>
    </row>
    <row r="908" customFormat="false" ht="12.75" hidden="false" customHeight="false" outlineLevel="0" collapsed="false">
      <c r="A908" s="37"/>
      <c r="B908" s="61"/>
      <c r="D908" s="39"/>
      <c r="E908" s="41"/>
      <c r="F908" s="41"/>
      <c r="G908" s="41"/>
      <c r="H908" s="40"/>
      <c r="I908" s="41"/>
      <c r="J908" s="41"/>
      <c r="K908" s="41"/>
      <c r="L908" s="41"/>
      <c r="M908" s="41"/>
      <c r="N908" s="41"/>
      <c r="O908" s="41"/>
      <c r="W908" s="42"/>
    </row>
    <row r="909" customFormat="false" ht="12.75" hidden="false" customHeight="false" outlineLevel="0" collapsed="false">
      <c r="A909" s="37"/>
      <c r="B909" s="61"/>
      <c r="D909" s="39"/>
      <c r="E909" s="41"/>
      <c r="F909" s="41"/>
      <c r="G909" s="41"/>
      <c r="H909" s="40"/>
      <c r="I909" s="41"/>
      <c r="J909" s="41"/>
      <c r="K909" s="41"/>
      <c r="L909" s="41"/>
      <c r="M909" s="41"/>
      <c r="N909" s="41"/>
      <c r="O909" s="41"/>
      <c r="W909" s="42"/>
    </row>
    <row r="910" customFormat="false" ht="12.75" hidden="false" customHeight="false" outlineLevel="0" collapsed="false">
      <c r="A910" s="37"/>
      <c r="B910" s="61"/>
      <c r="D910" s="39"/>
      <c r="E910" s="41"/>
      <c r="F910" s="41"/>
      <c r="G910" s="41"/>
      <c r="H910" s="40"/>
      <c r="I910" s="41"/>
      <c r="J910" s="41"/>
      <c r="K910" s="41"/>
      <c r="L910" s="41"/>
      <c r="M910" s="41"/>
      <c r="N910" s="41"/>
      <c r="O910" s="41"/>
      <c r="W910" s="42"/>
    </row>
    <row r="911" customFormat="false" ht="12.75" hidden="false" customHeight="false" outlineLevel="0" collapsed="false">
      <c r="A911" s="37"/>
      <c r="B911" s="61"/>
      <c r="D911" s="39"/>
      <c r="E911" s="41"/>
      <c r="F911" s="41"/>
      <c r="G911" s="41"/>
      <c r="H911" s="40"/>
      <c r="I911" s="41"/>
      <c r="J911" s="41"/>
      <c r="K911" s="41"/>
      <c r="L911" s="41"/>
      <c r="M911" s="41"/>
      <c r="N911" s="41"/>
      <c r="O911" s="41"/>
      <c r="W911" s="42"/>
    </row>
    <row r="912" customFormat="false" ht="12.75" hidden="false" customHeight="false" outlineLevel="0" collapsed="false">
      <c r="A912" s="37"/>
      <c r="B912" s="61"/>
      <c r="D912" s="39"/>
      <c r="E912" s="41"/>
      <c r="F912" s="41"/>
      <c r="G912" s="41"/>
      <c r="H912" s="40"/>
      <c r="I912" s="41"/>
      <c r="J912" s="41"/>
      <c r="K912" s="41"/>
      <c r="L912" s="41"/>
      <c r="M912" s="41"/>
      <c r="N912" s="41"/>
      <c r="O912" s="41"/>
      <c r="W912" s="42"/>
    </row>
    <row r="913" customFormat="false" ht="12.75" hidden="false" customHeight="false" outlineLevel="0" collapsed="false">
      <c r="A913" s="37"/>
      <c r="B913" s="61"/>
      <c r="D913" s="39"/>
      <c r="E913" s="41"/>
      <c r="F913" s="41"/>
      <c r="G913" s="41"/>
      <c r="H913" s="40"/>
      <c r="I913" s="41"/>
      <c r="J913" s="41"/>
      <c r="K913" s="41"/>
      <c r="L913" s="41"/>
      <c r="M913" s="41"/>
      <c r="N913" s="41"/>
      <c r="O913" s="41"/>
      <c r="W913" s="42"/>
    </row>
    <row r="914" customFormat="false" ht="12.75" hidden="false" customHeight="false" outlineLevel="0" collapsed="false">
      <c r="A914" s="37"/>
      <c r="B914" s="61"/>
      <c r="D914" s="39"/>
      <c r="E914" s="41"/>
      <c r="F914" s="41"/>
      <c r="G914" s="41"/>
      <c r="H914" s="40"/>
      <c r="I914" s="41"/>
      <c r="J914" s="41"/>
      <c r="K914" s="41"/>
      <c r="L914" s="41"/>
      <c r="M914" s="41"/>
      <c r="N914" s="41"/>
      <c r="O914" s="41"/>
      <c r="W914" s="42"/>
    </row>
    <row r="915" customFormat="false" ht="12.75" hidden="false" customHeight="false" outlineLevel="0" collapsed="false">
      <c r="A915" s="37"/>
      <c r="B915" s="61"/>
      <c r="D915" s="39"/>
      <c r="E915" s="41"/>
      <c r="F915" s="41"/>
      <c r="G915" s="41"/>
      <c r="H915" s="40"/>
      <c r="I915" s="41"/>
      <c r="J915" s="41"/>
      <c r="K915" s="41"/>
      <c r="L915" s="41"/>
      <c r="M915" s="41"/>
      <c r="N915" s="41"/>
      <c r="O915" s="41"/>
      <c r="W915" s="42"/>
    </row>
    <row r="916" customFormat="false" ht="12.75" hidden="false" customHeight="false" outlineLevel="0" collapsed="false">
      <c r="A916" s="37"/>
      <c r="B916" s="61"/>
      <c r="D916" s="39"/>
      <c r="E916" s="41"/>
      <c r="F916" s="41"/>
      <c r="G916" s="41"/>
      <c r="H916" s="40"/>
      <c r="I916" s="41"/>
      <c r="J916" s="41"/>
      <c r="K916" s="41"/>
      <c r="L916" s="41"/>
      <c r="M916" s="41"/>
      <c r="N916" s="41"/>
      <c r="O916" s="41"/>
      <c r="W916" s="42"/>
    </row>
    <row r="917" customFormat="false" ht="12.75" hidden="false" customHeight="false" outlineLevel="0" collapsed="false">
      <c r="A917" s="37"/>
      <c r="B917" s="61"/>
      <c r="D917" s="39"/>
      <c r="E917" s="41"/>
      <c r="F917" s="41"/>
      <c r="G917" s="41"/>
      <c r="H917" s="40"/>
      <c r="I917" s="41"/>
      <c r="J917" s="41"/>
      <c r="K917" s="41"/>
      <c r="L917" s="41"/>
      <c r="M917" s="41"/>
      <c r="N917" s="41"/>
      <c r="O917" s="41"/>
      <c r="W917" s="42"/>
    </row>
    <row r="918" customFormat="false" ht="12.75" hidden="false" customHeight="false" outlineLevel="0" collapsed="false">
      <c r="A918" s="37"/>
      <c r="B918" s="61"/>
      <c r="D918" s="39"/>
      <c r="E918" s="41"/>
      <c r="F918" s="41"/>
      <c r="G918" s="41"/>
      <c r="H918" s="40"/>
      <c r="I918" s="41"/>
      <c r="J918" s="41"/>
      <c r="K918" s="41"/>
      <c r="L918" s="41"/>
      <c r="M918" s="41"/>
      <c r="N918" s="41"/>
      <c r="O918" s="41"/>
      <c r="W918" s="42"/>
    </row>
    <row r="919" customFormat="false" ht="12.75" hidden="false" customHeight="false" outlineLevel="0" collapsed="false">
      <c r="A919" s="37"/>
      <c r="B919" s="61"/>
      <c r="D919" s="39"/>
      <c r="E919" s="41"/>
      <c r="F919" s="41"/>
      <c r="G919" s="41"/>
      <c r="H919" s="40"/>
      <c r="I919" s="41"/>
      <c r="J919" s="41"/>
      <c r="K919" s="41"/>
      <c r="L919" s="41"/>
      <c r="M919" s="41"/>
      <c r="N919" s="41"/>
      <c r="O919" s="41"/>
      <c r="W919" s="42"/>
    </row>
    <row r="920" customFormat="false" ht="12.75" hidden="false" customHeight="false" outlineLevel="0" collapsed="false">
      <c r="A920" s="37"/>
      <c r="B920" s="61"/>
      <c r="D920" s="39"/>
      <c r="E920" s="41"/>
      <c r="F920" s="41"/>
      <c r="G920" s="41"/>
      <c r="H920" s="40"/>
      <c r="I920" s="41"/>
      <c r="J920" s="41"/>
      <c r="K920" s="41"/>
      <c r="L920" s="41"/>
      <c r="M920" s="41"/>
      <c r="N920" s="41"/>
      <c r="O920" s="41"/>
      <c r="W920" s="42"/>
    </row>
    <row r="921" customFormat="false" ht="12.75" hidden="false" customHeight="false" outlineLevel="0" collapsed="false">
      <c r="A921" s="37"/>
      <c r="B921" s="61"/>
      <c r="D921" s="39"/>
      <c r="E921" s="41"/>
      <c r="F921" s="41"/>
      <c r="G921" s="41"/>
      <c r="H921" s="40"/>
      <c r="I921" s="41"/>
      <c r="J921" s="41"/>
      <c r="K921" s="41"/>
      <c r="L921" s="41"/>
      <c r="M921" s="41"/>
      <c r="N921" s="41"/>
      <c r="O921" s="41"/>
      <c r="W921" s="42"/>
    </row>
    <row r="922" customFormat="false" ht="12.75" hidden="false" customHeight="false" outlineLevel="0" collapsed="false">
      <c r="A922" s="37"/>
      <c r="B922" s="61"/>
      <c r="D922" s="39"/>
      <c r="E922" s="41"/>
      <c r="F922" s="41"/>
      <c r="G922" s="41"/>
      <c r="H922" s="40"/>
      <c r="I922" s="41"/>
      <c r="J922" s="41"/>
      <c r="K922" s="41"/>
      <c r="L922" s="41"/>
      <c r="M922" s="41"/>
      <c r="N922" s="41"/>
      <c r="O922" s="41"/>
      <c r="W922" s="42"/>
    </row>
    <row r="923" customFormat="false" ht="12.75" hidden="false" customHeight="false" outlineLevel="0" collapsed="false">
      <c r="A923" s="37"/>
      <c r="B923" s="61"/>
      <c r="D923" s="39"/>
      <c r="E923" s="41"/>
      <c r="F923" s="41"/>
      <c r="G923" s="41"/>
      <c r="H923" s="40"/>
      <c r="I923" s="41"/>
      <c r="J923" s="41"/>
      <c r="K923" s="41"/>
      <c r="L923" s="41"/>
      <c r="M923" s="41"/>
      <c r="N923" s="41"/>
      <c r="O923" s="41"/>
      <c r="W923" s="42"/>
    </row>
    <row r="924" customFormat="false" ht="12.75" hidden="false" customHeight="false" outlineLevel="0" collapsed="false">
      <c r="A924" s="37"/>
      <c r="B924" s="61"/>
      <c r="D924" s="39"/>
      <c r="E924" s="41"/>
      <c r="F924" s="41"/>
      <c r="G924" s="41"/>
      <c r="H924" s="40"/>
      <c r="I924" s="41"/>
      <c r="J924" s="41"/>
      <c r="K924" s="41"/>
      <c r="L924" s="41"/>
      <c r="M924" s="41"/>
      <c r="N924" s="41"/>
      <c r="O924" s="41"/>
      <c r="W924" s="42"/>
    </row>
    <row r="925" customFormat="false" ht="12.75" hidden="false" customHeight="false" outlineLevel="0" collapsed="false">
      <c r="A925" s="37"/>
      <c r="B925" s="61"/>
      <c r="D925" s="39"/>
      <c r="E925" s="41"/>
      <c r="F925" s="41"/>
      <c r="G925" s="41"/>
      <c r="H925" s="40"/>
      <c r="I925" s="41"/>
      <c r="J925" s="41"/>
      <c r="K925" s="41"/>
      <c r="L925" s="41"/>
      <c r="M925" s="41"/>
      <c r="N925" s="41"/>
      <c r="O925" s="41"/>
      <c r="W925" s="42"/>
    </row>
    <row r="926" customFormat="false" ht="12.75" hidden="false" customHeight="false" outlineLevel="0" collapsed="false">
      <c r="A926" s="37"/>
      <c r="B926" s="61"/>
      <c r="D926" s="39"/>
      <c r="E926" s="41"/>
      <c r="F926" s="41"/>
      <c r="G926" s="41"/>
      <c r="H926" s="40"/>
      <c r="I926" s="41"/>
      <c r="J926" s="41"/>
      <c r="K926" s="41"/>
      <c r="L926" s="41"/>
      <c r="M926" s="41"/>
      <c r="N926" s="41"/>
      <c r="O926" s="41"/>
      <c r="W926" s="42"/>
    </row>
    <row r="927" customFormat="false" ht="12.75" hidden="false" customHeight="false" outlineLevel="0" collapsed="false">
      <c r="A927" s="37"/>
      <c r="B927" s="61"/>
      <c r="D927" s="39"/>
      <c r="E927" s="41"/>
      <c r="F927" s="41"/>
      <c r="G927" s="41"/>
      <c r="H927" s="40"/>
      <c r="I927" s="41"/>
      <c r="J927" s="41"/>
      <c r="K927" s="41"/>
      <c r="L927" s="41"/>
      <c r="M927" s="41"/>
      <c r="N927" s="41"/>
      <c r="O927" s="41"/>
      <c r="W927" s="42"/>
    </row>
    <row r="928" customFormat="false" ht="12.75" hidden="false" customHeight="false" outlineLevel="0" collapsed="false">
      <c r="A928" s="37"/>
      <c r="B928" s="61"/>
      <c r="D928" s="39"/>
      <c r="E928" s="41"/>
      <c r="F928" s="41"/>
      <c r="G928" s="41"/>
      <c r="H928" s="40"/>
      <c r="I928" s="41"/>
      <c r="J928" s="41"/>
      <c r="K928" s="41"/>
      <c r="L928" s="41"/>
      <c r="M928" s="41"/>
      <c r="N928" s="41"/>
      <c r="O928" s="41"/>
      <c r="W928" s="42"/>
    </row>
    <row r="929" customFormat="false" ht="12.75" hidden="false" customHeight="false" outlineLevel="0" collapsed="false">
      <c r="A929" s="37"/>
      <c r="B929" s="61"/>
      <c r="D929" s="39"/>
      <c r="E929" s="41"/>
      <c r="F929" s="41"/>
      <c r="G929" s="41"/>
      <c r="H929" s="40"/>
      <c r="I929" s="41"/>
      <c r="J929" s="41"/>
      <c r="K929" s="41"/>
      <c r="L929" s="41"/>
      <c r="M929" s="41"/>
      <c r="N929" s="41"/>
      <c r="O929" s="41"/>
      <c r="W929" s="42"/>
    </row>
    <row r="930" customFormat="false" ht="12.75" hidden="false" customHeight="false" outlineLevel="0" collapsed="false">
      <c r="A930" s="37"/>
      <c r="B930" s="61"/>
      <c r="D930" s="39"/>
      <c r="E930" s="41"/>
      <c r="F930" s="41"/>
      <c r="G930" s="41"/>
      <c r="H930" s="40"/>
      <c r="I930" s="41"/>
      <c r="J930" s="41"/>
      <c r="K930" s="41"/>
      <c r="L930" s="41"/>
      <c r="M930" s="41"/>
      <c r="N930" s="41"/>
      <c r="O930" s="41"/>
      <c r="W930" s="42"/>
    </row>
    <row r="931" customFormat="false" ht="12.75" hidden="false" customHeight="false" outlineLevel="0" collapsed="false">
      <c r="A931" s="37"/>
      <c r="B931" s="61"/>
      <c r="D931" s="39"/>
      <c r="E931" s="41"/>
      <c r="F931" s="41"/>
      <c r="G931" s="41"/>
      <c r="H931" s="40"/>
      <c r="I931" s="41"/>
      <c r="J931" s="41"/>
      <c r="K931" s="41"/>
      <c r="L931" s="41"/>
      <c r="M931" s="41"/>
      <c r="N931" s="41"/>
      <c r="O931" s="41"/>
      <c r="W931" s="42"/>
    </row>
    <row r="932" customFormat="false" ht="12.75" hidden="false" customHeight="false" outlineLevel="0" collapsed="false">
      <c r="A932" s="37"/>
      <c r="B932" s="61"/>
      <c r="D932" s="39"/>
      <c r="E932" s="41"/>
      <c r="F932" s="41"/>
      <c r="G932" s="41"/>
      <c r="H932" s="40"/>
      <c r="I932" s="41"/>
      <c r="J932" s="41"/>
      <c r="K932" s="41"/>
      <c r="L932" s="41"/>
      <c r="M932" s="41"/>
      <c r="N932" s="41"/>
      <c r="O932" s="41"/>
      <c r="W932" s="42"/>
    </row>
    <row r="933" customFormat="false" ht="12.75" hidden="false" customHeight="false" outlineLevel="0" collapsed="false">
      <c r="A933" s="37"/>
      <c r="B933" s="61"/>
      <c r="D933" s="39"/>
      <c r="E933" s="41"/>
      <c r="F933" s="41"/>
      <c r="G933" s="41"/>
      <c r="H933" s="40"/>
      <c r="I933" s="41"/>
      <c r="J933" s="41"/>
      <c r="K933" s="41"/>
      <c r="L933" s="41"/>
      <c r="M933" s="41"/>
      <c r="N933" s="41"/>
      <c r="O933" s="41"/>
      <c r="W933" s="42"/>
    </row>
    <row r="934" customFormat="false" ht="12.75" hidden="false" customHeight="false" outlineLevel="0" collapsed="false">
      <c r="A934" s="37"/>
      <c r="B934" s="61"/>
      <c r="D934" s="39"/>
      <c r="E934" s="41"/>
      <c r="F934" s="41"/>
      <c r="G934" s="41"/>
      <c r="H934" s="40"/>
      <c r="I934" s="41"/>
      <c r="J934" s="41"/>
      <c r="K934" s="41"/>
      <c r="L934" s="41"/>
      <c r="M934" s="41"/>
      <c r="N934" s="41"/>
      <c r="O934" s="41"/>
      <c r="W934" s="42"/>
    </row>
    <row r="935" customFormat="false" ht="12.75" hidden="false" customHeight="false" outlineLevel="0" collapsed="false">
      <c r="A935" s="37"/>
      <c r="B935" s="61"/>
      <c r="D935" s="39"/>
      <c r="E935" s="41"/>
      <c r="F935" s="41"/>
      <c r="G935" s="41"/>
      <c r="H935" s="40"/>
      <c r="I935" s="41"/>
      <c r="J935" s="41"/>
      <c r="K935" s="41"/>
      <c r="L935" s="41"/>
      <c r="M935" s="41"/>
      <c r="N935" s="41"/>
      <c r="O935" s="41"/>
      <c r="W935" s="42"/>
    </row>
    <row r="936" customFormat="false" ht="12.75" hidden="false" customHeight="false" outlineLevel="0" collapsed="false">
      <c r="A936" s="37"/>
      <c r="B936" s="61"/>
      <c r="D936" s="39"/>
      <c r="E936" s="41"/>
      <c r="F936" s="41"/>
      <c r="G936" s="41"/>
      <c r="H936" s="40"/>
      <c r="I936" s="41"/>
      <c r="J936" s="41"/>
      <c r="K936" s="41"/>
      <c r="L936" s="41"/>
      <c r="M936" s="41"/>
      <c r="N936" s="41"/>
      <c r="O936" s="41"/>
      <c r="W936" s="42"/>
    </row>
    <row r="937" customFormat="false" ht="12.75" hidden="false" customHeight="false" outlineLevel="0" collapsed="false">
      <c r="A937" s="37"/>
      <c r="B937" s="61"/>
      <c r="D937" s="39"/>
      <c r="E937" s="41"/>
      <c r="F937" s="41"/>
      <c r="G937" s="41"/>
      <c r="H937" s="40"/>
      <c r="I937" s="41"/>
      <c r="J937" s="41"/>
      <c r="K937" s="41"/>
      <c r="L937" s="41"/>
      <c r="M937" s="41"/>
      <c r="N937" s="41"/>
      <c r="O937" s="41"/>
      <c r="W937" s="42"/>
    </row>
    <row r="938" customFormat="false" ht="12.75" hidden="false" customHeight="false" outlineLevel="0" collapsed="false">
      <c r="A938" s="37"/>
      <c r="B938" s="61"/>
      <c r="D938" s="39"/>
      <c r="E938" s="41"/>
      <c r="F938" s="41"/>
      <c r="G938" s="41"/>
      <c r="H938" s="40"/>
      <c r="I938" s="41"/>
      <c r="J938" s="41"/>
      <c r="K938" s="41"/>
      <c r="L938" s="41"/>
      <c r="M938" s="41"/>
      <c r="N938" s="41"/>
      <c r="O938" s="41"/>
      <c r="W938" s="42"/>
    </row>
    <row r="939" customFormat="false" ht="12.75" hidden="false" customHeight="false" outlineLevel="0" collapsed="false">
      <c r="A939" s="37"/>
      <c r="B939" s="61"/>
      <c r="D939" s="39"/>
      <c r="E939" s="41"/>
      <c r="F939" s="41"/>
      <c r="G939" s="41"/>
      <c r="H939" s="40"/>
      <c r="I939" s="41"/>
      <c r="J939" s="41"/>
      <c r="K939" s="41"/>
      <c r="L939" s="41"/>
      <c r="M939" s="41"/>
      <c r="N939" s="41"/>
      <c r="O939" s="41"/>
      <c r="W939" s="42"/>
    </row>
    <row r="940" customFormat="false" ht="12.75" hidden="false" customHeight="false" outlineLevel="0" collapsed="false">
      <c r="A940" s="37"/>
      <c r="B940" s="61"/>
      <c r="D940" s="39"/>
      <c r="E940" s="41"/>
      <c r="F940" s="41"/>
      <c r="G940" s="41"/>
      <c r="H940" s="40"/>
      <c r="I940" s="41"/>
      <c r="J940" s="41"/>
      <c r="K940" s="41"/>
      <c r="L940" s="41"/>
      <c r="M940" s="41"/>
      <c r="N940" s="41"/>
      <c r="O940" s="41"/>
      <c r="W940" s="42"/>
    </row>
    <row r="941" customFormat="false" ht="12.75" hidden="false" customHeight="false" outlineLevel="0" collapsed="false">
      <c r="A941" s="37"/>
      <c r="B941" s="61"/>
      <c r="D941" s="39"/>
      <c r="E941" s="41"/>
      <c r="F941" s="41"/>
      <c r="G941" s="41"/>
      <c r="H941" s="40"/>
      <c r="I941" s="41"/>
      <c r="J941" s="41"/>
      <c r="K941" s="41"/>
      <c r="L941" s="41"/>
      <c r="M941" s="41"/>
      <c r="N941" s="41"/>
      <c r="O941" s="41"/>
      <c r="W941" s="42"/>
    </row>
    <row r="942" customFormat="false" ht="12.75" hidden="false" customHeight="false" outlineLevel="0" collapsed="false">
      <c r="A942" s="37"/>
      <c r="B942" s="61"/>
      <c r="D942" s="39"/>
      <c r="E942" s="41"/>
      <c r="F942" s="41"/>
      <c r="G942" s="41"/>
      <c r="H942" s="40"/>
      <c r="I942" s="41"/>
      <c r="J942" s="41"/>
      <c r="K942" s="41"/>
      <c r="L942" s="41"/>
      <c r="M942" s="41"/>
      <c r="N942" s="41"/>
      <c r="O942" s="41"/>
      <c r="W942" s="42"/>
    </row>
    <row r="943" customFormat="false" ht="12.75" hidden="false" customHeight="false" outlineLevel="0" collapsed="false">
      <c r="A943" s="37"/>
      <c r="B943" s="61"/>
      <c r="D943" s="39"/>
      <c r="E943" s="41"/>
      <c r="F943" s="41"/>
      <c r="G943" s="41"/>
      <c r="H943" s="40"/>
      <c r="I943" s="41"/>
      <c r="J943" s="41"/>
      <c r="K943" s="41"/>
      <c r="L943" s="41"/>
      <c r="M943" s="41"/>
      <c r="N943" s="41"/>
      <c r="O943" s="41"/>
      <c r="W943" s="42"/>
    </row>
    <row r="944" customFormat="false" ht="12.75" hidden="false" customHeight="false" outlineLevel="0" collapsed="false">
      <c r="A944" s="37"/>
      <c r="B944" s="61"/>
      <c r="D944" s="39"/>
      <c r="E944" s="41"/>
      <c r="F944" s="41"/>
      <c r="G944" s="41"/>
      <c r="H944" s="40"/>
      <c r="I944" s="41"/>
      <c r="J944" s="41"/>
      <c r="K944" s="41"/>
      <c r="L944" s="41"/>
      <c r="M944" s="41"/>
      <c r="N944" s="41"/>
      <c r="O944" s="41"/>
      <c r="W944" s="42"/>
    </row>
    <row r="945" customFormat="false" ht="12.75" hidden="false" customHeight="false" outlineLevel="0" collapsed="false">
      <c r="A945" s="37"/>
      <c r="B945" s="61"/>
      <c r="D945" s="39"/>
      <c r="E945" s="41"/>
      <c r="F945" s="41"/>
      <c r="G945" s="41"/>
      <c r="H945" s="40"/>
      <c r="I945" s="41"/>
      <c r="J945" s="41"/>
      <c r="K945" s="41"/>
      <c r="L945" s="41"/>
      <c r="M945" s="41"/>
      <c r="N945" s="41"/>
      <c r="O945" s="41"/>
      <c r="W945" s="42"/>
    </row>
    <row r="946" customFormat="false" ht="12.75" hidden="false" customHeight="false" outlineLevel="0" collapsed="false">
      <c r="A946" s="37"/>
      <c r="B946" s="61"/>
      <c r="D946" s="39"/>
      <c r="E946" s="41"/>
      <c r="F946" s="41"/>
      <c r="G946" s="41"/>
      <c r="H946" s="40"/>
      <c r="I946" s="41"/>
      <c r="J946" s="41"/>
      <c r="K946" s="41"/>
      <c r="L946" s="41"/>
      <c r="M946" s="41"/>
      <c r="N946" s="41"/>
      <c r="O946" s="41"/>
      <c r="W946" s="42"/>
    </row>
    <row r="947" customFormat="false" ht="12.75" hidden="false" customHeight="false" outlineLevel="0" collapsed="false">
      <c r="A947" s="37"/>
      <c r="B947" s="61"/>
      <c r="D947" s="39"/>
      <c r="E947" s="41"/>
      <c r="F947" s="41"/>
      <c r="G947" s="41"/>
      <c r="H947" s="40"/>
      <c r="I947" s="41"/>
      <c r="J947" s="41"/>
      <c r="K947" s="41"/>
      <c r="L947" s="41"/>
      <c r="M947" s="41"/>
      <c r="N947" s="41"/>
      <c r="O947" s="41"/>
      <c r="W947" s="42"/>
    </row>
    <row r="948" customFormat="false" ht="12.75" hidden="false" customHeight="false" outlineLevel="0" collapsed="false">
      <c r="A948" s="37"/>
      <c r="B948" s="61"/>
      <c r="D948" s="39"/>
      <c r="E948" s="41"/>
      <c r="F948" s="41"/>
      <c r="G948" s="41"/>
      <c r="H948" s="40"/>
      <c r="I948" s="41"/>
      <c r="J948" s="41"/>
      <c r="K948" s="41"/>
      <c r="L948" s="41"/>
      <c r="M948" s="41"/>
      <c r="N948" s="41"/>
      <c r="O948" s="41"/>
      <c r="W948" s="42"/>
    </row>
    <row r="949" customFormat="false" ht="12.75" hidden="false" customHeight="false" outlineLevel="0" collapsed="false">
      <c r="A949" s="37"/>
      <c r="B949" s="61"/>
      <c r="D949" s="39"/>
      <c r="E949" s="41"/>
      <c r="F949" s="41"/>
      <c r="G949" s="41"/>
      <c r="H949" s="40"/>
      <c r="I949" s="41"/>
      <c r="J949" s="41"/>
      <c r="K949" s="41"/>
      <c r="L949" s="41"/>
      <c r="M949" s="41"/>
      <c r="N949" s="41"/>
      <c r="O949" s="41"/>
      <c r="W949" s="42"/>
    </row>
    <row r="950" customFormat="false" ht="12.75" hidden="false" customHeight="false" outlineLevel="0" collapsed="false">
      <c r="A950" s="37"/>
      <c r="B950" s="61"/>
      <c r="D950" s="39"/>
      <c r="E950" s="41"/>
      <c r="F950" s="41"/>
      <c r="G950" s="41"/>
      <c r="H950" s="40"/>
      <c r="I950" s="41"/>
      <c r="J950" s="41"/>
      <c r="K950" s="41"/>
      <c r="L950" s="41"/>
      <c r="M950" s="41"/>
      <c r="N950" s="41"/>
      <c r="O950" s="41"/>
      <c r="W950" s="42"/>
    </row>
    <row r="951" customFormat="false" ht="12.75" hidden="false" customHeight="false" outlineLevel="0" collapsed="false">
      <c r="A951" s="37"/>
      <c r="B951" s="61"/>
      <c r="D951" s="39"/>
      <c r="E951" s="41"/>
      <c r="F951" s="41"/>
      <c r="G951" s="41"/>
      <c r="H951" s="40"/>
      <c r="I951" s="41"/>
      <c r="J951" s="41"/>
      <c r="K951" s="41"/>
      <c r="L951" s="41"/>
      <c r="M951" s="41"/>
      <c r="N951" s="41"/>
      <c r="O951" s="41"/>
      <c r="W951" s="42"/>
    </row>
    <row r="952" customFormat="false" ht="12.75" hidden="false" customHeight="false" outlineLevel="0" collapsed="false">
      <c r="A952" s="37"/>
      <c r="B952" s="61"/>
      <c r="D952" s="39"/>
      <c r="E952" s="41"/>
      <c r="F952" s="41"/>
      <c r="G952" s="41"/>
      <c r="H952" s="40"/>
      <c r="I952" s="41"/>
      <c r="J952" s="41"/>
      <c r="K952" s="41"/>
      <c r="L952" s="41"/>
      <c r="M952" s="41"/>
      <c r="N952" s="41"/>
      <c r="O952" s="41"/>
      <c r="W952" s="42"/>
    </row>
    <row r="953" customFormat="false" ht="12.75" hidden="false" customHeight="false" outlineLevel="0" collapsed="false">
      <c r="A953" s="37"/>
      <c r="B953" s="61"/>
      <c r="D953" s="39"/>
      <c r="E953" s="41"/>
      <c r="F953" s="41"/>
      <c r="G953" s="41"/>
      <c r="H953" s="40"/>
      <c r="I953" s="41"/>
      <c r="J953" s="41"/>
      <c r="K953" s="41"/>
      <c r="L953" s="41"/>
      <c r="M953" s="41"/>
      <c r="N953" s="41"/>
      <c r="O953" s="41"/>
      <c r="W953" s="42"/>
    </row>
    <row r="954" customFormat="false" ht="12.75" hidden="false" customHeight="false" outlineLevel="0" collapsed="false">
      <c r="A954" s="37"/>
      <c r="B954" s="61"/>
      <c r="D954" s="39"/>
      <c r="E954" s="41"/>
      <c r="F954" s="41"/>
      <c r="G954" s="41"/>
      <c r="H954" s="40"/>
      <c r="I954" s="41"/>
      <c r="J954" s="41"/>
      <c r="K954" s="41"/>
      <c r="L954" s="41"/>
      <c r="M954" s="41"/>
      <c r="N954" s="41"/>
      <c r="O954" s="41"/>
      <c r="W954" s="42"/>
    </row>
    <row r="955" customFormat="false" ht="12.75" hidden="false" customHeight="false" outlineLevel="0" collapsed="false">
      <c r="A955" s="37"/>
      <c r="B955" s="61"/>
      <c r="D955" s="39"/>
      <c r="E955" s="41"/>
      <c r="F955" s="41"/>
      <c r="G955" s="41"/>
      <c r="H955" s="40"/>
      <c r="I955" s="41"/>
      <c r="J955" s="41"/>
      <c r="K955" s="41"/>
      <c r="L955" s="41"/>
      <c r="M955" s="41"/>
      <c r="N955" s="41"/>
      <c r="O955" s="41"/>
      <c r="W955" s="42"/>
    </row>
    <row r="956" customFormat="false" ht="12.75" hidden="false" customHeight="false" outlineLevel="0" collapsed="false">
      <c r="A956" s="37"/>
      <c r="B956" s="61"/>
      <c r="D956" s="39"/>
      <c r="E956" s="41"/>
      <c r="F956" s="41"/>
      <c r="G956" s="41"/>
      <c r="H956" s="40"/>
      <c r="I956" s="41"/>
      <c r="J956" s="41"/>
      <c r="K956" s="41"/>
      <c r="L956" s="41"/>
      <c r="M956" s="41"/>
      <c r="N956" s="41"/>
      <c r="O956" s="41"/>
      <c r="W956" s="42"/>
    </row>
    <row r="957" customFormat="false" ht="12.75" hidden="false" customHeight="false" outlineLevel="0" collapsed="false">
      <c r="A957" s="37"/>
      <c r="B957" s="61"/>
      <c r="D957" s="39"/>
      <c r="E957" s="41"/>
      <c r="F957" s="41"/>
      <c r="G957" s="41"/>
      <c r="H957" s="40"/>
      <c r="I957" s="41"/>
      <c r="J957" s="41"/>
      <c r="K957" s="41"/>
      <c r="L957" s="41"/>
      <c r="M957" s="41"/>
      <c r="N957" s="41"/>
      <c r="O957" s="41"/>
      <c r="W957" s="42"/>
    </row>
    <row r="958" customFormat="false" ht="12.75" hidden="false" customHeight="false" outlineLevel="0" collapsed="false">
      <c r="A958" s="37"/>
      <c r="B958" s="61"/>
      <c r="D958" s="39"/>
      <c r="E958" s="41"/>
      <c r="F958" s="41"/>
      <c r="G958" s="41"/>
      <c r="H958" s="40"/>
      <c r="I958" s="41"/>
      <c r="J958" s="41"/>
      <c r="K958" s="41"/>
      <c r="L958" s="41"/>
      <c r="M958" s="41"/>
      <c r="N958" s="41"/>
      <c r="O958" s="41"/>
      <c r="W958" s="42"/>
    </row>
    <row r="959" customFormat="false" ht="12.75" hidden="false" customHeight="false" outlineLevel="0" collapsed="false">
      <c r="A959" s="37"/>
      <c r="B959" s="61"/>
      <c r="D959" s="39"/>
      <c r="E959" s="41"/>
      <c r="F959" s="41"/>
      <c r="G959" s="41"/>
      <c r="H959" s="40"/>
      <c r="I959" s="41"/>
      <c r="J959" s="41"/>
      <c r="K959" s="41"/>
      <c r="L959" s="41"/>
      <c r="M959" s="41"/>
      <c r="N959" s="41"/>
      <c r="O959" s="41"/>
      <c r="W959" s="42"/>
    </row>
    <row r="960" customFormat="false" ht="12.75" hidden="false" customHeight="false" outlineLevel="0" collapsed="false">
      <c r="A960" s="37"/>
      <c r="B960" s="61"/>
      <c r="D960" s="39"/>
      <c r="E960" s="41"/>
      <c r="F960" s="41"/>
      <c r="G960" s="41"/>
      <c r="H960" s="40"/>
      <c r="I960" s="41"/>
      <c r="J960" s="41"/>
      <c r="K960" s="41"/>
      <c r="L960" s="41"/>
      <c r="M960" s="41"/>
      <c r="N960" s="41"/>
      <c r="O960" s="41"/>
      <c r="W960" s="42"/>
    </row>
    <row r="961" customFormat="false" ht="12.75" hidden="false" customHeight="false" outlineLevel="0" collapsed="false">
      <c r="A961" s="37"/>
      <c r="B961" s="61"/>
      <c r="D961" s="39"/>
      <c r="E961" s="41"/>
      <c r="F961" s="41"/>
      <c r="G961" s="41"/>
      <c r="H961" s="40"/>
      <c r="I961" s="41"/>
      <c r="J961" s="41"/>
      <c r="K961" s="41"/>
      <c r="L961" s="41"/>
      <c r="M961" s="41"/>
      <c r="N961" s="41"/>
      <c r="O961" s="41"/>
      <c r="W961" s="42"/>
    </row>
    <row r="962" customFormat="false" ht="12.75" hidden="false" customHeight="false" outlineLevel="0" collapsed="false">
      <c r="A962" s="37"/>
      <c r="B962" s="61"/>
      <c r="D962" s="39"/>
      <c r="E962" s="41"/>
      <c r="F962" s="41"/>
      <c r="G962" s="41"/>
      <c r="H962" s="40"/>
      <c r="I962" s="41"/>
      <c r="J962" s="41"/>
      <c r="K962" s="41"/>
      <c r="L962" s="41"/>
      <c r="M962" s="41"/>
      <c r="N962" s="41"/>
      <c r="O962" s="41"/>
      <c r="W962" s="42"/>
    </row>
    <row r="963" customFormat="false" ht="12.75" hidden="false" customHeight="false" outlineLevel="0" collapsed="false">
      <c r="A963" s="37"/>
      <c r="B963" s="61"/>
      <c r="D963" s="39"/>
      <c r="E963" s="41"/>
      <c r="F963" s="41"/>
      <c r="G963" s="41"/>
      <c r="H963" s="40"/>
      <c r="I963" s="41"/>
      <c r="J963" s="41"/>
      <c r="K963" s="41"/>
      <c r="L963" s="41"/>
      <c r="M963" s="41"/>
      <c r="N963" s="41"/>
      <c r="O963" s="41"/>
      <c r="W963" s="42"/>
    </row>
    <row r="964" customFormat="false" ht="12.75" hidden="false" customHeight="false" outlineLevel="0" collapsed="false">
      <c r="A964" s="37"/>
      <c r="B964" s="61"/>
      <c r="D964" s="39"/>
      <c r="E964" s="41"/>
      <c r="F964" s="41"/>
      <c r="G964" s="41"/>
      <c r="H964" s="40"/>
      <c r="I964" s="41"/>
      <c r="J964" s="41"/>
      <c r="K964" s="41"/>
      <c r="L964" s="41"/>
      <c r="M964" s="41"/>
      <c r="N964" s="41"/>
      <c r="O964" s="41"/>
      <c r="W964" s="42"/>
    </row>
    <row r="965" customFormat="false" ht="12.75" hidden="false" customHeight="false" outlineLevel="0" collapsed="false">
      <c r="A965" s="37"/>
      <c r="B965" s="61"/>
      <c r="D965" s="39"/>
      <c r="E965" s="41"/>
      <c r="F965" s="41"/>
      <c r="G965" s="41"/>
      <c r="H965" s="40"/>
      <c r="I965" s="41"/>
      <c r="J965" s="41"/>
      <c r="K965" s="41"/>
      <c r="L965" s="41"/>
      <c r="M965" s="41"/>
      <c r="N965" s="41"/>
      <c r="O965" s="41"/>
    </row>
    <row r="966" customFormat="false" ht="12.75" hidden="false" customHeight="false" outlineLevel="0" collapsed="false">
      <c r="A966" s="37"/>
      <c r="B966" s="61"/>
      <c r="D966" s="39"/>
      <c r="E966" s="41"/>
      <c r="F966" s="41"/>
      <c r="G966" s="41"/>
      <c r="H966" s="40"/>
      <c r="I966" s="41"/>
      <c r="J966" s="41"/>
      <c r="K966" s="41"/>
      <c r="L966" s="41"/>
      <c r="M966" s="41"/>
      <c r="N966" s="41"/>
      <c r="O966" s="41"/>
    </row>
    <row r="967" customFormat="false" ht="12.75" hidden="false" customHeight="false" outlineLevel="0" collapsed="false">
      <c r="A967" s="37"/>
      <c r="B967" s="61"/>
      <c r="D967" s="39"/>
      <c r="E967" s="41"/>
      <c r="F967" s="41"/>
      <c r="G967" s="41"/>
      <c r="H967" s="40"/>
      <c r="I967" s="41"/>
      <c r="J967" s="41"/>
      <c r="K967" s="41"/>
      <c r="L967" s="41"/>
      <c r="M967" s="41"/>
      <c r="N967" s="41"/>
      <c r="O967" s="41"/>
    </row>
    <row r="968" customFormat="false" ht="12.75" hidden="false" customHeight="false" outlineLevel="0" collapsed="false">
      <c r="A968" s="37"/>
      <c r="B968" s="61"/>
      <c r="D968" s="39"/>
      <c r="E968" s="41"/>
      <c r="F968" s="41"/>
      <c r="G968" s="41"/>
      <c r="H968" s="40"/>
      <c r="I968" s="41"/>
      <c r="J968" s="41"/>
      <c r="K968" s="41"/>
      <c r="L968" s="41"/>
      <c r="M968" s="41"/>
      <c r="N968" s="41"/>
      <c r="O968" s="41"/>
    </row>
    <row r="969" customFormat="false" ht="12.75" hidden="false" customHeight="false" outlineLevel="0" collapsed="false">
      <c r="A969" s="37"/>
      <c r="B969" s="61"/>
      <c r="D969" s="39"/>
      <c r="E969" s="41"/>
      <c r="F969" s="41"/>
      <c r="G969" s="41"/>
      <c r="H969" s="40"/>
      <c r="I969" s="41"/>
      <c r="J969" s="41"/>
      <c r="K969" s="41"/>
      <c r="L969" s="41"/>
      <c r="M969" s="41"/>
      <c r="N969" s="41"/>
      <c r="O969" s="41"/>
    </row>
    <row r="970" customFormat="false" ht="12.75" hidden="false" customHeight="false" outlineLevel="0" collapsed="false">
      <c r="A970" s="37"/>
      <c r="B970" s="61"/>
      <c r="D970" s="39"/>
      <c r="E970" s="41"/>
      <c r="F970" s="41"/>
      <c r="G970" s="41"/>
      <c r="H970" s="40"/>
      <c r="I970" s="41"/>
      <c r="J970" s="41"/>
      <c r="K970" s="41"/>
      <c r="L970" s="41"/>
      <c r="M970" s="41"/>
      <c r="N970" s="41"/>
      <c r="O970" s="41"/>
    </row>
    <row r="971" customFormat="false" ht="12.75" hidden="false" customHeight="false" outlineLevel="0" collapsed="false">
      <c r="A971" s="37"/>
      <c r="B971" s="61"/>
      <c r="D971" s="39"/>
      <c r="E971" s="41"/>
      <c r="F971" s="41"/>
      <c r="G971" s="41"/>
      <c r="H971" s="40"/>
      <c r="I971" s="41"/>
      <c r="J971" s="41"/>
      <c r="K971" s="41"/>
      <c r="L971" s="41"/>
      <c r="M971" s="41"/>
      <c r="N971" s="41"/>
      <c r="O971" s="41"/>
    </row>
    <row r="972" customFormat="false" ht="12.75" hidden="false" customHeight="false" outlineLevel="0" collapsed="false">
      <c r="A972" s="37"/>
      <c r="B972" s="61"/>
      <c r="D972" s="39"/>
      <c r="E972" s="41"/>
      <c r="F972" s="41"/>
      <c r="G972" s="41"/>
      <c r="H972" s="40"/>
      <c r="I972" s="41"/>
      <c r="J972" s="41"/>
      <c r="K972" s="41"/>
      <c r="L972" s="41"/>
      <c r="M972" s="41"/>
      <c r="N972" s="41"/>
      <c r="O972" s="41"/>
    </row>
    <row r="973" customFormat="false" ht="12.75" hidden="false" customHeight="false" outlineLevel="0" collapsed="false">
      <c r="A973" s="37"/>
      <c r="B973" s="61"/>
      <c r="D973" s="39"/>
      <c r="E973" s="41"/>
      <c r="F973" s="41"/>
      <c r="G973" s="41"/>
      <c r="H973" s="40"/>
      <c r="I973" s="41"/>
      <c r="J973" s="41"/>
      <c r="K973" s="41"/>
      <c r="L973" s="41"/>
      <c r="M973" s="41"/>
      <c r="N973" s="41"/>
      <c r="O973" s="41"/>
    </row>
    <row r="974" customFormat="false" ht="12.75" hidden="false" customHeight="false" outlineLevel="0" collapsed="false">
      <c r="A974" s="37"/>
      <c r="B974" s="61"/>
      <c r="D974" s="39"/>
      <c r="E974" s="41"/>
      <c r="F974" s="41"/>
      <c r="G974" s="41"/>
      <c r="H974" s="40"/>
      <c r="I974" s="41"/>
      <c r="J974" s="41"/>
      <c r="K974" s="41"/>
      <c r="L974" s="41"/>
      <c r="M974" s="41"/>
      <c r="N974" s="41"/>
      <c r="O974" s="41"/>
    </row>
    <row r="975" customFormat="false" ht="12.75" hidden="false" customHeight="false" outlineLevel="0" collapsed="false">
      <c r="A975" s="37"/>
      <c r="B975" s="61"/>
      <c r="D975" s="39"/>
      <c r="E975" s="41"/>
      <c r="F975" s="41"/>
      <c r="G975" s="41"/>
      <c r="H975" s="40"/>
      <c r="I975" s="41"/>
      <c r="J975" s="41"/>
      <c r="K975" s="41"/>
      <c r="L975" s="41"/>
      <c r="M975" s="41"/>
      <c r="N975" s="41"/>
      <c r="O975" s="41"/>
    </row>
    <row r="976" customFormat="false" ht="12.75" hidden="false" customHeight="false" outlineLevel="0" collapsed="false">
      <c r="A976" s="37"/>
      <c r="B976" s="61"/>
      <c r="D976" s="39"/>
      <c r="E976" s="41"/>
      <c r="F976" s="41"/>
      <c r="G976" s="41"/>
      <c r="H976" s="40"/>
      <c r="I976" s="41"/>
      <c r="J976" s="41"/>
      <c r="K976" s="41"/>
      <c r="L976" s="41"/>
      <c r="M976" s="41"/>
      <c r="N976" s="41"/>
      <c r="O976" s="41"/>
    </row>
    <row r="977" customFormat="false" ht="12.75" hidden="false" customHeight="false" outlineLevel="0" collapsed="false">
      <c r="A977" s="37"/>
      <c r="B977" s="61"/>
      <c r="D977" s="39"/>
      <c r="E977" s="41"/>
      <c r="F977" s="41"/>
      <c r="G977" s="41"/>
      <c r="H977" s="40"/>
      <c r="I977" s="41"/>
      <c r="J977" s="41"/>
      <c r="K977" s="41"/>
      <c r="L977" s="41"/>
      <c r="M977" s="41"/>
      <c r="N977" s="41"/>
      <c r="O977" s="41"/>
    </row>
    <row r="978" customFormat="false" ht="12.75" hidden="false" customHeight="false" outlineLevel="0" collapsed="false">
      <c r="A978" s="37"/>
      <c r="B978" s="61"/>
      <c r="D978" s="39"/>
      <c r="E978" s="41"/>
      <c r="F978" s="41"/>
      <c r="G978" s="41"/>
      <c r="H978" s="40"/>
      <c r="I978" s="41"/>
      <c r="J978" s="41"/>
      <c r="K978" s="41"/>
      <c r="L978" s="41"/>
      <c r="M978" s="41"/>
      <c r="N978" s="41"/>
      <c r="O978" s="41"/>
    </row>
    <row r="979" customFormat="false" ht="12.75" hidden="false" customHeight="false" outlineLevel="0" collapsed="false">
      <c r="A979" s="37"/>
      <c r="B979" s="61"/>
      <c r="D979" s="39"/>
      <c r="E979" s="41"/>
      <c r="F979" s="41"/>
      <c r="G979" s="41"/>
      <c r="H979" s="40"/>
      <c r="I979" s="41"/>
      <c r="J979" s="41"/>
      <c r="K979" s="41"/>
      <c r="L979" s="41"/>
      <c r="M979" s="41"/>
      <c r="N979" s="41"/>
      <c r="O979" s="41"/>
    </row>
    <row r="980" customFormat="false" ht="12.75" hidden="false" customHeight="false" outlineLevel="0" collapsed="false">
      <c r="A980" s="37"/>
      <c r="B980" s="61"/>
      <c r="D980" s="39"/>
      <c r="E980" s="41"/>
      <c r="F980" s="41"/>
      <c r="G980" s="41"/>
      <c r="H980" s="40"/>
      <c r="I980" s="41"/>
      <c r="J980" s="41"/>
      <c r="K980" s="41"/>
      <c r="L980" s="41"/>
      <c r="M980" s="41"/>
      <c r="N980" s="41"/>
      <c r="O980" s="41"/>
    </row>
    <row r="981" customFormat="false" ht="12.75" hidden="false" customHeight="false" outlineLevel="0" collapsed="false">
      <c r="A981" s="37"/>
      <c r="B981" s="61"/>
      <c r="D981" s="39"/>
      <c r="E981" s="41"/>
      <c r="F981" s="41"/>
      <c r="G981" s="41"/>
      <c r="H981" s="40"/>
      <c r="I981" s="41"/>
      <c r="J981" s="41"/>
      <c r="K981" s="41"/>
      <c r="L981" s="41"/>
      <c r="M981" s="41"/>
      <c r="N981" s="41"/>
      <c r="O981" s="41"/>
    </row>
    <row r="982" customFormat="false" ht="12.75" hidden="false" customHeight="false" outlineLevel="0" collapsed="false">
      <c r="A982" s="37"/>
      <c r="B982" s="61"/>
      <c r="D982" s="39"/>
      <c r="E982" s="41"/>
      <c r="F982" s="41"/>
      <c r="G982" s="41"/>
      <c r="H982" s="40"/>
      <c r="I982" s="41"/>
      <c r="J982" s="41"/>
      <c r="K982" s="41"/>
      <c r="L982" s="41"/>
      <c r="M982" s="41"/>
      <c r="N982" s="41"/>
      <c r="O982" s="41"/>
    </row>
    <row r="983" customFormat="false" ht="12.75" hidden="false" customHeight="false" outlineLevel="0" collapsed="false">
      <c r="A983" s="37"/>
      <c r="B983" s="61"/>
      <c r="D983" s="39"/>
      <c r="E983" s="41"/>
      <c r="F983" s="41"/>
      <c r="G983" s="41"/>
      <c r="H983" s="40"/>
      <c r="I983" s="41"/>
      <c r="J983" s="41"/>
      <c r="K983" s="41"/>
      <c r="L983" s="41"/>
      <c r="M983" s="41"/>
      <c r="N983" s="41"/>
      <c r="O983" s="41"/>
    </row>
    <row r="984" customFormat="false" ht="12.75" hidden="false" customHeight="false" outlineLevel="0" collapsed="false">
      <c r="A984" s="37"/>
      <c r="B984" s="61"/>
      <c r="D984" s="39"/>
      <c r="E984" s="41"/>
      <c r="F984" s="41"/>
      <c r="G984" s="41"/>
      <c r="H984" s="40"/>
      <c r="I984" s="41"/>
      <c r="J984" s="41"/>
      <c r="K984" s="41"/>
      <c r="L984" s="41"/>
      <c r="M984" s="41"/>
      <c r="N984" s="41"/>
      <c r="O984" s="41"/>
    </row>
    <row r="985" customFormat="false" ht="12.75" hidden="false" customHeight="false" outlineLevel="0" collapsed="false">
      <c r="A985" s="37"/>
      <c r="B985" s="61"/>
      <c r="D985" s="39"/>
      <c r="E985" s="41"/>
      <c r="F985" s="41"/>
      <c r="G985" s="41"/>
      <c r="H985" s="40"/>
      <c r="I985" s="41"/>
      <c r="J985" s="41"/>
      <c r="K985" s="41"/>
      <c r="L985" s="41"/>
      <c r="M985" s="41"/>
      <c r="N985" s="41"/>
      <c r="O985" s="41"/>
    </row>
    <row r="986" customFormat="false" ht="12.75" hidden="false" customHeight="false" outlineLevel="0" collapsed="false">
      <c r="A986" s="37"/>
      <c r="B986" s="61"/>
      <c r="D986" s="39"/>
      <c r="E986" s="41"/>
      <c r="F986" s="41"/>
      <c r="G986" s="41"/>
      <c r="H986" s="40"/>
      <c r="I986" s="41"/>
      <c r="J986" s="41"/>
      <c r="K986" s="41"/>
      <c r="L986" s="41"/>
      <c r="M986" s="41"/>
      <c r="N986" s="41"/>
      <c r="O986" s="41"/>
    </row>
    <row r="987" customFormat="false" ht="12.75" hidden="false" customHeight="false" outlineLevel="0" collapsed="false">
      <c r="A987" s="37"/>
      <c r="B987" s="61"/>
      <c r="D987" s="39"/>
      <c r="E987" s="41"/>
      <c r="F987" s="41"/>
      <c r="G987" s="41"/>
      <c r="H987" s="40"/>
      <c r="I987" s="41"/>
      <c r="J987" s="41"/>
      <c r="K987" s="41"/>
      <c r="L987" s="41"/>
      <c r="M987" s="41"/>
      <c r="N987" s="41"/>
      <c r="O987" s="41"/>
    </row>
    <row r="988" customFormat="false" ht="12.75" hidden="false" customHeight="false" outlineLevel="0" collapsed="false">
      <c r="A988" s="37"/>
      <c r="B988" s="61"/>
      <c r="D988" s="39"/>
      <c r="E988" s="41"/>
      <c r="F988" s="41"/>
      <c r="G988" s="41"/>
      <c r="H988" s="40"/>
      <c r="I988" s="41"/>
      <c r="J988" s="41"/>
      <c r="K988" s="41"/>
      <c r="L988" s="41"/>
      <c r="M988" s="41"/>
      <c r="N988" s="41"/>
      <c r="O988" s="41"/>
    </row>
    <row r="989" customFormat="false" ht="12.75" hidden="false" customHeight="false" outlineLevel="0" collapsed="false">
      <c r="A989" s="37"/>
      <c r="B989" s="61"/>
      <c r="D989" s="39"/>
      <c r="E989" s="41"/>
      <c r="F989" s="41"/>
      <c r="G989" s="41"/>
      <c r="H989" s="40"/>
      <c r="I989" s="41"/>
      <c r="J989" s="41"/>
      <c r="K989" s="41"/>
      <c r="L989" s="41"/>
      <c r="M989" s="41"/>
      <c r="N989" s="41"/>
      <c r="O989" s="41"/>
    </row>
    <row r="990" customFormat="false" ht="12.75" hidden="false" customHeight="false" outlineLevel="0" collapsed="false">
      <c r="A990" s="37"/>
      <c r="B990" s="61"/>
      <c r="D990" s="39"/>
      <c r="E990" s="41"/>
      <c r="F990" s="41"/>
      <c r="G990" s="41"/>
      <c r="H990" s="40"/>
      <c r="I990" s="41"/>
      <c r="J990" s="41"/>
      <c r="K990" s="41"/>
      <c r="L990" s="41"/>
      <c r="M990" s="41"/>
      <c r="N990" s="41"/>
      <c r="O990" s="41"/>
    </row>
    <row r="991" customFormat="false" ht="12.75" hidden="false" customHeight="false" outlineLevel="0" collapsed="false">
      <c r="A991" s="37"/>
      <c r="B991" s="61"/>
      <c r="D991" s="39"/>
      <c r="E991" s="41"/>
      <c r="F991" s="41"/>
      <c r="G991" s="41"/>
      <c r="H991" s="40"/>
      <c r="I991" s="41"/>
      <c r="J991" s="41"/>
      <c r="K991" s="41"/>
      <c r="L991" s="41"/>
      <c r="M991" s="41"/>
      <c r="N991" s="41"/>
      <c r="O991" s="41"/>
    </row>
    <row r="992" customFormat="false" ht="12.75" hidden="false" customHeight="false" outlineLevel="0" collapsed="false">
      <c r="A992" s="37"/>
      <c r="B992" s="61"/>
      <c r="D992" s="39"/>
      <c r="E992" s="41"/>
      <c r="F992" s="41"/>
      <c r="G992" s="41"/>
      <c r="H992" s="40"/>
      <c r="I992" s="41"/>
      <c r="J992" s="41"/>
      <c r="K992" s="41"/>
      <c r="L992" s="41"/>
      <c r="M992" s="41"/>
      <c r="N992" s="41"/>
      <c r="O992" s="41"/>
    </row>
    <row r="993" customFormat="false" ht="12.75" hidden="false" customHeight="false" outlineLevel="0" collapsed="false">
      <c r="A993" s="37"/>
      <c r="B993" s="61"/>
      <c r="D993" s="39"/>
      <c r="E993" s="41"/>
      <c r="F993" s="41"/>
      <c r="G993" s="41"/>
      <c r="H993" s="40"/>
      <c r="I993" s="41"/>
      <c r="J993" s="41"/>
      <c r="K993" s="41"/>
      <c r="L993" s="41"/>
      <c r="M993" s="41"/>
      <c r="N993" s="41"/>
      <c r="O993" s="41"/>
    </row>
    <row r="994" customFormat="false" ht="12.75" hidden="false" customHeight="false" outlineLevel="0" collapsed="false">
      <c r="A994" s="37"/>
      <c r="B994" s="61"/>
      <c r="D994" s="39"/>
      <c r="E994" s="41"/>
      <c r="F994" s="41"/>
      <c r="G994" s="41"/>
      <c r="H994" s="40"/>
      <c r="I994" s="41"/>
      <c r="J994" s="41"/>
      <c r="K994" s="41"/>
      <c r="L994" s="41"/>
      <c r="M994" s="41"/>
      <c r="N994" s="41"/>
      <c r="O994" s="41"/>
    </row>
    <row r="995" customFormat="false" ht="12.75" hidden="false" customHeight="false" outlineLevel="0" collapsed="false">
      <c r="A995" s="37"/>
      <c r="B995" s="61"/>
      <c r="D995" s="39"/>
      <c r="E995" s="41"/>
      <c r="F995" s="41"/>
      <c r="G995" s="41"/>
      <c r="H995" s="40"/>
      <c r="I995" s="41"/>
      <c r="J995" s="41"/>
      <c r="K995" s="41"/>
      <c r="L995" s="41"/>
      <c r="M995" s="41"/>
      <c r="N995" s="41"/>
      <c r="O995" s="41"/>
    </row>
    <row r="996" customFormat="false" ht="12.75" hidden="false" customHeight="false" outlineLevel="0" collapsed="false">
      <c r="A996" s="37"/>
      <c r="B996" s="61"/>
      <c r="D996" s="39"/>
      <c r="E996" s="41"/>
      <c r="F996" s="41"/>
      <c r="G996" s="41"/>
      <c r="H996" s="40"/>
      <c r="I996" s="41"/>
      <c r="J996" s="41"/>
      <c r="K996" s="41"/>
      <c r="L996" s="41"/>
      <c r="M996" s="41"/>
      <c r="N996" s="41"/>
      <c r="O996" s="41"/>
    </row>
    <row r="997" customFormat="false" ht="12.75" hidden="false" customHeight="false" outlineLevel="0" collapsed="false">
      <c r="A997" s="37"/>
      <c r="B997" s="61"/>
      <c r="D997" s="39"/>
      <c r="E997" s="41"/>
      <c r="F997" s="41"/>
      <c r="G997" s="41"/>
      <c r="H997" s="40"/>
      <c r="I997" s="41"/>
      <c r="J997" s="41"/>
      <c r="K997" s="41"/>
      <c r="L997" s="41"/>
      <c r="M997" s="41"/>
      <c r="N997" s="41"/>
      <c r="O997" s="41"/>
    </row>
    <row r="998" customFormat="false" ht="12.75" hidden="false" customHeight="false" outlineLevel="0" collapsed="false">
      <c r="A998" s="37"/>
      <c r="B998" s="61"/>
      <c r="D998" s="39"/>
      <c r="E998" s="41"/>
      <c r="F998" s="41"/>
      <c r="G998" s="41"/>
      <c r="H998" s="40"/>
      <c r="I998" s="41"/>
      <c r="J998" s="41"/>
      <c r="K998" s="41"/>
      <c r="L998" s="41"/>
      <c r="M998" s="41"/>
      <c r="N998" s="41"/>
      <c r="O998" s="41"/>
    </row>
    <row r="999" customFormat="false" ht="12.75" hidden="false" customHeight="false" outlineLevel="0" collapsed="false">
      <c r="A999" s="37"/>
      <c r="B999" s="61"/>
      <c r="D999" s="39"/>
      <c r="E999" s="41"/>
      <c r="F999" s="41"/>
      <c r="G999" s="41"/>
      <c r="H999" s="40"/>
      <c r="I999" s="41"/>
      <c r="J999" s="41"/>
      <c r="K999" s="41"/>
      <c r="L999" s="41"/>
      <c r="M999" s="41"/>
      <c r="N999" s="41"/>
      <c r="O999" s="41"/>
    </row>
    <row r="1000" customFormat="false" ht="12.75" hidden="false" customHeight="false" outlineLevel="0" collapsed="false">
      <c r="A1000" s="3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</row>
    <row r="1001" customFormat="false" ht="12.75" hidden="false" customHeight="false" outlineLevel="0" collapsed="false">
      <c r="A1001" s="37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</row>
    <row r="1002" customFormat="false" ht="12.75" hidden="false" customHeight="false" outlineLevel="0" collapsed="false">
      <c r="A1002" s="37"/>
      <c r="E1002" s="27"/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</row>
    <row r="1003" customFormat="false" ht="12.75" hidden="false" customHeight="false" outlineLevel="0" collapsed="false">
      <c r="A1003" s="37"/>
      <c r="E1003" s="27"/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</row>
    <row r="1004" customFormat="false" ht="12.75" hidden="false" customHeight="false" outlineLevel="0" collapsed="false">
      <c r="A1004" s="37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</row>
    <row r="1005" customFormat="false" ht="12.75" hidden="false" customHeight="false" outlineLevel="0" collapsed="false">
      <c r="A1005" s="37"/>
      <c r="E1005" s="27"/>
      <c r="F1005" s="27"/>
      <c r="G1005" s="27"/>
      <c r="H1005" s="27"/>
      <c r="I1005" s="27"/>
      <c r="J1005" s="27"/>
      <c r="K1005" s="27"/>
      <c r="L1005" s="27"/>
      <c r="M1005" s="27"/>
      <c r="N1005" s="27"/>
      <c r="O1005" s="27"/>
    </row>
    <row r="1006" customFormat="false" ht="12.75" hidden="false" customHeight="false" outlineLevel="0" collapsed="false">
      <c r="A1006" s="37"/>
      <c r="E1006" s="27"/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</row>
    <row r="1007" customFormat="false" ht="12.75" hidden="false" customHeight="false" outlineLevel="0" collapsed="false">
      <c r="A1007" s="37"/>
      <c r="E1007" s="27"/>
      <c r="F1007" s="27"/>
      <c r="G1007" s="27"/>
      <c r="H1007" s="27"/>
      <c r="I1007" s="27"/>
      <c r="J1007" s="27"/>
      <c r="K1007" s="27"/>
      <c r="L1007" s="27"/>
      <c r="M1007" s="27"/>
      <c r="N1007" s="27"/>
      <c r="O1007" s="27"/>
    </row>
    <row r="1008" customFormat="false" ht="12.75" hidden="false" customHeight="false" outlineLevel="0" collapsed="false">
      <c r="A1008" s="37"/>
      <c r="E1008" s="27"/>
      <c r="F1008" s="27"/>
      <c r="G1008" s="27"/>
      <c r="H1008" s="27"/>
      <c r="I1008" s="27"/>
      <c r="J1008" s="27"/>
      <c r="K1008" s="27"/>
      <c r="L1008" s="27"/>
      <c r="M1008" s="27"/>
      <c r="N1008" s="27"/>
      <c r="O1008" s="27"/>
    </row>
    <row r="1009" customFormat="false" ht="12.75" hidden="false" customHeight="false" outlineLevel="0" collapsed="false">
      <c r="A1009" s="37"/>
      <c r="E1009" s="27"/>
      <c r="F1009" s="27"/>
      <c r="G1009" s="27"/>
      <c r="H1009" s="27"/>
      <c r="I1009" s="27"/>
      <c r="J1009" s="27"/>
      <c r="K1009" s="27"/>
      <c r="L1009" s="27"/>
      <c r="M1009" s="27"/>
      <c r="N1009" s="27"/>
      <c r="O1009" s="27"/>
    </row>
    <row r="1010" customFormat="false" ht="12.75" hidden="false" customHeight="false" outlineLevel="0" collapsed="false">
      <c r="A1010" s="37"/>
      <c r="E1010" s="27"/>
      <c r="F1010" s="27"/>
      <c r="G1010" s="27"/>
      <c r="H1010" s="27"/>
      <c r="I1010" s="27"/>
      <c r="J1010" s="27"/>
      <c r="K1010" s="27"/>
      <c r="L1010" s="27"/>
      <c r="M1010" s="27"/>
      <c r="N1010" s="27"/>
      <c r="O1010" s="27"/>
    </row>
    <row r="1011" customFormat="false" ht="12.75" hidden="false" customHeight="false" outlineLevel="0" collapsed="false">
      <c r="A1011" s="37"/>
      <c r="E1011" s="27"/>
      <c r="F1011" s="27"/>
      <c r="G1011" s="27"/>
      <c r="H1011" s="27"/>
      <c r="I1011" s="27"/>
      <c r="J1011" s="27"/>
      <c r="K1011" s="27"/>
      <c r="L1011" s="27"/>
      <c r="M1011" s="27"/>
      <c r="N1011" s="27"/>
      <c r="O1011" s="27"/>
    </row>
    <row r="1012" customFormat="false" ht="12.75" hidden="false" customHeight="false" outlineLevel="0" collapsed="false">
      <c r="A1012" s="37"/>
      <c r="E1012" s="27"/>
      <c r="F1012" s="27"/>
      <c r="G1012" s="27"/>
      <c r="H1012" s="27"/>
      <c r="I1012" s="27"/>
      <c r="J1012" s="27"/>
      <c r="K1012" s="27"/>
      <c r="L1012" s="27"/>
      <c r="M1012" s="27"/>
      <c r="N1012" s="27"/>
      <c r="O1012" s="27"/>
    </row>
    <row r="1013" customFormat="false" ht="12.75" hidden="false" customHeight="false" outlineLevel="0" collapsed="false">
      <c r="A1013" s="37"/>
      <c r="E1013" s="27"/>
      <c r="F1013" s="27"/>
      <c r="G1013" s="27"/>
      <c r="H1013" s="27"/>
      <c r="I1013" s="27"/>
      <c r="J1013" s="27"/>
      <c r="K1013" s="27"/>
      <c r="L1013" s="27"/>
      <c r="M1013" s="27"/>
      <c r="N1013" s="27"/>
      <c r="O1013" s="27"/>
    </row>
    <row r="1014" customFormat="false" ht="12.75" hidden="false" customHeight="false" outlineLevel="0" collapsed="false">
      <c r="A1014" s="37"/>
      <c r="E1014" s="27"/>
      <c r="F1014" s="27"/>
      <c r="G1014" s="27"/>
      <c r="H1014" s="27"/>
      <c r="I1014" s="27"/>
      <c r="J1014" s="27"/>
      <c r="K1014" s="27"/>
      <c r="L1014" s="27"/>
      <c r="M1014" s="27"/>
      <c r="N1014" s="27"/>
      <c r="O1014" s="27"/>
    </row>
    <row r="1015" customFormat="false" ht="12.75" hidden="false" customHeight="false" outlineLevel="0" collapsed="false">
      <c r="A1015" s="37"/>
      <c r="E1015" s="27"/>
      <c r="F1015" s="27"/>
      <c r="G1015" s="27"/>
      <c r="H1015" s="27"/>
      <c r="I1015" s="27"/>
      <c r="J1015" s="27"/>
      <c r="K1015" s="27"/>
      <c r="L1015" s="27"/>
      <c r="M1015" s="27"/>
      <c r="N1015" s="27"/>
      <c r="O1015" s="27"/>
    </row>
    <row r="1016" customFormat="false" ht="12.75" hidden="false" customHeight="false" outlineLevel="0" collapsed="false">
      <c r="A1016" s="37"/>
      <c r="E1016" s="27"/>
      <c r="F1016" s="27"/>
      <c r="G1016" s="27"/>
      <c r="H1016" s="27"/>
      <c r="I1016" s="27"/>
      <c r="J1016" s="27"/>
      <c r="K1016" s="27"/>
      <c r="L1016" s="27"/>
      <c r="M1016" s="27"/>
      <c r="N1016" s="27"/>
      <c r="O1016" s="27"/>
    </row>
    <row r="1017" customFormat="false" ht="12.75" hidden="false" customHeight="false" outlineLevel="0" collapsed="false">
      <c r="A1017" s="37"/>
      <c r="E1017" s="27"/>
      <c r="F1017" s="27"/>
      <c r="G1017" s="27"/>
      <c r="H1017" s="27"/>
      <c r="I1017" s="27"/>
      <c r="J1017" s="27"/>
      <c r="K1017" s="27"/>
      <c r="L1017" s="27"/>
      <c r="M1017" s="27"/>
      <c r="N1017" s="27"/>
      <c r="O1017" s="27"/>
    </row>
    <row r="1018" customFormat="false" ht="12.75" hidden="false" customHeight="false" outlineLevel="0" collapsed="false">
      <c r="A1018" s="37"/>
      <c r="E1018" s="27"/>
      <c r="F1018" s="27"/>
      <c r="G1018" s="27"/>
      <c r="H1018" s="27"/>
      <c r="I1018" s="27"/>
      <c r="J1018" s="27"/>
      <c r="K1018" s="27"/>
      <c r="L1018" s="27"/>
      <c r="M1018" s="27"/>
      <c r="N1018" s="27"/>
      <c r="O1018" s="27"/>
    </row>
    <row r="1019" customFormat="false" ht="12.75" hidden="false" customHeight="false" outlineLevel="0" collapsed="false">
      <c r="A1019" s="37"/>
      <c r="E1019" s="27"/>
      <c r="F1019" s="27"/>
      <c r="G1019" s="27"/>
      <c r="H1019" s="27"/>
      <c r="I1019" s="27"/>
      <c r="J1019" s="27"/>
      <c r="K1019" s="27"/>
      <c r="L1019" s="27"/>
      <c r="M1019" s="27"/>
      <c r="N1019" s="27"/>
      <c r="O1019" s="27"/>
    </row>
    <row r="1020" customFormat="false" ht="12.75" hidden="false" customHeight="false" outlineLevel="0" collapsed="false">
      <c r="A1020" s="37"/>
      <c r="E1020" s="27"/>
      <c r="F1020" s="27"/>
      <c r="G1020" s="27"/>
      <c r="H1020" s="27"/>
      <c r="I1020" s="27"/>
      <c r="J1020" s="27"/>
      <c r="K1020" s="27"/>
      <c r="L1020" s="27"/>
      <c r="M1020" s="27"/>
      <c r="N1020" s="27"/>
      <c r="O1020" s="27"/>
    </row>
    <row r="1021" customFormat="false" ht="12.75" hidden="false" customHeight="false" outlineLevel="0" collapsed="false">
      <c r="A1021" s="37"/>
      <c r="E1021" s="27"/>
      <c r="F1021" s="27"/>
      <c r="G1021" s="27"/>
      <c r="H1021" s="27"/>
      <c r="I1021" s="27"/>
      <c r="J1021" s="27"/>
      <c r="K1021" s="27"/>
      <c r="L1021" s="27"/>
      <c r="M1021" s="27"/>
      <c r="N1021" s="27"/>
      <c r="O1021" s="27"/>
    </row>
    <row r="1022" customFormat="false" ht="12.75" hidden="false" customHeight="false" outlineLevel="0" collapsed="false">
      <c r="A1022" s="37"/>
      <c r="E1022" s="27"/>
      <c r="F1022" s="27"/>
      <c r="G1022" s="27"/>
      <c r="H1022" s="27"/>
      <c r="I1022" s="27"/>
      <c r="J1022" s="27"/>
      <c r="K1022" s="27"/>
      <c r="L1022" s="27"/>
      <c r="M1022" s="27"/>
      <c r="N1022" s="27"/>
      <c r="O1022" s="27"/>
    </row>
    <row r="1023" customFormat="false" ht="12.75" hidden="false" customHeight="false" outlineLevel="0" collapsed="false">
      <c r="A1023" s="37"/>
      <c r="E1023" s="27"/>
      <c r="F1023" s="27"/>
      <c r="G1023" s="27"/>
      <c r="H1023" s="27"/>
      <c r="I1023" s="27"/>
      <c r="J1023" s="27"/>
      <c r="K1023" s="27"/>
      <c r="L1023" s="27"/>
      <c r="M1023" s="27"/>
      <c r="N1023" s="27"/>
      <c r="O1023" s="27"/>
    </row>
    <row r="1024" customFormat="false" ht="12.75" hidden="false" customHeight="false" outlineLevel="0" collapsed="false">
      <c r="A1024" s="37"/>
      <c r="E1024" s="27"/>
      <c r="F1024" s="27"/>
      <c r="G1024" s="27"/>
      <c r="H1024" s="27"/>
      <c r="I1024" s="27"/>
      <c r="J1024" s="27"/>
      <c r="K1024" s="27"/>
      <c r="L1024" s="27"/>
      <c r="M1024" s="27"/>
      <c r="N1024" s="27"/>
      <c r="O1024" s="27"/>
    </row>
    <row r="1025" customFormat="false" ht="12.75" hidden="false" customHeight="false" outlineLevel="0" collapsed="false">
      <c r="A1025" s="37"/>
      <c r="E1025" s="27"/>
      <c r="F1025" s="27"/>
      <c r="G1025" s="27"/>
      <c r="H1025" s="27"/>
      <c r="I1025" s="27"/>
      <c r="J1025" s="27"/>
      <c r="K1025" s="27"/>
      <c r="L1025" s="27"/>
      <c r="M1025" s="27"/>
      <c r="N1025" s="27"/>
      <c r="O1025" s="27"/>
    </row>
    <row r="1026" customFormat="false" ht="12.75" hidden="false" customHeight="false" outlineLevel="0" collapsed="false">
      <c r="A1026" s="37"/>
      <c r="E1026" s="27"/>
      <c r="F1026" s="27"/>
      <c r="G1026" s="27"/>
      <c r="H1026" s="27"/>
      <c r="I1026" s="27"/>
      <c r="J1026" s="27"/>
      <c r="K1026" s="27"/>
      <c r="L1026" s="27"/>
      <c r="M1026" s="27"/>
      <c r="N1026" s="27"/>
      <c r="O1026" s="27"/>
    </row>
    <row r="1027" customFormat="false" ht="12.75" hidden="false" customHeight="false" outlineLevel="0" collapsed="false">
      <c r="A1027" s="37"/>
      <c r="E1027" s="27"/>
      <c r="F1027" s="27"/>
      <c r="G1027" s="27"/>
      <c r="H1027" s="27"/>
      <c r="I1027" s="27"/>
      <c r="J1027" s="27"/>
      <c r="K1027" s="27"/>
      <c r="L1027" s="27"/>
      <c r="M1027" s="27"/>
      <c r="N1027" s="27"/>
      <c r="O1027" s="27"/>
    </row>
    <row r="1028" customFormat="false" ht="12.75" hidden="false" customHeight="false" outlineLevel="0" collapsed="false">
      <c r="A1028" s="37"/>
      <c r="E1028" s="27"/>
      <c r="F1028" s="27"/>
      <c r="G1028" s="27"/>
      <c r="H1028" s="27"/>
      <c r="I1028" s="27"/>
      <c r="J1028" s="27"/>
      <c r="K1028" s="27"/>
      <c r="L1028" s="27"/>
      <c r="M1028" s="27"/>
      <c r="N1028" s="27"/>
      <c r="O1028" s="27"/>
    </row>
    <row r="1029" customFormat="false" ht="12.75" hidden="false" customHeight="false" outlineLevel="0" collapsed="false">
      <c r="A1029" s="37"/>
      <c r="E1029" s="27"/>
      <c r="F1029" s="27"/>
      <c r="G1029" s="27"/>
      <c r="H1029" s="27"/>
      <c r="I1029" s="27"/>
      <c r="J1029" s="27"/>
      <c r="K1029" s="27"/>
      <c r="L1029" s="27"/>
      <c r="M1029" s="27"/>
      <c r="N1029" s="27"/>
      <c r="O1029" s="27"/>
    </row>
    <row r="1030" customFormat="false" ht="12.75" hidden="false" customHeight="false" outlineLevel="0" collapsed="false">
      <c r="A1030" s="37"/>
      <c r="E1030" s="27"/>
      <c r="F1030" s="27"/>
      <c r="G1030" s="27"/>
      <c r="H1030" s="27"/>
      <c r="I1030" s="27"/>
      <c r="J1030" s="27"/>
      <c r="K1030" s="27"/>
      <c r="L1030" s="27"/>
      <c r="M1030" s="27"/>
      <c r="N1030" s="27"/>
      <c r="O1030" s="27"/>
    </row>
    <row r="1031" customFormat="false" ht="12.75" hidden="false" customHeight="false" outlineLevel="0" collapsed="false">
      <c r="A1031" s="37"/>
      <c r="E1031" s="27"/>
      <c r="F1031" s="27"/>
      <c r="G1031" s="27"/>
      <c r="H1031" s="27"/>
      <c r="I1031" s="27"/>
      <c r="J1031" s="27"/>
      <c r="K1031" s="27"/>
      <c r="L1031" s="27"/>
      <c r="M1031" s="27"/>
      <c r="N1031" s="27"/>
      <c r="O1031" s="27"/>
    </row>
    <row r="1032" customFormat="false" ht="12.75" hidden="false" customHeight="false" outlineLevel="0" collapsed="false">
      <c r="A1032" s="37"/>
      <c r="E1032" s="27"/>
      <c r="F1032" s="27"/>
      <c r="G1032" s="27"/>
      <c r="H1032" s="27"/>
      <c r="I1032" s="27"/>
      <c r="J1032" s="27"/>
      <c r="K1032" s="27"/>
      <c r="L1032" s="27"/>
      <c r="M1032" s="27"/>
      <c r="N1032" s="27"/>
      <c r="O1032" s="27"/>
    </row>
    <row r="1033" customFormat="false" ht="12.75" hidden="false" customHeight="false" outlineLevel="0" collapsed="false">
      <c r="A1033" s="37"/>
      <c r="E1033" s="27"/>
      <c r="F1033" s="27"/>
      <c r="G1033" s="27"/>
      <c r="H1033" s="27"/>
      <c r="I1033" s="27"/>
      <c r="J1033" s="27"/>
      <c r="K1033" s="27"/>
      <c r="L1033" s="27"/>
      <c r="M1033" s="27"/>
      <c r="N1033" s="27"/>
      <c r="O1033" s="27"/>
    </row>
    <row r="1034" customFormat="false" ht="12.75" hidden="false" customHeight="false" outlineLevel="0" collapsed="false">
      <c r="A1034" s="37"/>
      <c r="E1034" s="27"/>
      <c r="F1034" s="27"/>
      <c r="G1034" s="27"/>
      <c r="H1034" s="27"/>
      <c r="I1034" s="27"/>
      <c r="J1034" s="27"/>
      <c r="K1034" s="27"/>
      <c r="L1034" s="27"/>
      <c r="M1034" s="27"/>
      <c r="N1034" s="27"/>
      <c r="O1034" s="27"/>
    </row>
    <row r="1035" customFormat="false" ht="12.75" hidden="false" customHeight="false" outlineLevel="0" collapsed="false">
      <c r="A1035" s="37"/>
      <c r="E1035" s="27"/>
      <c r="F1035" s="27"/>
      <c r="G1035" s="27"/>
      <c r="H1035" s="27"/>
      <c r="I1035" s="27"/>
      <c r="J1035" s="27"/>
      <c r="K1035" s="27"/>
      <c r="L1035" s="27"/>
      <c r="M1035" s="27"/>
      <c r="N1035" s="27"/>
      <c r="O1035" s="27"/>
    </row>
    <row r="1036" customFormat="false" ht="12.75" hidden="false" customHeight="false" outlineLevel="0" collapsed="false">
      <c r="A1036" s="37"/>
      <c r="E1036" s="27"/>
      <c r="F1036" s="27"/>
      <c r="G1036" s="27"/>
      <c r="H1036" s="27"/>
      <c r="I1036" s="27"/>
      <c r="J1036" s="27"/>
      <c r="K1036" s="27"/>
      <c r="L1036" s="27"/>
      <c r="M1036" s="27"/>
      <c r="N1036" s="27"/>
      <c r="O1036" s="27"/>
    </row>
    <row r="1037" customFormat="false" ht="12.75" hidden="false" customHeight="false" outlineLevel="0" collapsed="false">
      <c r="A1037" s="37"/>
      <c r="E1037" s="27"/>
      <c r="F1037" s="27"/>
      <c r="G1037" s="27"/>
      <c r="H1037" s="27"/>
      <c r="I1037" s="27"/>
      <c r="J1037" s="27"/>
      <c r="K1037" s="27"/>
      <c r="L1037" s="27"/>
      <c r="M1037" s="27"/>
      <c r="N1037" s="27"/>
      <c r="O1037" s="27"/>
    </row>
    <row r="1038" customFormat="false" ht="12.75" hidden="false" customHeight="false" outlineLevel="0" collapsed="false">
      <c r="A1038" s="37"/>
      <c r="E1038" s="27"/>
      <c r="F1038" s="27"/>
      <c r="G1038" s="27"/>
      <c r="H1038" s="27"/>
      <c r="I1038" s="27"/>
      <c r="J1038" s="27"/>
      <c r="K1038" s="27"/>
      <c r="L1038" s="27"/>
      <c r="M1038" s="27"/>
      <c r="N1038" s="27"/>
      <c r="O1038" s="27"/>
    </row>
    <row r="1039" customFormat="false" ht="12.75" hidden="false" customHeight="false" outlineLevel="0" collapsed="false">
      <c r="A1039" s="37"/>
      <c r="E1039" s="27"/>
      <c r="F1039" s="27"/>
      <c r="G1039" s="27"/>
      <c r="H1039" s="27"/>
      <c r="I1039" s="27"/>
      <c r="J1039" s="27"/>
      <c r="K1039" s="27"/>
      <c r="L1039" s="27"/>
      <c r="M1039" s="27"/>
      <c r="N1039" s="27"/>
      <c r="O1039" s="27"/>
    </row>
    <row r="1040" customFormat="false" ht="12.75" hidden="false" customHeight="false" outlineLevel="0" collapsed="false">
      <c r="A1040" s="37"/>
      <c r="E1040" s="27"/>
      <c r="F1040" s="27"/>
      <c r="G1040" s="27"/>
      <c r="H1040" s="27"/>
      <c r="I1040" s="27"/>
      <c r="J1040" s="27"/>
      <c r="K1040" s="27"/>
      <c r="L1040" s="27"/>
      <c r="M1040" s="27"/>
      <c r="N1040" s="27"/>
      <c r="O1040" s="27"/>
    </row>
    <row r="1041" customFormat="false" ht="12.75" hidden="false" customHeight="false" outlineLevel="0" collapsed="false">
      <c r="A1041" s="37"/>
      <c r="E1041" s="27"/>
      <c r="F1041" s="27"/>
      <c r="G1041" s="27"/>
      <c r="H1041" s="27"/>
      <c r="I1041" s="27"/>
      <c r="J1041" s="27"/>
      <c r="K1041" s="27"/>
      <c r="L1041" s="27"/>
      <c r="M1041" s="27"/>
      <c r="N1041" s="27"/>
      <c r="O1041" s="27"/>
    </row>
    <row r="1042" customFormat="false" ht="12.75" hidden="false" customHeight="false" outlineLevel="0" collapsed="false">
      <c r="A1042" s="37"/>
      <c r="E1042" s="27"/>
      <c r="F1042" s="27"/>
      <c r="G1042" s="27"/>
      <c r="H1042" s="27"/>
      <c r="I1042" s="27"/>
      <c r="J1042" s="27"/>
      <c r="K1042" s="27"/>
      <c r="L1042" s="27"/>
      <c r="M1042" s="27"/>
      <c r="N1042" s="27"/>
      <c r="O1042" s="27"/>
    </row>
    <row r="1043" customFormat="false" ht="12.75" hidden="false" customHeight="false" outlineLevel="0" collapsed="false">
      <c r="A1043" s="37"/>
      <c r="E1043" s="27"/>
      <c r="F1043" s="27"/>
      <c r="G1043" s="27"/>
      <c r="H1043" s="27"/>
      <c r="I1043" s="27"/>
      <c r="J1043" s="27"/>
      <c r="K1043" s="27"/>
      <c r="L1043" s="27"/>
      <c r="M1043" s="27"/>
      <c r="N1043" s="27"/>
      <c r="O1043" s="27"/>
    </row>
    <row r="1044" customFormat="false" ht="12.75" hidden="false" customHeight="false" outlineLevel="0" collapsed="false">
      <c r="A1044" s="37"/>
      <c r="E1044" s="27"/>
      <c r="F1044" s="27"/>
      <c r="G1044" s="27"/>
      <c r="H1044" s="27"/>
      <c r="I1044" s="27"/>
      <c r="J1044" s="27"/>
      <c r="K1044" s="27"/>
      <c r="L1044" s="27"/>
      <c r="M1044" s="27"/>
      <c r="N1044" s="27"/>
      <c r="O1044" s="27"/>
    </row>
    <row r="1045" customFormat="false" ht="12.75" hidden="false" customHeight="false" outlineLevel="0" collapsed="false">
      <c r="A1045" s="37"/>
      <c r="E1045" s="27"/>
      <c r="F1045" s="27"/>
      <c r="G1045" s="27"/>
      <c r="H1045" s="27"/>
      <c r="I1045" s="27"/>
      <c r="J1045" s="27"/>
      <c r="K1045" s="27"/>
      <c r="L1045" s="27"/>
      <c r="M1045" s="27"/>
      <c r="N1045" s="27"/>
      <c r="O1045" s="27"/>
    </row>
    <row r="1046" customFormat="false" ht="12.75" hidden="false" customHeight="false" outlineLevel="0" collapsed="false">
      <c r="A1046" s="37"/>
      <c r="E1046" s="27"/>
      <c r="F1046" s="27"/>
      <c r="G1046" s="27"/>
      <c r="H1046" s="27"/>
      <c r="I1046" s="27"/>
      <c r="J1046" s="27"/>
      <c r="K1046" s="27"/>
      <c r="L1046" s="27"/>
      <c r="M1046" s="27"/>
      <c r="N1046" s="27"/>
      <c r="O1046" s="27"/>
    </row>
    <row r="1047" customFormat="false" ht="12.75" hidden="false" customHeight="false" outlineLevel="0" collapsed="false">
      <c r="A1047" s="37"/>
      <c r="E1047" s="27"/>
      <c r="F1047" s="27"/>
      <c r="G1047" s="27"/>
      <c r="H1047" s="27"/>
      <c r="I1047" s="27"/>
      <c r="J1047" s="27"/>
      <c r="K1047" s="27"/>
      <c r="L1047" s="27"/>
      <c r="M1047" s="27"/>
      <c r="N1047" s="27"/>
      <c r="O1047" s="27"/>
    </row>
    <row r="1048" customFormat="false" ht="12.75" hidden="false" customHeight="false" outlineLevel="0" collapsed="false">
      <c r="A1048" s="37"/>
      <c r="E1048" s="27"/>
      <c r="F1048" s="27"/>
      <c r="G1048" s="27"/>
      <c r="H1048" s="27"/>
      <c r="I1048" s="27"/>
      <c r="J1048" s="27"/>
      <c r="K1048" s="27"/>
      <c r="L1048" s="27"/>
      <c r="M1048" s="27"/>
      <c r="N1048" s="27"/>
      <c r="O1048" s="27"/>
    </row>
    <row r="1049" customFormat="false" ht="12.75" hidden="false" customHeight="false" outlineLevel="0" collapsed="false">
      <c r="A1049" s="37"/>
      <c r="E1049" s="27"/>
      <c r="F1049" s="27"/>
      <c r="G1049" s="27"/>
      <c r="H1049" s="27"/>
      <c r="I1049" s="27"/>
      <c r="J1049" s="27"/>
      <c r="K1049" s="27"/>
      <c r="L1049" s="27"/>
      <c r="M1049" s="27"/>
      <c r="N1049" s="27"/>
      <c r="O1049" s="27"/>
    </row>
    <row r="1050" customFormat="false" ht="12.75" hidden="false" customHeight="false" outlineLevel="0" collapsed="false">
      <c r="A1050" s="37"/>
      <c r="E1050" s="27"/>
      <c r="F1050" s="27"/>
      <c r="G1050" s="27"/>
      <c r="H1050" s="27"/>
      <c r="I1050" s="27"/>
      <c r="J1050" s="27"/>
      <c r="K1050" s="27"/>
      <c r="L1050" s="27"/>
      <c r="M1050" s="27"/>
      <c r="N1050" s="27"/>
      <c r="O1050" s="27"/>
    </row>
    <row r="1051" customFormat="false" ht="12.75" hidden="false" customHeight="false" outlineLevel="0" collapsed="false">
      <c r="A1051" s="37"/>
      <c r="E1051" s="27"/>
      <c r="F1051" s="27"/>
      <c r="G1051" s="27"/>
      <c r="H1051" s="27"/>
      <c r="I1051" s="27"/>
      <c r="J1051" s="27"/>
      <c r="K1051" s="27"/>
      <c r="L1051" s="27"/>
      <c r="M1051" s="27"/>
      <c r="N1051" s="27"/>
      <c r="O1051" s="27"/>
    </row>
    <row r="1052" customFormat="false" ht="12.75" hidden="false" customHeight="false" outlineLevel="0" collapsed="false">
      <c r="A1052" s="37"/>
      <c r="E1052" s="27"/>
      <c r="F1052" s="27"/>
      <c r="G1052" s="27"/>
      <c r="H1052" s="27"/>
      <c r="I1052" s="27"/>
      <c r="J1052" s="27"/>
      <c r="K1052" s="27"/>
      <c r="L1052" s="27"/>
      <c r="M1052" s="27"/>
      <c r="N1052" s="27"/>
      <c r="O1052" s="27"/>
    </row>
    <row r="1053" customFormat="false" ht="12.75" hidden="false" customHeight="false" outlineLevel="0" collapsed="false">
      <c r="A1053" s="37"/>
      <c r="E1053" s="27"/>
      <c r="F1053" s="27"/>
      <c r="G1053" s="27"/>
      <c r="H1053" s="27"/>
      <c r="I1053" s="27"/>
      <c r="J1053" s="27"/>
      <c r="K1053" s="27"/>
      <c r="L1053" s="27"/>
      <c r="M1053" s="27"/>
      <c r="N1053" s="27"/>
      <c r="O1053" s="27"/>
    </row>
    <row r="1054" customFormat="false" ht="12.75" hidden="false" customHeight="false" outlineLevel="0" collapsed="false">
      <c r="A1054" s="37"/>
      <c r="E1054" s="27"/>
      <c r="F1054" s="27"/>
      <c r="G1054" s="27"/>
      <c r="H1054" s="27"/>
      <c r="I1054" s="27"/>
      <c r="J1054" s="27"/>
      <c r="K1054" s="27"/>
      <c r="L1054" s="27"/>
      <c r="M1054" s="27"/>
      <c r="N1054" s="27"/>
      <c r="O1054" s="27"/>
    </row>
    <row r="1055" customFormat="false" ht="12.75" hidden="false" customHeight="false" outlineLevel="0" collapsed="false">
      <c r="A1055" s="37"/>
      <c r="E1055" s="27"/>
      <c r="F1055" s="27"/>
      <c r="G1055" s="27"/>
      <c r="H1055" s="27"/>
      <c r="I1055" s="27"/>
      <c r="J1055" s="27"/>
      <c r="K1055" s="27"/>
      <c r="L1055" s="27"/>
      <c r="M1055" s="27"/>
      <c r="N1055" s="27"/>
      <c r="O1055" s="27"/>
    </row>
    <row r="1056" customFormat="false" ht="12.75" hidden="false" customHeight="false" outlineLevel="0" collapsed="false">
      <c r="A1056" s="37"/>
      <c r="E1056" s="27"/>
      <c r="F1056" s="27"/>
      <c r="G1056" s="27"/>
      <c r="H1056" s="27"/>
      <c r="I1056" s="27"/>
      <c r="J1056" s="27"/>
      <c r="K1056" s="27"/>
      <c r="L1056" s="27"/>
      <c r="M1056" s="27"/>
      <c r="N1056" s="27"/>
      <c r="O1056" s="27"/>
    </row>
    <row r="1057" customFormat="false" ht="12.75" hidden="false" customHeight="false" outlineLevel="0" collapsed="false">
      <c r="A1057" s="37"/>
      <c r="E1057" s="27"/>
      <c r="F1057" s="27"/>
      <c r="G1057" s="27"/>
      <c r="H1057" s="27"/>
      <c r="I1057" s="27"/>
      <c r="J1057" s="27"/>
      <c r="K1057" s="27"/>
      <c r="L1057" s="27"/>
      <c r="M1057" s="27"/>
      <c r="N1057" s="27"/>
      <c r="O1057" s="27"/>
    </row>
    <row r="1058" customFormat="false" ht="12.75" hidden="false" customHeight="false" outlineLevel="0" collapsed="false">
      <c r="A1058" s="37"/>
      <c r="E1058" s="27"/>
      <c r="F1058" s="27"/>
      <c r="G1058" s="27"/>
      <c r="H1058" s="27"/>
      <c r="I1058" s="27"/>
      <c r="J1058" s="27"/>
      <c r="K1058" s="27"/>
      <c r="L1058" s="27"/>
      <c r="M1058" s="27"/>
      <c r="N1058" s="27"/>
      <c r="O1058" s="27"/>
    </row>
    <row r="1059" customFormat="false" ht="12.75" hidden="false" customHeight="false" outlineLevel="0" collapsed="false">
      <c r="A1059" s="37"/>
      <c r="E1059" s="27"/>
      <c r="F1059" s="27"/>
      <c r="G1059" s="27"/>
      <c r="H1059" s="27"/>
      <c r="I1059" s="27"/>
      <c r="J1059" s="27"/>
      <c r="K1059" s="27"/>
      <c r="L1059" s="27"/>
      <c r="M1059" s="27"/>
      <c r="N1059" s="27"/>
      <c r="O1059" s="27"/>
    </row>
    <row r="1060" customFormat="false" ht="12.75" hidden="false" customHeight="false" outlineLevel="0" collapsed="false">
      <c r="A1060" s="37"/>
      <c r="E1060" s="27"/>
      <c r="F1060" s="27"/>
      <c r="G1060" s="27"/>
      <c r="H1060" s="27"/>
      <c r="I1060" s="27"/>
      <c r="J1060" s="27"/>
      <c r="K1060" s="27"/>
      <c r="L1060" s="27"/>
      <c r="M1060" s="27"/>
      <c r="N1060" s="27"/>
      <c r="O1060" s="27"/>
    </row>
    <row r="1061" customFormat="false" ht="12.75" hidden="false" customHeight="false" outlineLevel="0" collapsed="false">
      <c r="A1061" s="37"/>
      <c r="E1061" s="27"/>
      <c r="F1061" s="27"/>
      <c r="G1061" s="27"/>
      <c r="H1061" s="27"/>
      <c r="I1061" s="27"/>
      <c r="J1061" s="27"/>
      <c r="K1061" s="27"/>
      <c r="L1061" s="27"/>
      <c r="M1061" s="27"/>
      <c r="N1061" s="27"/>
      <c r="O1061" s="27"/>
    </row>
    <row r="1062" customFormat="false" ht="12.75" hidden="false" customHeight="false" outlineLevel="0" collapsed="false">
      <c r="A1062" s="37"/>
      <c r="E1062" s="27"/>
      <c r="F1062" s="27"/>
      <c r="G1062" s="27"/>
      <c r="H1062" s="27"/>
      <c r="I1062" s="27"/>
      <c r="J1062" s="27"/>
      <c r="K1062" s="27"/>
      <c r="L1062" s="27"/>
      <c r="M1062" s="27"/>
      <c r="N1062" s="27"/>
      <c r="O1062" s="27"/>
    </row>
    <row r="1063" customFormat="false" ht="12.75" hidden="false" customHeight="false" outlineLevel="0" collapsed="false">
      <c r="A1063" s="37"/>
      <c r="E1063" s="27"/>
      <c r="F1063" s="27"/>
      <c r="G1063" s="27"/>
      <c r="H1063" s="27"/>
      <c r="I1063" s="27"/>
      <c r="J1063" s="27"/>
      <c r="K1063" s="27"/>
      <c r="L1063" s="27"/>
      <c r="M1063" s="27"/>
      <c r="N1063" s="27"/>
      <c r="O1063" s="27"/>
    </row>
    <row r="1064" customFormat="false" ht="12.75" hidden="false" customHeight="false" outlineLevel="0" collapsed="false">
      <c r="A1064" s="37"/>
      <c r="E1064" s="27"/>
      <c r="F1064" s="27"/>
      <c r="G1064" s="27"/>
      <c r="H1064" s="27"/>
      <c r="I1064" s="27"/>
      <c r="J1064" s="27"/>
      <c r="K1064" s="27"/>
      <c r="L1064" s="27"/>
      <c r="M1064" s="27"/>
      <c r="N1064" s="27"/>
      <c r="O1064" s="27"/>
    </row>
    <row r="1065" customFormat="false" ht="12.75" hidden="false" customHeight="false" outlineLevel="0" collapsed="false">
      <c r="A1065" s="37"/>
      <c r="E1065" s="27"/>
      <c r="F1065" s="27"/>
      <c r="G1065" s="27"/>
      <c r="H1065" s="27"/>
      <c r="I1065" s="27"/>
      <c r="J1065" s="27"/>
      <c r="K1065" s="27"/>
      <c r="L1065" s="27"/>
      <c r="M1065" s="27"/>
      <c r="N1065" s="27"/>
      <c r="O1065" s="27"/>
    </row>
    <row r="1066" customFormat="false" ht="12.75" hidden="false" customHeight="false" outlineLevel="0" collapsed="false">
      <c r="A1066" s="37"/>
      <c r="E1066" s="27"/>
      <c r="F1066" s="27"/>
      <c r="G1066" s="27"/>
      <c r="H1066" s="27"/>
      <c r="I1066" s="27"/>
      <c r="J1066" s="27"/>
      <c r="K1066" s="27"/>
      <c r="L1066" s="27"/>
      <c r="M1066" s="27"/>
      <c r="N1066" s="27"/>
      <c r="O1066" s="27"/>
    </row>
    <row r="1067" customFormat="false" ht="12.75" hidden="false" customHeight="false" outlineLevel="0" collapsed="false">
      <c r="A1067" s="37"/>
      <c r="E1067" s="27"/>
      <c r="F1067" s="27"/>
      <c r="G1067" s="27"/>
      <c r="H1067" s="27"/>
      <c r="I1067" s="27"/>
      <c r="J1067" s="27"/>
      <c r="K1067" s="27"/>
      <c r="L1067" s="27"/>
      <c r="M1067" s="27"/>
      <c r="N1067" s="27"/>
      <c r="O1067" s="27"/>
    </row>
    <row r="1068" customFormat="false" ht="12.75" hidden="false" customHeight="false" outlineLevel="0" collapsed="false">
      <c r="A1068" s="37"/>
      <c r="E1068" s="27"/>
      <c r="F1068" s="27"/>
      <c r="G1068" s="27"/>
      <c r="H1068" s="27"/>
      <c r="I1068" s="27"/>
      <c r="J1068" s="27"/>
      <c r="K1068" s="27"/>
      <c r="L1068" s="27"/>
      <c r="M1068" s="27"/>
      <c r="N1068" s="27"/>
      <c r="O1068" s="27"/>
    </row>
    <row r="1069" customFormat="false" ht="12.75" hidden="false" customHeight="false" outlineLevel="0" collapsed="false">
      <c r="A1069" s="37"/>
      <c r="E1069" s="27"/>
      <c r="F1069" s="27"/>
      <c r="G1069" s="27"/>
      <c r="H1069" s="27"/>
      <c r="I1069" s="27"/>
      <c r="J1069" s="27"/>
      <c r="K1069" s="27"/>
      <c r="L1069" s="27"/>
      <c r="M1069" s="27"/>
      <c r="N1069" s="27"/>
      <c r="O1069" s="27"/>
    </row>
    <row r="1070" customFormat="false" ht="12.75" hidden="false" customHeight="false" outlineLevel="0" collapsed="false">
      <c r="A1070" s="37"/>
      <c r="E1070" s="27"/>
      <c r="F1070" s="27"/>
      <c r="G1070" s="27"/>
      <c r="H1070" s="27"/>
      <c r="I1070" s="27"/>
      <c r="J1070" s="27"/>
      <c r="K1070" s="27"/>
      <c r="L1070" s="27"/>
      <c r="M1070" s="27"/>
      <c r="N1070" s="27"/>
      <c r="O1070" s="27"/>
    </row>
    <row r="1071" customFormat="false" ht="12.75" hidden="false" customHeight="false" outlineLevel="0" collapsed="false">
      <c r="A1071" s="37"/>
      <c r="E1071" s="27"/>
      <c r="F1071" s="27"/>
      <c r="G1071" s="27"/>
      <c r="H1071" s="27"/>
      <c r="I1071" s="27"/>
      <c r="J1071" s="27"/>
      <c r="K1071" s="27"/>
      <c r="L1071" s="27"/>
      <c r="M1071" s="27"/>
      <c r="N1071" s="27"/>
      <c r="O1071" s="27"/>
    </row>
    <row r="1072" customFormat="false" ht="12.75" hidden="false" customHeight="false" outlineLevel="0" collapsed="false">
      <c r="A1072" s="37"/>
      <c r="E1072" s="27"/>
      <c r="F1072" s="27"/>
      <c r="G1072" s="27"/>
      <c r="H1072" s="27"/>
      <c r="I1072" s="27"/>
      <c r="J1072" s="27"/>
      <c r="K1072" s="27"/>
      <c r="L1072" s="27"/>
      <c r="M1072" s="27"/>
      <c r="N1072" s="27"/>
      <c r="O1072" s="27"/>
    </row>
    <row r="1073" customFormat="false" ht="12.75" hidden="false" customHeight="false" outlineLevel="0" collapsed="false">
      <c r="A1073" s="37"/>
      <c r="E1073" s="27"/>
      <c r="F1073" s="27"/>
      <c r="G1073" s="27"/>
      <c r="H1073" s="27"/>
      <c r="I1073" s="27"/>
      <c r="J1073" s="27"/>
      <c r="K1073" s="27"/>
      <c r="L1073" s="27"/>
      <c r="M1073" s="27"/>
      <c r="N1073" s="27"/>
      <c r="O1073" s="27"/>
    </row>
    <row r="1074" customFormat="false" ht="12.75" hidden="false" customHeight="false" outlineLevel="0" collapsed="false">
      <c r="A1074" s="37"/>
      <c r="E1074" s="27"/>
      <c r="F1074" s="27"/>
      <c r="G1074" s="27"/>
      <c r="H1074" s="27"/>
      <c r="I1074" s="27"/>
      <c r="J1074" s="27"/>
      <c r="K1074" s="27"/>
      <c r="L1074" s="27"/>
      <c r="M1074" s="27"/>
      <c r="N1074" s="27"/>
      <c r="O1074" s="27"/>
    </row>
    <row r="1075" customFormat="false" ht="12.75" hidden="false" customHeight="false" outlineLevel="0" collapsed="false">
      <c r="A1075" s="37"/>
      <c r="E1075" s="27"/>
      <c r="F1075" s="27"/>
      <c r="G1075" s="27"/>
      <c r="H1075" s="27"/>
      <c r="I1075" s="27"/>
      <c r="J1075" s="27"/>
      <c r="K1075" s="27"/>
      <c r="L1075" s="27"/>
      <c r="M1075" s="27"/>
      <c r="N1075" s="27"/>
      <c r="O1075" s="27"/>
    </row>
    <row r="1076" customFormat="false" ht="12.75" hidden="false" customHeight="false" outlineLevel="0" collapsed="false">
      <c r="A1076" s="37"/>
      <c r="E1076" s="27"/>
      <c r="F1076" s="27"/>
      <c r="G1076" s="27"/>
      <c r="H1076" s="27"/>
      <c r="I1076" s="27"/>
      <c r="J1076" s="27"/>
      <c r="K1076" s="27"/>
      <c r="L1076" s="27"/>
      <c r="M1076" s="27"/>
      <c r="N1076" s="27"/>
      <c r="O1076" s="27"/>
    </row>
    <row r="1077" customFormat="false" ht="12.75" hidden="false" customHeight="false" outlineLevel="0" collapsed="false">
      <c r="A1077" s="37"/>
      <c r="E1077" s="27"/>
      <c r="F1077" s="27"/>
      <c r="G1077" s="27"/>
      <c r="H1077" s="27"/>
      <c r="I1077" s="27"/>
      <c r="J1077" s="27"/>
      <c r="K1077" s="27"/>
      <c r="L1077" s="27"/>
      <c r="M1077" s="27"/>
      <c r="N1077" s="27"/>
      <c r="O1077" s="27"/>
    </row>
    <row r="1078" customFormat="false" ht="12.75" hidden="false" customHeight="false" outlineLevel="0" collapsed="false">
      <c r="A1078" s="37"/>
      <c r="E1078" s="27"/>
      <c r="F1078" s="27"/>
      <c r="G1078" s="27"/>
      <c r="H1078" s="27"/>
      <c r="I1078" s="27"/>
      <c r="J1078" s="27"/>
      <c r="K1078" s="27"/>
      <c r="L1078" s="27"/>
      <c r="M1078" s="27"/>
      <c r="N1078" s="27"/>
      <c r="O1078" s="27"/>
    </row>
    <row r="1079" customFormat="false" ht="12.75" hidden="false" customHeight="false" outlineLevel="0" collapsed="false">
      <c r="A1079" s="37"/>
      <c r="E1079" s="27"/>
      <c r="F1079" s="27"/>
      <c r="G1079" s="27"/>
      <c r="H1079" s="27"/>
      <c r="I1079" s="27"/>
      <c r="J1079" s="27"/>
      <c r="K1079" s="27"/>
      <c r="L1079" s="27"/>
      <c r="M1079" s="27"/>
      <c r="N1079" s="27"/>
      <c r="O1079" s="27"/>
    </row>
    <row r="1080" customFormat="false" ht="12.75" hidden="false" customHeight="false" outlineLevel="0" collapsed="false">
      <c r="A1080" s="37"/>
      <c r="E1080" s="27"/>
      <c r="F1080" s="27"/>
      <c r="G1080" s="27"/>
      <c r="H1080" s="27"/>
      <c r="I1080" s="27"/>
      <c r="J1080" s="27"/>
      <c r="K1080" s="27"/>
      <c r="L1080" s="27"/>
      <c r="M1080" s="27"/>
      <c r="N1080" s="27"/>
      <c r="O1080" s="27"/>
    </row>
    <row r="1081" customFormat="false" ht="12.75" hidden="false" customHeight="false" outlineLevel="0" collapsed="false">
      <c r="A1081" s="37"/>
      <c r="E1081" s="27"/>
      <c r="F1081" s="27"/>
      <c r="G1081" s="27"/>
      <c r="H1081" s="27"/>
      <c r="I1081" s="27"/>
      <c r="J1081" s="27"/>
      <c r="K1081" s="27"/>
      <c r="L1081" s="27"/>
      <c r="M1081" s="27"/>
      <c r="N1081" s="27"/>
      <c r="O1081" s="27"/>
    </row>
    <row r="1082" customFormat="false" ht="12.75" hidden="false" customHeight="false" outlineLevel="0" collapsed="false">
      <c r="A1082" s="37"/>
      <c r="E1082" s="27"/>
      <c r="F1082" s="27"/>
      <c r="G1082" s="27"/>
      <c r="H1082" s="27"/>
      <c r="I1082" s="27"/>
      <c r="J1082" s="27"/>
      <c r="K1082" s="27"/>
      <c r="L1082" s="27"/>
      <c r="M1082" s="27"/>
      <c r="N1082" s="27"/>
      <c r="O1082" s="27"/>
    </row>
    <row r="1083" customFormat="false" ht="12.75" hidden="false" customHeight="false" outlineLevel="0" collapsed="false">
      <c r="A1083" s="37"/>
      <c r="E1083" s="27"/>
      <c r="F1083" s="27"/>
      <c r="G1083" s="27"/>
      <c r="H1083" s="27"/>
      <c r="I1083" s="27"/>
      <c r="J1083" s="27"/>
      <c r="K1083" s="27"/>
      <c r="L1083" s="27"/>
      <c r="M1083" s="27"/>
      <c r="N1083" s="27"/>
      <c r="O1083" s="27"/>
    </row>
    <row r="1084" customFormat="false" ht="12.75" hidden="false" customHeight="false" outlineLevel="0" collapsed="false">
      <c r="A1084" s="37"/>
      <c r="E1084" s="27"/>
      <c r="F1084" s="27"/>
      <c r="G1084" s="27"/>
      <c r="H1084" s="27"/>
      <c r="I1084" s="27"/>
      <c r="J1084" s="27"/>
      <c r="K1084" s="27"/>
      <c r="L1084" s="27"/>
      <c r="M1084" s="27"/>
      <c r="N1084" s="27"/>
      <c r="O1084" s="27"/>
    </row>
    <row r="1085" customFormat="false" ht="12.75" hidden="false" customHeight="false" outlineLevel="0" collapsed="false">
      <c r="A1085" s="37"/>
      <c r="E1085" s="27"/>
      <c r="F1085" s="27"/>
      <c r="G1085" s="27"/>
      <c r="H1085" s="27"/>
      <c r="I1085" s="27"/>
      <c r="J1085" s="27"/>
      <c r="K1085" s="27"/>
      <c r="L1085" s="27"/>
      <c r="M1085" s="27"/>
      <c r="N1085" s="27"/>
      <c r="O1085" s="27"/>
    </row>
    <row r="1086" customFormat="false" ht="12.75" hidden="false" customHeight="false" outlineLevel="0" collapsed="false">
      <c r="A1086" s="37"/>
      <c r="E1086" s="27"/>
      <c r="F1086" s="27"/>
      <c r="G1086" s="27"/>
      <c r="H1086" s="27"/>
      <c r="I1086" s="27"/>
      <c r="J1086" s="27"/>
      <c r="K1086" s="27"/>
      <c r="L1086" s="27"/>
      <c r="M1086" s="27"/>
      <c r="N1086" s="27"/>
      <c r="O1086" s="27"/>
    </row>
    <row r="1087" customFormat="false" ht="12.75" hidden="false" customHeight="false" outlineLevel="0" collapsed="false">
      <c r="A1087" s="37"/>
      <c r="E1087" s="27"/>
      <c r="F1087" s="27"/>
      <c r="G1087" s="27"/>
      <c r="H1087" s="27"/>
      <c r="I1087" s="27"/>
      <c r="J1087" s="27"/>
      <c r="K1087" s="27"/>
      <c r="L1087" s="27"/>
      <c r="M1087" s="27"/>
      <c r="N1087" s="27"/>
      <c r="O1087" s="27"/>
    </row>
    <row r="1088" customFormat="false" ht="12.75" hidden="false" customHeight="false" outlineLevel="0" collapsed="false">
      <c r="A1088" s="37"/>
      <c r="E1088" s="27"/>
      <c r="F1088" s="27"/>
      <c r="G1088" s="27"/>
      <c r="H1088" s="27"/>
      <c r="I1088" s="27"/>
      <c r="J1088" s="27"/>
      <c r="K1088" s="27"/>
      <c r="L1088" s="27"/>
      <c r="M1088" s="27"/>
      <c r="N1088" s="27"/>
      <c r="O1088" s="27"/>
    </row>
    <row r="1089" customFormat="false" ht="12.75" hidden="false" customHeight="false" outlineLevel="0" collapsed="false">
      <c r="A1089" s="37"/>
      <c r="E1089" s="27"/>
      <c r="F1089" s="27"/>
      <c r="G1089" s="27"/>
      <c r="H1089" s="27"/>
      <c r="I1089" s="27"/>
      <c r="J1089" s="27"/>
      <c r="K1089" s="27"/>
      <c r="L1089" s="27"/>
      <c r="M1089" s="27"/>
      <c r="N1089" s="27"/>
      <c r="O1089" s="27"/>
    </row>
    <row r="1090" customFormat="false" ht="12.75" hidden="false" customHeight="false" outlineLevel="0" collapsed="false">
      <c r="A1090" s="37"/>
      <c r="E1090" s="27"/>
      <c r="F1090" s="27"/>
      <c r="G1090" s="27"/>
      <c r="H1090" s="27"/>
      <c r="I1090" s="27"/>
      <c r="J1090" s="27"/>
      <c r="K1090" s="27"/>
      <c r="L1090" s="27"/>
      <c r="M1090" s="27"/>
      <c r="N1090" s="27"/>
      <c r="O1090" s="27"/>
    </row>
    <row r="1091" customFormat="false" ht="12.75" hidden="false" customHeight="false" outlineLevel="0" collapsed="false">
      <c r="A1091" s="37"/>
      <c r="E1091" s="27"/>
      <c r="F1091" s="27"/>
      <c r="G1091" s="27"/>
      <c r="H1091" s="27"/>
      <c r="I1091" s="27"/>
      <c r="J1091" s="27"/>
      <c r="K1091" s="27"/>
      <c r="L1091" s="27"/>
      <c r="M1091" s="27"/>
      <c r="N1091" s="27"/>
      <c r="O1091" s="27"/>
    </row>
    <row r="1092" customFormat="false" ht="12.75" hidden="false" customHeight="false" outlineLevel="0" collapsed="false">
      <c r="A1092" s="37"/>
      <c r="E1092" s="27"/>
      <c r="F1092" s="27"/>
      <c r="G1092" s="27"/>
      <c r="H1092" s="27"/>
      <c r="I1092" s="27"/>
      <c r="J1092" s="27"/>
      <c r="K1092" s="27"/>
      <c r="L1092" s="27"/>
      <c r="M1092" s="27"/>
      <c r="N1092" s="27"/>
      <c r="O1092" s="27"/>
    </row>
    <row r="1093" customFormat="false" ht="12.75" hidden="false" customHeight="false" outlineLevel="0" collapsed="false">
      <c r="A1093" s="37"/>
      <c r="E1093" s="27"/>
      <c r="F1093" s="27"/>
      <c r="G1093" s="27"/>
      <c r="H1093" s="27"/>
      <c r="I1093" s="27"/>
      <c r="J1093" s="27"/>
      <c r="K1093" s="27"/>
      <c r="L1093" s="27"/>
      <c r="M1093" s="27"/>
      <c r="N1093" s="27"/>
      <c r="O1093" s="27"/>
    </row>
    <row r="1094" customFormat="false" ht="12.75" hidden="false" customHeight="false" outlineLevel="0" collapsed="false">
      <c r="A1094" s="37"/>
      <c r="E1094" s="27"/>
      <c r="F1094" s="27"/>
      <c r="G1094" s="27"/>
      <c r="H1094" s="27"/>
      <c r="I1094" s="27"/>
      <c r="J1094" s="27"/>
      <c r="K1094" s="27"/>
      <c r="L1094" s="27"/>
      <c r="M1094" s="27"/>
      <c r="N1094" s="27"/>
      <c r="O1094" s="27"/>
    </row>
    <row r="1095" customFormat="false" ht="12.75" hidden="false" customHeight="false" outlineLevel="0" collapsed="false">
      <c r="A1095" s="37"/>
      <c r="E1095" s="27"/>
      <c r="F1095" s="27"/>
      <c r="G1095" s="27"/>
      <c r="H1095" s="27"/>
      <c r="I1095" s="27"/>
      <c r="J1095" s="27"/>
      <c r="K1095" s="27"/>
      <c r="L1095" s="27"/>
      <c r="M1095" s="27"/>
      <c r="N1095" s="27"/>
      <c r="O1095" s="27"/>
    </row>
    <row r="1096" customFormat="false" ht="12.75" hidden="false" customHeight="false" outlineLevel="0" collapsed="false">
      <c r="A1096" s="37"/>
      <c r="E1096" s="27"/>
      <c r="F1096" s="27"/>
      <c r="G1096" s="27"/>
      <c r="H1096" s="27"/>
      <c r="I1096" s="27"/>
      <c r="J1096" s="27"/>
      <c r="K1096" s="27"/>
      <c r="L1096" s="27"/>
      <c r="M1096" s="27"/>
      <c r="N1096" s="27"/>
      <c r="O1096" s="27"/>
    </row>
    <row r="1097" customFormat="false" ht="12.75" hidden="false" customHeight="false" outlineLevel="0" collapsed="false">
      <c r="A1097" s="37"/>
      <c r="E1097" s="27"/>
      <c r="F1097" s="27"/>
      <c r="G1097" s="27"/>
      <c r="H1097" s="27"/>
      <c r="I1097" s="27"/>
      <c r="J1097" s="27"/>
      <c r="K1097" s="27"/>
      <c r="L1097" s="27"/>
      <c r="M1097" s="27"/>
      <c r="N1097" s="27"/>
      <c r="O1097" s="27"/>
    </row>
    <row r="1098" customFormat="false" ht="12.75" hidden="false" customHeight="false" outlineLevel="0" collapsed="false">
      <c r="A1098" s="37"/>
      <c r="E1098" s="27"/>
      <c r="F1098" s="27"/>
      <c r="G1098" s="27"/>
      <c r="H1098" s="27"/>
      <c r="I1098" s="27"/>
      <c r="J1098" s="27"/>
      <c r="K1098" s="27"/>
      <c r="L1098" s="27"/>
      <c r="M1098" s="27"/>
      <c r="N1098" s="27"/>
      <c r="O1098" s="27"/>
    </row>
    <row r="1099" customFormat="false" ht="12.75" hidden="false" customHeight="false" outlineLevel="0" collapsed="false">
      <c r="A1099" s="37"/>
      <c r="E1099" s="27"/>
      <c r="F1099" s="27"/>
      <c r="G1099" s="27"/>
      <c r="H1099" s="27"/>
      <c r="I1099" s="27"/>
      <c r="J1099" s="27"/>
      <c r="K1099" s="27"/>
      <c r="L1099" s="27"/>
      <c r="M1099" s="27"/>
      <c r="N1099" s="27"/>
      <c r="O1099" s="27"/>
    </row>
    <row r="1100" customFormat="false" ht="12.75" hidden="false" customHeight="false" outlineLevel="0" collapsed="false">
      <c r="A1100" s="37"/>
      <c r="E1100" s="27"/>
      <c r="F1100" s="27"/>
      <c r="G1100" s="27"/>
      <c r="H1100" s="27"/>
      <c r="I1100" s="27"/>
      <c r="J1100" s="27"/>
      <c r="K1100" s="27"/>
      <c r="L1100" s="27"/>
      <c r="M1100" s="27"/>
      <c r="N1100" s="27"/>
      <c r="O1100" s="27"/>
    </row>
    <row r="1101" customFormat="false" ht="12.75" hidden="false" customHeight="false" outlineLevel="0" collapsed="false">
      <c r="A1101" s="37"/>
      <c r="E1101" s="27"/>
      <c r="F1101" s="27"/>
      <c r="G1101" s="27"/>
      <c r="H1101" s="27"/>
      <c r="I1101" s="27"/>
      <c r="J1101" s="27"/>
      <c r="K1101" s="27"/>
      <c r="L1101" s="27"/>
      <c r="M1101" s="27"/>
      <c r="N1101" s="27"/>
      <c r="O1101" s="27"/>
    </row>
    <row r="1102" customFormat="false" ht="12.75" hidden="false" customHeight="false" outlineLevel="0" collapsed="false">
      <c r="A1102" s="37"/>
      <c r="E1102" s="27"/>
      <c r="F1102" s="27"/>
      <c r="G1102" s="27"/>
      <c r="H1102" s="27"/>
      <c r="I1102" s="27"/>
      <c r="J1102" s="27"/>
      <c r="K1102" s="27"/>
      <c r="L1102" s="27"/>
      <c r="M1102" s="27"/>
      <c r="N1102" s="27"/>
      <c r="O1102" s="27"/>
    </row>
    <row r="1103" customFormat="false" ht="12.75" hidden="false" customHeight="false" outlineLevel="0" collapsed="false">
      <c r="A1103" s="37"/>
      <c r="E1103" s="27"/>
      <c r="F1103" s="27"/>
      <c r="G1103" s="27"/>
      <c r="H1103" s="27"/>
      <c r="I1103" s="27"/>
      <c r="J1103" s="27"/>
      <c r="K1103" s="27"/>
      <c r="L1103" s="27"/>
      <c r="M1103" s="27"/>
      <c r="N1103" s="27"/>
      <c r="O1103" s="27"/>
    </row>
    <row r="1104" customFormat="false" ht="12.75" hidden="false" customHeight="false" outlineLevel="0" collapsed="false">
      <c r="A1104" s="37"/>
      <c r="E1104" s="27"/>
      <c r="F1104" s="27"/>
      <c r="G1104" s="27"/>
      <c r="H1104" s="27"/>
      <c r="I1104" s="27"/>
      <c r="J1104" s="27"/>
      <c r="K1104" s="27"/>
      <c r="L1104" s="27"/>
      <c r="M1104" s="27"/>
      <c r="N1104" s="27"/>
      <c r="O1104" s="27"/>
    </row>
    <row r="1105" customFormat="false" ht="12.75" hidden="false" customHeight="false" outlineLevel="0" collapsed="false">
      <c r="A1105" s="37"/>
      <c r="E1105" s="27"/>
      <c r="F1105" s="27"/>
      <c r="G1105" s="27"/>
      <c r="H1105" s="27"/>
      <c r="I1105" s="27"/>
      <c r="J1105" s="27"/>
      <c r="K1105" s="27"/>
      <c r="L1105" s="27"/>
      <c r="M1105" s="27"/>
      <c r="N1105" s="27"/>
      <c r="O1105" s="27"/>
    </row>
    <row r="1106" customFormat="false" ht="12.75" hidden="false" customHeight="false" outlineLevel="0" collapsed="false">
      <c r="A1106" s="37"/>
      <c r="E1106" s="27"/>
      <c r="F1106" s="27"/>
      <c r="G1106" s="27"/>
      <c r="H1106" s="27"/>
      <c r="I1106" s="27"/>
      <c r="J1106" s="27"/>
      <c r="K1106" s="27"/>
      <c r="L1106" s="27"/>
      <c r="M1106" s="27"/>
      <c r="N1106" s="27"/>
      <c r="O1106" s="27"/>
    </row>
    <row r="1107" customFormat="false" ht="12.75" hidden="false" customHeight="false" outlineLevel="0" collapsed="false">
      <c r="A1107" s="37"/>
      <c r="E1107" s="27"/>
      <c r="F1107" s="27"/>
      <c r="G1107" s="27"/>
      <c r="H1107" s="27"/>
      <c r="I1107" s="27"/>
      <c r="J1107" s="27"/>
      <c r="K1107" s="27"/>
      <c r="L1107" s="27"/>
      <c r="M1107" s="27"/>
      <c r="N1107" s="27"/>
      <c r="O1107" s="27"/>
    </row>
    <row r="1108" customFormat="false" ht="12.75" hidden="false" customHeight="false" outlineLevel="0" collapsed="false">
      <c r="A1108" s="37"/>
      <c r="E1108" s="27"/>
      <c r="F1108" s="27"/>
      <c r="G1108" s="27"/>
      <c r="H1108" s="27"/>
      <c r="I1108" s="27"/>
      <c r="J1108" s="27"/>
      <c r="K1108" s="27"/>
      <c r="L1108" s="27"/>
      <c r="M1108" s="27"/>
      <c r="N1108" s="27"/>
      <c r="O1108" s="27"/>
    </row>
    <row r="1109" customFormat="false" ht="12.75" hidden="false" customHeight="false" outlineLevel="0" collapsed="false">
      <c r="A1109" s="37"/>
      <c r="E1109" s="27"/>
      <c r="F1109" s="27"/>
      <c r="G1109" s="27"/>
      <c r="H1109" s="27"/>
      <c r="I1109" s="27"/>
      <c r="J1109" s="27"/>
      <c r="K1109" s="27"/>
      <c r="L1109" s="27"/>
      <c r="M1109" s="27"/>
      <c r="N1109" s="27"/>
      <c r="O1109" s="27"/>
    </row>
    <row r="1110" customFormat="false" ht="12.75" hidden="false" customHeight="false" outlineLevel="0" collapsed="false">
      <c r="A1110" s="37"/>
      <c r="E1110" s="27"/>
      <c r="F1110" s="27"/>
      <c r="G1110" s="27"/>
      <c r="H1110" s="27"/>
      <c r="I1110" s="27"/>
      <c r="J1110" s="27"/>
      <c r="K1110" s="27"/>
      <c r="L1110" s="27"/>
      <c r="M1110" s="27"/>
      <c r="N1110" s="27"/>
      <c r="O1110" s="27"/>
    </row>
    <row r="1111" customFormat="false" ht="12.75" hidden="false" customHeight="false" outlineLevel="0" collapsed="false">
      <c r="A1111" s="37"/>
      <c r="E1111" s="27"/>
      <c r="F1111" s="27"/>
      <c r="G1111" s="27"/>
      <c r="H1111" s="27"/>
      <c r="I1111" s="27"/>
      <c r="J1111" s="27"/>
      <c r="K1111" s="27"/>
      <c r="L1111" s="27"/>
      <c r="M1111" s="27"/>
      <c r="N1111" s="27"/>
      <c r="O1111" s="27"/>
    </row>
    <row r="1112" customFormat="false" ht="12.75" hidden="false" customHeight="false" outlineLevel="0" collapsed="false">
      <c r="A1112" s="37"/>
      <c r="E1112" s="27"/>
      <c r="F1112" s="27"/>
      <c r="G1112" s="27"/>
      <c r="H1112" s="27"/>
      <c r="I1112" s="27"/>
      <c r="J1112" s="27"/>
      <c r="K1112" s="27"/>
      <c r="L1112" s="27"/>
      <c r="M1112" s="27"/>
      <c r="N1112" s="27"/>
      <c r="O1112" s="27"/>
    </row>
    <row r="1113" customFormat="false" ht="12.75" hidden="false" customHeight="false" outlineLevel="0" collapsed="false">
      <c r="A1113" s="37"/>
      <c r="E1113" s="27"/>
      <c r="F1113" s="27"/>
      <c r="G1113" s="27"/>
      <c r="H1113" s="27"/>
      <c r="I1113" s="27"/>
      <c r="J1113" s="27"/>
      <c r="K1113" s="27"/>
      <c r="L1113" s="27"/>
      <c r="M1113" s="27"/>
      <c r="N1113" s="27"/>
      <c r="O1113" s="27"/>
    </row>
    <row r="1114" customFormat="false" ht="12.75" hidden="false" customHeight="false" outlineLevel="0" collapsed="false">
      <c r="A1114" s="37"/>
      <c r="E1114" s="27"/>
      <c r="F1114" s="27"/>
      <c r="G1114" s="27"/>
      <c r="H1114" s="27"/>
      <c r="I1114" s="27"/>
      <c r="J1114" s="27"/>
      <c r="K1114" s="27"/>
      <c r="L1114" s="27"/>
      <c r="M1114" s="27"/>
      <c r="N1114" s="27"/>
      <c r="O1114" s="27"/>
    </row>
    <row r="1115" customFormat="false" ht="12.75" hidden="false" customHeight="false" outlineLevel="0" collapsed="false">
      <c r="A1115" s="37"/>
      <c r="E1115" s="27"/>
      <c r="F1115" s="27"/>
      <c r="G1115" s="27"/>
      <c r="H1115" s="27"/>
      <c r="I1115" s="27"/>
      <c r="J1115" s="27"/>
      <c r="K1115" s="27"/>
      <c r="L1115" s="27"/>
      <c r="M1115" s="27"/>
      <c r="N1115" s="27"/>
      <c r="O1115" s="27"/>
    </row>
    <row r="1116" customFormat="false" ht="12.75" hidden="false" customHeight="false" outlineLevel="0" collapsed="false">
      <c r="A1116" s="37"/>
      <c r="E1116" s="27"/>
      <c r="F1116" s="27"/>
      <c r="G1116" s="27"/>
      <c r="H1116" s="27"/>
      <c r="I1116" s="27"/>
      <c r="J1116" s="27"/>
      <c r="K1116" s="27"/>
      <c r="L1116" s="27"/>
      <c r="M1116" s="27"/>
      <c r="N1116" s="27"/>
      <c r="O1116" s="27"/>
    </row>
    <row r="1117" customFormat="false" ht="12.75" hidden="false" customHeight="false" outlineLevel="0" collapsed="false">
      <c r="A1117" s="37"/>
      <c r="E1117" s="27"/>
      <c r="F1117" s="27"/>
      <c r="G1117" s="27"/>
      <c r="H1117" s="27"/>
      <c r="I1117" s="27"/>
      <c r="J1117" s="27"/>
      <c r="K1117" s="27"/>
      <c r="L1117" s="27"/>
      <c r="M1117" s="27"/>
      <c r="N1117" s="27"/>
      <c r="O1117" s="27"/>
    </row>
    <row r="1118" customFormat="false" ht="12.75" hidden="false" customHeight="false" outlineLevel="0" collapsed="false">
      <c r="A1118" s="37"/>
      <c r="E1118" s="27"/>
      <c r="F1118" s="27"/>
      <c r="G1118" s="27"/>
      <c r="H1118" s="27"/>
      <c r="I1118" s="27"/>
      <c r="J1118" s="27"/>
      <c r="K1118" s="27"/>
      <c r="L1118" s="27"/>
      <c r="M1118" s="27"/>
      <c r="N1118" s="27"/>
      <c r="O1118" s="27"/>
    </row>
    <row r="1119" customFormat="false" ht="12.75" hidden="false" customHeight="false" outlineLevel="0" collapsed="false">
      <c r="A1119" s="37"/>
      <c r="E1119" s="27"/>
      <c r="F1119" s="27"/>
      <c r="G1119" s="27"/>
      <c r="H1119" s="27"/>
      <c r="I1119" s="27"/>
      <c r="J1119" s="27"/>
      <c r="K1119" s="27"/>
      <c r="L1119" s="27"/>
      <c r="M1119" s="27"/>
      <c r="N1119" s="27"/>
      <c r="O1119" s="27"/>
    </row>
    <row r="1120" customFormat="false" ht="12.75" hidden="false" customHeight="false" outlineLevel="0" collapsed="false">
      <c r="A1120" s="37"/>
      <c r="E1120" s="27"/>
      <c r="F1120" s="27"/>
      <c r="G1120" s="27"/>
      <c r="H1120" s="27"/>
      <c r="I1120" s="27"/>
      <c r="J1120" s="27"/>
      <c r="K1120" s="27"/>
      <c r="L1120" s="27"/>
      <c r="M1120" s="27"/>
      <c r="N1120" s="27"/>
      <c r="O1120" s="27"/>
    </row>
    <row r="1121" customFormat="false" ht="12.75" hidden="false" customHeight="false" outlineLevel="0" collapsed="false">
      <c r="A1121" s="37"/>
      <c r="E1121" s="27"/>
      <c r="F1121" s="27"/>
      <c r="G1121" s="27"/>
      <c r="H1121" s="27"/>
      <c r="I1121" s="27"/>
      <c r="J1121" s="27"/>
      <c r="K1121" s="27"/>
      <c r="L1121" s="27"/>
      <c r="M1121" s="27"/>
      <c r="N1121" s="27"/>
      <c r="O1121" s="27"/>
    </row>
    <row r="1122" customFormat="false" ht="12.75" hidden="false" customHeight="false" outlineLevel="0" collapsed="false">
      <c r="A1122" s="37"/>
      <c r="E1122" s="27"/>
      <c r="F1122" s="27"/>
      <c r="G1122" s="27"/>
      <c r="H1122" s="27"/>
      <c r="I1122" s="27"/>
      <c r="J1122" s="27"/>
      <c r="K1122" s="27"/>
      <c r="L1122" s="27"/>
      <c r="M1122" s="27"/>
      <c r="N1122" s="27"/>
      <c r="O1122" s="27"/>
    </row>
    <row r="1123" customFormat="false" ht="12.75" hidden="false" customHeight="false" outlineLevel="0" collapsed="false">
      <c r="A1123" s="37"/>
      <c r="E1123" s="27"/>
      <c r="F1123" s="27"/>
      <c r="G1123" s="27"/>
      <c r="H1123" s="27"/>
      <c r="I1123" s="27"/>
      <c r="J1123" s="27"/>
      <c r="K1123" s="27"/>
      <c r="L1123" s="27"/>
      <c r="M1123" s="27"/>
      <c r="N1123" s="27"/>
      <c r="O1123" s="27"/>
    </row>
    <row r="1124" customFormat="false" ht="12.75" hidden="false" customHeight="false" outlineLevel="0" collapsed="false">
      <c r="A1124" s="37"/>
      <c r="E1124" s="27"/>
      <c r="F1124" s="27"/>
      <c r="G1124" s="27"/>
      <c r="H1124" s="27"/>
      <c r="I1124" s="27"/>
      <c r="J1124" s="27"/>
      <c r="K1124" s="27"/>
      <c r="L1124" s="27"/>
      <c r="M1124" s="27"/>
      <c r="N1124" s="27"/>
      <c r="O1124" s="27"/>
    </row>
    <row r="1125" customFormat="false" ht="12.75" hidden="false" customHeight="false" outlineLevel="0" collapsed="false">
      <c r="A1125" s="37"/>
      <c r="E1125" s="27"/>
      <c r="F1125" s="27"/>
      <c r="G1125" s="27"/>
      <c r="H1125" s="27"/>
      <c r="I1125" s="27"/>
      <c r="J1125" s="27"/>
      <c r="K1125" s="27"/>
      <c r="L1125" s="27"/>
      <c r="M1125" s="27"/>
      <c r="N1125" s="27"/>
      <c r="O1125" s="27"/>
    </row>
    <row r="1126" customFormat="false" ht="12.75" hidden="false" customHeight="false" outlineLevel="0" collapsed="false">
      <c r="A1126" s="37"/>
      <c r="E1126" s="27"/>
      <c r="F1126" s="27"/>
      <c r="G1126" s="27"/>
      <c r="H1126" s="27"/>
      <c r="I1126" s="27"/>
      <c r="J1126" s="27"/>
      <c r="K1126" s="27"/>
      <c r="L1126" s="27"/>
      <c r="M1126" s="27"/>
      <c r="N1126" s="27"/>
      <c r="O1126" s="27"/>
    </row>
    <row r="1127" customFormat="false" ht="12.75" hidden="false" customHeight="false" outlineLevel="0" collapsed="false">
      <c r="A1127" s="37"/>
      <c r="E1127" s="27"/>
      <c r="F1127" s="27"/>
      <c r="G1127" s="27"/>
      <c r="H1127" s="27"/>
      <c r="I1127" s="27"/>
      <c r="J1127" s="27"/>
      <c r="K1127" s="27"/>
      <c r="L1127" s="27"/>
      <c r="M1127" s="27"/>
      <c r="N1127" s="27"/>
      <c r="O1127" s="27"/>
    </row>
    <row r="1128" customFormat="false" ht="12.75" hidden="false" customHeight="false" outlineLevel="0" collapsed="false">
      <c r="A1128" s="37"/>
      <c r="E1128" s="27"/>
      <c r="F1128" s="27"/>
      <c r="G1128" s="27"/>
      <c r="H1128" s="27"/>
      <c r="I1128" s="27"/>
      <c r="J1128" s="27"/>
      <c r="K1128" s="27"/>
      <c r="L1128" s="27"/>
      <c r="M1128" s="27"/>
      <c r="N1128" s="27"/>
      <c r="O1128" s="27"/>
    </row>
    <row r="1129" customFormat="false" ht="12.75" hidden="false" customHeight="false" outlineLevel="0" collapsed="false">
      <c r="A1129" s="37"/>
      <c r="E1129" s="27"/>
      <c r="F1129" s="27"/>
      <c r="G1129" s="27"/>
      <c r="H1129" s="27"/>
      <c r="I1129" s="27"/>
      <c r="J1129" s="27"/>
      <c r="K1129" s="27"/>
      <c r="L1129" s="27"/>
      <c r="M1129" s="27"/>
      <c r="N1129" s="27"/>
      <c r="O1129" s="27"/>
    </row>
    <row r="1130" customFormat="false" ht="12.75" hidden="false" customHeight="false" outlineLevel="0" collapsed="false">
      <c r="A1130" s="37"/>
      <c r="E1130" s="27"/>
      <c r="F1130" s="27"/>
      <c r="G1130" s="27"/>
      <c r="H1130" s="27"/>
      <c r="I1130" s="27"/>
      <c r="J1130" s="27"/>
      <c r="K1130" s="27"/>
      <c r="L1130" s="27"/>
      <c r="M1130" s="27"/>
      <c r="N1130" s="27"/>
      <c r="O1130" s="27"/>
    </row>
    <row r="1131" customFormat="false" ht="12.75" hidden="false" customHeight="false" outlineLevel="0" collapsed="false">
      <c r="A1131" s="37"/>
      <c r="E1131" s="27"/>
      <c r="F1131" s="27"/>
      <c r="G1131" s="27"/>
      <c r="H1131" s="27"/>
      <c r="I1131" s="27"/>
      <c r="J1131" s="27"/>
      <c r="K1131" s="27"/>
      <c r="L1131" s="27"/>
      <c r="M1131" s="27"/>
      <c r="N1131" s="27"/>
      <c r="O1131" s="27"/>
    </row>
    <row r="1132" customFormat="false" ht="12.75" hidden="false" customHeight="false" outlineLevel="0" collapsed="false">
      <c r="A1132" s="37"/>
      <c r="E1132" s="27"/>
      <c r="F1132" s="27"/>
      <c r="G1132" s="27"/>
      <c r="H1132" s="27"/>
      <c r="I1132" s="27"/>
      <c r="J1132" s="27"/>
      <c r="K1132" s="27"/>
      <c r="L1132" s="27"/>
      <c r="M1132" s="27"/>
      <c r="N1132" s="27"/>
      <c r="O1132" s="27"/>
    </row>
    <row r="1133" customFormat="false" ht="12.75" hidden="false" customHeight="false" outlineLevel="0" collapsed="false">
      <c r="A1133" s="37"/>
      <c r="E1133" s="27"/>
      <c r="F1133" s="27"/>
      <c r="G1133" s="27"/>
      <c r="H1133" s="27"/>
      <c r="I1133" s="27"/>
      <c r="J1133" s="27"/>
      <c r="K1133" s="27"/>
      <c r="L1133" s="27"/>
      <c r="M1133" s="27"/>
      <c r="N1133" s="27"/>
      <c r="O1133" s="27"/>
    </row>
    <row r="1134" customFormat="false" ht="12.75" hidden="false" customHeight="false" outlineLevel="0" collapsed="false">
      <c r="A1134" s="37"/>
      <c r="E1134" s="27"/>
      <c r="F1134" s="27"/>
      <c r="G1134" s="27"/>
      <c r="H1134" s="27"/>
      <c r="I1134" s="27"/>
      <c r="J1134" s="27"/>
      <c r="K1134" s="27"/>
      <c r="L1134" s="27"/>
      <c r="M1134" s="27"/>
      <c r="N1134" s="27"/>
      <c r="O1134" s="27"/>
    </row>
    <row r="1135" customFormat="false" ht="12.75" hidden="false" customHeight="false" outlineLevel="0" collapsed="false">
      <c r="A1135" s="37"/>
      <c r="E1135" s="27"/>
      <c r="F1135" s="27"/>
      <c r="G1135" s="27"/>
      <c r="H1135" s="27"/>
      <c r="I1135" s="27"/>
      <c r="J1135" s="27"/>
      <c r="K1135" s="27"/>
      <c r="L1135" s="27"/>
      <c r="M1135" s="27"/>
      <c r="N1135" s="27"/>
      <c r="O1135" s="27"/>
    </row>
    <row r="1136" customFormat="false" ht="12.75" hidden="false" customHeight="false" outlineLevel="0" collapsed="false">
      <c r="A1136" s="37"/>
      <c r="E1136" s="27"/>
      <c r="F1136" s="27"/>
      <c r="G1136" s="27"/>
      <c r="H1136" s="27"/>
      <c r="I1136" s="27"/>
      <c r="J1136" s="27"/>
      <c r="K1136" s="27"/>
      <c r="L1136" s="27"/>
      <c r="M1136" s="27"/>
      <c r="N1136" s="27"/>
      <c r="O1136" s="27"/>
    </row>
    <row r="1137" customFormat="false" ht="12.75" hidden="false" customHeight="false" outlineLevel="0" collapsed="false">
      <c r="A1137" s="37"/>
      <c r="E1137" s="27"/>
      <c r="F1137" s="27"/>
      <c r="G1137" s="27"/>
      <c r="H1137" s="27"/>
      <c r="I1137" s="27"/>
      <c r="J1137" s="27"/>
      <c r="K1137" s="27"/>
      <c r="L1137" s="27"/>
      <c r="M1137" s="27"/>
      <c r="N1137" s="27"/>
      <c r="O1137" s="27"/>
    </row>
    <row r="1138" customFormat="false" ht="12.75" hidden="false" customHeight="false" outlineLevel="0" collapsed="false">
      <c r="A1138" s="37"/>
      <c r="E1138" s="27"/>
      <c r="F1138" s="27"/>
      <c r="G1138" s="27"/>
      <c r="H1138" s="27"/>
      <c r="I1138" s="27"/>
      <c r="J1138" s="27"/>
      <c r="K1138" s="27"/>
      <c r="L1138" s="27"/>
      <c r="M1138" s="27"/>
      <c r="N1138" s="27"/>
      <c r="O1138" s="27"/>
    </row>
    <row r="1139" customFormat="false" ht="12.75" hidden="false" customHeight="false" outlineLevel="0" collapsed="false">
      <c r="A1139" s="37"/>
      <c r="E1139" s="27"/>
      <c r="F1139" s="27"/>
      <c r="G1139" s="27"/>
      <c r="H1139" s="27"/>
      <c r="I1139" s="27"/>
      <c r="J1139" s="27"/>
      <c r="K1139" s="27"/>
      <c r="L1139" s="27"/>
      <c r="M1139" s="27"/>
      <c r="N1139" s="27"/>
      <c r="O1139" s="27"/>
    </row>
    <row r="1140" customFormat="false" ht="12.75" hidden="false" customHeight="false" outlineLevel="0" collapsed="false">
      <c r="A1140" s="37"/>
      <c r="E1140" s="27"/>
      <c r="F1140" s="27"/>
      <c r="G1140" s="27"/>
      <c r="H1140" s="27"/>
      <c r="I1140" s="27"/>
      <c r="J1140" s="27"/>
      <c r="K1140" s="27"/>
      <c r="L1140" s="27"/>
      <c r="M1140" s="27"/>
      <c r="N1140" s="27"/>
      <c r="O1140" s="27"/>
    </row>
    <row r="1141" customFormat="false" ht="12.75" hidden="false" customHeight="false" outlineLevel="0" collapsed="false">
      <c r="A1141" s="37"/>
      <c r="E1141" s="27"/>
      <c r="F1141" s="27"/>
      <c r="G1141" s="27"/>
      <c r="H1141" s="27"/>
      <c r="I1141" s="27"/>
      <c r="J1141" s="27"/>
      <c r="K1141" s="27"/>
      <c r="L1141" s="27"/>
      <c r="M1141" s="27"/>
      <c r="N1141" s="27"/>
      <c r="O1141" s="27"/>
    </row>
    <row r="1142" customFormat="false" ht="12.75" hidden="false" customHeight="false" outlineLevel="0" collapsed="false">
      <c r="A1142" s="37"/>
      <c r="E1142" s="27"/>
      <c r="F1142" s="27"/>
      <c r="G1142" s="27"/>
      <c r="H1142" s="27"/>
      <c r="I1142" s="27"/>
      <c r="J1142" s="27"/>
      <c r="K1142" s="27"/>
      <c r="L1142" s="27"/>
      <c r="M1142" s="27"/>
      <c r="N1142" s="27"/>
      <c r="O1142" s="27"/>
    </row>
    <row r="1143" customFormat="false" ht="12.75" hidden="false" customHeight="false" outlineLevel="0" collapsed="false">
      <c r="A1143" s="37"/>
      <c r="E1143" s="27"/>
      <c r="F1143" s="27"/>
      <c r="G1143" s="27"/>
      <c r="H1143" s="27"/>
      <c r="I1143" s="27"/>
      <c r="J1143" s="27"/>
      <c r="K1143" s="27"/>
      <c r="L1143" s="27"/>
      <c r="M1143" s="27"/>
      <c r="N1143" s="27"/>
      <c r="O1143" s="27"/>
    </row>
    <row r="1144" customFormat="false" ht="12.75" hidden="false" customHeight="false" outlineLevel="0" collapsed="false">
      <c r="A1144" s="37"/>
      <c r="E1144" s="27"/>
      <c r="F1144" s="27"/>
      <c r="G1144" s="27"/>
      <c r="H1144" s="27"/>
      <c r="I1144" s="27"/>
      <c r="J1144" s="27"/>
      <c r="K1144" s="27"/>
      <c r="L1144" s="27"/>
      <c r="M1144" s="27"/>
      <c r="N1144" s="27"/>
      <c r="O1144" s="27"/>
    </row>
    <row r="1145" customFormat="false" ht="12.75" hidden="false" customHeight="false" outlineLevel="0" collapsed="false">
      <c r="A1145" s="37"/>
      <c r="E1145" s="27"/>
      <c r="F1145" s="27"/>
      <c r="G1145" s="27"/>
      <c r="H1145" s="27"/>
      <c r="I1145" s="27"/>
      <c r="J1145" s="27"/>
      <c r="K1145" s="27"/>
      <c r="L1145" s="27"/>
      <c r="M1145" s="27"/>
      <c r="N1145" s="27"/>
      <c r="O1145" s="27"/>
    </row>
    <row r="1146" customFormat="false" ht="12.75" hidden="false" customHeight="false" outlineLevel="0" collapsed="false">
      <c r="A1146" s="37"/>
      <c r="E1146" s="27"/>
      <c r="F1146" s="27"/>
      <c r="G1146" s="27"/>
      <c r="H1146" s="27"/>
      <c r="I1146" s="27"/>
      <c r="J1146" s="27"/>
      <c r="K1146" s="27"/>
      <c r="L1146" s="27"/>
      <c r="M1146" s="27"/>
      <c r="N1146" s="27"/>
      <c r="O1146" s="27"/>
    </row>
    <row r="1147" customFormat="false" ht="12.75" hidden="false" customHeight="false" outlineLevel="0" collapsed="false">
      <c r="A1147" s="37"/>
      <c r="E1147" s="27"/>
      <c r="F1147" s="27"/>
      <c r="G1147" s="27"/>
      <c r="H1147" s="27"/>
      <c r="I1147" s="27"/>
      <c r="J1147" s="27"/>
      <c r="K1147" s="27"/>
      <c r="L1147" s="27"/>
      <c r="M1147" s="27"/>
      <c r="N1147" s="27"/>
      <c r="O1147" s="27"/>
    </row>
    <row r="1148" customFormat="false" ht="12.75" hidden="false" customHeight="false" outlineLevel="0" collapsed="false">
      <c r="A1148" s="37"/>
      <c r="E1148" s="27"/>
      <c r="F1148" s="27"/>
      <c r="G1148" s="27"/>
      <c r="H1148" s="27"/>
      <c r="I1148" s="27"/>
      <c r="J1148" s="27"/>
      <c r="K1148" s="27"/>
      <c r="L1148" s="27"/>
      <c r="M1148" s="27"/>
      <c r="N1148" s="27"/>
      <c r="O1148" s="27"/>
    </row>
    <row r="1149" customFormat="false" ht="12.75" hidden="false" customHeight="false" outlineLevel="0" collapsed="false">
      <c r="A1149" s="37"/>
      <c r="E1149" s="27"/>
      <c r="F1149" s="27"/>
      <c r="G1149" s="27"/>
      <c r="H1149" s="27"/>
      <c r="I1149" s="27"/>
      <c r="J1149" s="27"/>
      <c r="K1149" s="27"/>
      <c r="L1149" s="27"/>
      <c r="M1149" s="27"/>
      <c r="N1149" s="27"/>
      <c r="O1149" s="27"/>
    </row>
    <row r="1150" customFormat="false" ht="12.75" hidden="false" customHeight="false" outlineLevel="0" collapsed="false">
      <c r="A1150" s="37"/>
      <c r="E1150" s="27"/>
      <c r="F1150" s="27"/>
      <c r="G1150" s="27"/>
      <c r="H1150" s="27"/>
      <c r="I1150" s="27"/>
      <c r="J1150" s="27"/>
      <c r="K1150" s="27"/>
      <c r="L1150" s="27"/>
      <c r="M1150" s="27"/>
      <c r="N1150" s="27"/>
      <c r="O1150" s="27"/>
    </row>
    <row r="1151" customFormat="false" ht="12.75" hidden="false" customHeight="false" outlineLevel="0" collapsed="false">
      <c r="A1151" s="37"/>
      <c r="E1151" s="27"/>
      <c r="F1151" s="27"/>
      <c r="G1151" s="27"/>
      <c r="H1151" s="27"/>
      <c r="I1151" s="27"/>
      <c r="J1151" s="27"/>
      <c r="K1151" s="27"/>
      <c r="L1151" s="27"/>
      <c r="M1151" s="27"/>
      <c r="N1151" s="27"/>
      <c r="O1151" s="27"/>
    </row>
    <row r="1152" customFormat="false" ht="12.75" hidden="false" customHeight="false" outlineLevel="0" collapsed="false">
      <c r="A1152" s="37"/>
      <c r="E1152" s="27"/>
      <c r="F1152" s="27"/>
      <c r="G1152" s="27"/>
      <c r="H1152" s="27"/>
      <c r="I1152" s="27"/>
      <c r="J1152" s="27"/>
      <c r="K1152" s="27"/>
      <c r="L1152" s="27"/>
      <c r="M1152" s="27"/>
      <c r="N1152" s="27"/>
      <c r="O1152" s="27"/>
    </row>
    <row r="1153" customFormat="false" ht="12.75" hidden="false" customHeight="false" outlineLevel="0" collapsed="false">
      <c r="A1153" s="37"/>
      <c r="E1153" s="27"/>
      <c r="F1153" s="27"/>
      <c r="G1153" s="27"/>
      <c r="H1153" s="27"/>
      <c r="I1153" s="27"/>
      <c r="J1153" s="27"/>
      <c r="K1153" s="27"/>
      <c r="L1153" s="27"/>
      <c r="M1153" s="27"/>
      <c r="N1153" s="27"/>
      <c r="O1153" s="27"/>
    </row>
    <row r="1154" customFormat="false" ht="12.75" hidden="false" customHeight="false" outlineLevel="0" collapsed="false">
      <c r="A1154" s="37"/>
      <c r="E1154" s="27"/>
      <c r="F1154" s="27"/>
      <c r="G1154" s="27"/>
      <c r="H1154" s="27"/>
      <c r="I1154" s="27"/>
      <c r="J1154" s="27"/>
      <c r="K1154" s="27"/>
      <c r="L1154" s="27"/>
      <c r="M1154" s="27"/>
      <c r="N1154" s="27"/>
      <c r="O1154" s="27"/>
    </row>
    <row r="1155" customFormat="false" ht="12.75" hidden="false" customHeight="false" outlineLevel="0" collapsed="false">
      <c r="A1155" s="37"/>
      <c r="E1155" s="27"/>
      <c r="F1155" s="27"/>
      <c r="G1155" s="27"/>
      <c r="H1155" s="27"/>
      <c r="I1155" s="27"/>
      <c r="J1155" s="27"/>
      <c r="K1155" s="27"/>
      <c r="L1155" s="27"/>
      <c r="M1155" s="27"/>
      <c r="N1155" s="27"/>
      <c r="O1155" s="27"/>
    </row>
    <row r="1156" customFormat="false" ht="12.75" hidden="false" customHeight="false" outlineLevel="0" collapsed="false">
      <c r="A1156" s="37"/>
      <c r="E1156" s="27"/>
      <c r="F1156" s="27"/>
      <c r="G1156" s="27"/>
      <c r="H1156" s="27"/>
      <c r="I1156" s="27"/>
      <c r="J1156" s="27"/>
      <c r="K1156" s="27"/>
      <c r="L1156" s="27"/>
      <c r="M1156" s="27"/>
      <c r="N1156" s="27"/>
      <c r="O1156" s="27"/>
    </row>
    <row r="1157" customFormat="false" ht="12.75" hidden="false" customHeight="false" outlineLevel="0" collapsed="false">
      <c r="A1157" s="37"/>
      <c r="E1157" s="27"/>
      <c r="F1157" s="27"/>
      <c r="G1157" s="27"/>
      <c r="H1157" s="27"/>
      <c r="I1157" s="27"/>
      <c r="J1157" s="27"/>
      <c r="K1157" s="27"/>
      <c r="L1157" s="27"/>
      <c r="M1157" s="27"/>
      <c r="N1157" s="27"/>
      <c r="O1157" s="27"/>
    </row>
    <row r="1158" customFormat="false" ht="12.75" hidden="false" customHeight="false" outlineLevel="0" collapsed="false">
      <c r="A1158" s="37"/>
      <c r="E1158" s="27"/>
      <c r="F1158" s="27"/>
      <c r="G1158" s="27"/>
      <c r="H1158" s="27"/>
      <c r="I1158" s="27"/>
      <c r="J1158" s="27"/>
      <c r="K1158" s="27"/>
      <c r="L1158" s="27"/>
      <c r="M1158" s="27"/>
      <c r="N1158" s="27"/>
      <c r="O1158" s="27"/>
    </row>
    <row r="1159" customFormat="false" ht="12.75" hidden="false" customHeight="false" outlineLevel="0" collapsed="false">
      <c r="A1159" s="37"/>
      <c r="E1159" s="27"/>
      <c r="F1159" s="27"/>
      <c r="G1159" s="27"/>
      <c r="H1159" s="27"/>
      <c r="I1159" s="27"/>
      <c r="J1159" s="27"/>
      <c r="K1159" s="27"/>
      <c r="L1159" s="27"/>
      <c r="M1159" s="27"/>
      <c r="N1159" s="27"/>
      <c r="O1159" s="27"/>
    </row>
    <row r="1160" customFormat="false" ht="12.75" hidden="false" customHeight="false" outlineLevel="0" collapsed="false">
      <c r="A1160" s="37"/>
      <c r="E1160" s="27"/>
      <c r="F1160" s="27"/>
      <c r="G1160" s="27"/>
      <c r="H1160" s="27"/>
      <c r="I1160" s="27"/>
      <c r="J1160" s="27"/>
      <c r="K1160" s="27"/>
      <c r="L1160" s="27"/>
      <c r="M1160" s="27"/>
      <c r="N1160" s="27"/>
      <c r="O1160" s="27"/>
    </row>
    <row r="1161" customFormat="false" ht="12.75" hidden="false" customHeight="false" outlineLevel="0" collapsed="false">
      <c r="A1161" s="37"/>
      <c r="E1161" s="27"/>
      <c r="F1161" s="27"/>
      <c r="G1161" s="27"/>
      <c r="H1161" s="27"/>
      <c r="I1161" s="27"/>
      <c r="J1161" s="27"/>
      <c r="K1161" s="27"/>
      <c r="L1161" s="27"/>
      <c r="M1161" s="27"/>
      <c r="N1161" s="27"/>
      <c r="O1161" s="27"/>
    </row>
    <row r="1162" customFormat="false" ht="12.75" hidden="false" customHeight="false" outlineLevel="0" collapsed="false">
      <c r="A1162" s="37"/>
      <c r="E1162" s="27"/>
      <c r="F1162" s="27"/>
      <c r="G1162" s="27"/>
      <c r="H1162" s="27"/>
      <c r="I1162" s="27"/>
      <c r="J1162" s="27"/>
      <c r="K1162" s="27"/>
      <c r="L1162" s="27"/>
      <c r="M1162" s="27"/>
      <c r="N1162" s="27"/>
      <c r="O1162" s="27"/>
    </row>
    <row r="1163" customFormat="false" ht="12.75" hidden="false" customHeight="false" outlineLevel="0" collapsed="false">
      <c r="A1163" s="37"/>
      <c r="E1163" s="27"/>
      <c r="F1163" s="27"/>
      <c r="G1163" s="27"/>
      <c r="H1163" s="27"/>
      <c r="I1163" s="27"/>
      <c r="J1163" s="27"/>
      <c r="K1163" s="27"/>
      <c r="L1163" s="27"/>
      <c r="M1163" s="27"/>
      <c r="N1163" s="27"/>
      <c r="O1163" s="27"/>
    </row>
    <row r="1164" customFormat="false" ht="12.75" hidden="false" customHeight="false" outlineLevel="0" collapsed="false">
      <c r="A1164" s="37"/>
      <c r="E1164" s="27"/>
      <c r="F1164" s="27"/>
      <c r="G1164" s="27"/>
      <c r="H1164" s="27"/>
      <c r="I1164" s="27"/>
      <c r="J1164" s="27"/>
      <c r="K1164" s="27"/>
      <c r="L1164" s="27"/>
      <c r="M1164" s="27"/>
      <c r="N1164" s="27"/>
      <c r="O1164" s="27"/>
    </row>
    <row r="1165" customFormat="false" ht="12.75" hidden="false" customHeight="false" outlineLevel="0" collapsed="false">
      <c r="A1165" s="37"/>
      <c r="E1165" s="27"/>
      <c r="F1165" s="27"/>
      <c r="G1165" s="27"/>
      <c r="H1165" s="27"/>
      <c r="I1165" s="27"/>
      <c r="J1165" s="27"/>
      <c r="K1165" s="27"/>
      <c r="L1165" s="27"/>
      <c r="M1165" s="27"/>
      <c r="N1165" s="27"/>
      <c r="O1165" s="27"/>
    </row>
    <row r="1166" customFormat="false" ht="12.75" hidden="false" customHeight="false" outlineLevel="0" collapsed="false">
      <c r="A1166" s="37"/>
      <c r="E1166" s="27"/>
      <c r="F1166" s="27"/>
      <c r="G1166" s="27"/>
      <c r="H1166" s="27"/>
      <c r="I1166" s="27"/>
      <c r="J1166" s="27"/>
      <c r="K1166" s="27"/>
      <c r="L1166" s="27"/>
      <c r="M1166" s="27"/>
      <c r="N1166" s="27"/>
      <c r="O1166" s="27"/>
    </row>
    <row r="1167" customFormat="false" ht="12.75" hidden="false" customHeight="false" outlineLevel="0" collapsed="false">
      <c r="A1167" s="37"/>
      <c r="E1167" s="27"/>
      <c r="F1167" s="27"/>
      <c r="G1167" s="27"/>
      <c r="H1167" s="27"/>
      <c r="I1167" s="27"/>
      <c r="J1167" s="27"/>
      <c r="K1167" s="27"/>
      <c r="L1167" s="27"/>
      <c r="M1167" s="27"/>
      <c r="N1167" s="27"/>
      <c r="O1167" s="27"/>
    </row>
    <row r="1168" customFormat="false" ht="12.75" hidden="false" customHeight="false" outlineLevel="0" collapsed="false">
      <c r="A1168" s="37"/>
      <c r="E1168" s="27"/>
      <c r="F1168" s="27"/>
      <c r="G1168" s="27"/>
      <c r="H1168" s="27"/>
      <c r="I1168" s="27"/>
      <c r="J1168" s="27"/>
      <c r="K1168" s="27"/>
      <c r="L1168" s="27"/>
      <c r="M1168" s="27"/>
      <c r="N1168" s="27"/>
      <c r="O1168" s="27"/>
    </row>
    <row r="1169" customFormat="false" ht="12.75" hidden="false" customHeight="false" outlineLevel="0" collapsed="false">
      <c r="A1169" s="37"/>
      <c r="E1169" s="27"/>
      <c r="F1169" s="27"/>
      <c r="G1169" s="27"/>
      <c r="H1169" s="27"/>
      <c r="I1169" s="27"/>
      <c r="J1169" s="27"/>
      <c r="K1169" s="27"/>
      <c r="L1169" s="27"/>
      <c r="M1169" s="27"/>
      <c r="N1169" s="27"/>
      <c r="O1169" s="27"/>
    </row>
    <row r="1170" customFormat="false" ht="12.75" hidden="false" customHeight="false" outlineLevel="0" collapsed="false">
      <c r="A1170" s="37"/>
      <c r="E1170" s="27"/>
      <c r="F1170" s="27"/>
      <c r="G1170" s="27"/>
      <c r="H1170" s="27"/>
      <c r="I1170" s="27"/>
      <c r="J1170" s="27"/>
      <c r="K1170" s="27"/>
      <c r="L1170" s="27"/>
      <c r="M1170" s="27"/>
      <c r="N1170" s="27"/>
      <c r="O1170" s="27"/>
    </row>
    <row r="1171" customFormat="false" ht="12.75" hidden="false" customHeight="false" outlineLevel="0" collapsed="false">
      <c r="A1171" s="37"/>
      <c r="E1171" s="27"/>
      <c r="F1171" s="27"/>
      <c r="G1171" s="27"/>
      <c r="H1171" s="27"/>
      <c r="I1171" s="27"/>
      <c r="J1171" s="27"/>
      <c r="K1171" s="27"/>
      <c r="L1171" s="27"/>
      <c r="M1171" s="27"/>
      <c r="N1171" s="27"/>
      <c r="O1171" s="27"/>
    </row>
    <row r="1172" customFormat="false" ht="12.75" hidden="false" customHeight="false" outlineLevel="0" collapsed="false">
      <c r="A1172" s="37"/>
      <c r="E1172" s="27"/>
      <c r="F1172" s="27"/>
      <c r="G1172" s="27"/>
      <c r="H1172" s="27"/>
      <c r="I1172" s="27"/>
      <c r="J1172" s="27"/>
      <c r="K1172" s="27"/>
      <c r="L1172" s="27"/>
      <c r="M1172" s="27"/>
      <c r="N1172" s="27"/>
      <c r="O1172" s="27"/>
    </row>
    <row r="1173" customFormat="false" ht="12.75" hidden="false" customHeight="false" outlineLevel="0" collapsed="false">
      <c r="A1173" s="37"/>
      <c r="E1173" s="27"/>
      <c r="F1173" s="27"/>
      <c r="G1173" s="27"/>
      <c r="H1173" s="27"/>
      <c r="I1173" s="27"/>
      <c r="J1173" s="27"/>
      <c r="K1173" s="27"/>
      <c r="L1173" s="27"/>
      <c r="M1173" s="27"/>
      <c r="N1173" s="27"/>
      <c r="O1173" s="27"/>
    </row>
    <row r="1174" customFormat="false" ht="12.75" hidden="false" customHeight="false" outlineLevel="0" collapsed="false">
      <c r="A1174" s="37"/>
      <c r="E1174" s="27"/>
      <c r="F1174" s="27"/>
      <c r="G1174" s="27"/>
      <c r="H1174" s="27"/>
      <c r="I1174" s="27"/>
      <c r="J1174" s="27"/>
      <c r="K1174" s="27"/>
      <c r="L1174" s="27"/>
      <c r="M1174" s="27"/>
      <c r="N1174" s="27"/>
      <c r="O1174" s="27"/>
    </row>
    <row r="1175" customFormat="false" ht="12.75" hidden="false" customHeight="false" outlineLevel="0" collapsed="false">
      <c r="A1175" s="37"/>
      <c r="E1175" s="27"/>
      <c r="F1175" s="27"/>
      <c r="G1175" s="27"/>
      <c r="H1175" s="27"/>
      <c r="I1175" s="27"/>
      <c r="J1175" s="27"/>
      <c r="K1175" s="27"/>
      <c r="L1175" s="27"/>
      <c r="M1175" s="27"/>
      <c r="N1175" s="27"/>
      <c r="O1175" s="27"/>
    </row>
    <row r="1176" customFormat="false" ht="12.75" hidden="false" customHeight="false" outlineLevel="0" collapsed="false">
      <c r="A1176" s="37"/>
      <c r="E1176" s="27"/>
      <c r="F1176" s="27"/>
      <c r="G1176" s="27"/>
      <c r="H1176" s="27"/>
      <c r="I1176" s="27"/>
      <c r="J1176" s="27"/>
      <c r="K1176" s="27"/>
      <c r="L1176" s="27"/>
      <c r="M1176" s="27"/>
      <c r="N1176" s="27"/>
      <c r="O1176" s="27"/>
    </row>
    <row r="1177" customFormat="false" ht="12.75" hidden="false" customHeight="false" outlineLevel="0" collapsed="false">
      <c r="A1177" s="37"/>
      <c r="E1177" s="27"/>
      <c r="F1177" s="27"/>
      <c r="G1177" s="27"/>
      <c r="H1177" s="27"/>
      <c r="I1177" s="27"/>
      <c r="J1177" s="27"/>
      <c r="K1177" s="27"/>
      <c r="L1177" s="27"/>
      <c r="M1177" s="27"/>
      <c r="N1177" s="27"/>
      <c r="O1177" s="27"/>
    </row>
    <row r="1178" customFormat="false" ht="12.75" hidden="false" customHeight="false" outlineLevel="0" collapsed="false">
      <c r="A1178" s="37"/>
      <c r="E1178" s="27"/>
      <c r="F1178" s="27"/>
      <c r="G1178" s="27"/>
      <c r="H1178" s="27"/>
      <c r="I1178" s="27"/>
      <c r="J1178" s="27"/>
      <c r="K1178" s="27"/>
      <c r="L1178" s="27"/>
      <c r="M1178" s="27"/>
      <c r="N1178" s="27"/>
      <c r="O1178" s="27"/>
    </row>
    <row r="1179" customFormat="false" ht="12.75" hidden="false" customHeight="false" outlineLevel="0" collapsed="false">
      <c r="A1179" s="37"/>
      <c r="E1179" s="27"/>
      <c r="F1179" s="27"/>
      <c r="G1179" s="27"/>
      <c r="H1179" s="27"/>
      <c r="I1179" s="27"/>
      <c r="J1179" s="27"/>
      <c r="K1179" s="27"/>
      <c r="L1179" s="27"/>
      <c r="M1179" s="27"/>
      <c r="N1179" s="27"/>
      <c r="O1179" s="27"/>
    </row>
    <row r="1180" customFormat="false" ht="12.75" hidden="false" customHeight="false" outlineLevel="0" collapsed="false">
      <c r="A1180" s="37"/>
      <c r="E1180" s="27"/>
      <c r="F1180" s="27"/>
      <c r="G1180" s="27"/>
      <c r="H1180" s="27"/>
      <c r="I1180" s="27"/>
      <c r="J1180" s="27"/>
      <c r="K1180" s="27"/>
      <c r="L1180" s="27"/>
      <c r="M1180" s="27"/>
      <c r="N1180" s="27"/>
      <c r="O1180" s="27"/>
    </row>
    <row r="1181" customFormat="false" ht="12.75" hidden="false" customHeight="false" outlineLevel="0" collapsed="false">
      <c r="E1181" s="27"/>
      <c r="F1181" s="27"/>
      <c r="G1181" s="27"/>
      <c r="H1181" s="27"/>
      <c r="I1181" s="27"/>
      <c r="J1181" s="27"/>
      <c r="K1181" s="27"/>
      <c r="L1181" s="27"/>
      <c r="M1181" s="27"/>
      <c r="N1181" s="27"/>
      <c r="O1181" s="27"/>
    </row>
    <row r="1182" customFormat="false" ht="12.75" hidden="false" customHeight="false" outlineLevel="0" collapsed="false">
      <c r="E1182" s="27"/>
      <c r="F1182" s="27"/>
      <c r="G1182" s="27"/>
      <c r="H1182" s="27"/>
      <c r="I1182" s="27"/>
      <c r="J1182" s="27"/>
      <c r="K1182" s="27"/>
      <c r="L1182" s="27"/>
      <c r="M1182" s="27"/>
      <c r="N1182" s="27"/>
      <c r="O1182" s="27"/>
    </row>
    <row r="1183" customFormat="false" ht="12.75" hidden="false" customHeight="false" outlineLevel="0" collapsed="false">
      <c r="E1183" s="27"/>
      <c r="F1183" s="27"/>
      <c r="G1183" s="27"/>
      <c r="H1183" s="27"/>
      <c r="I1183" s="27"/>
      <c r="J1183" s="27"/>
      <c r="K1183" s="27"/>
      <c r="L1183" s="27"/>
      <c r="M1183" s="27"/>
      <c r="N1183" s="27"/>
      <c r="O1183" s="27"/>
    </row>
    <row r="1184" customFormat="false" ht="12.75" hidden="false" customHeight="false" outlineLevel="0" collapsed="false">
      <c r="E1184" s="27"/>
      <c r="F1184" s="27"/>
      <c r="G1184" s="27"/>
      <c r="H1184" s="27"/>
      <c r="I1184" s="27"/>
      <c r="J1184" s="27"/>
      <c r="K1184" s="27"/>
      <c r="L1184" s="27"/>
      <c r="M1184" s="27"/>
      <c r="N1184" s="27"/>
      <c r="O1184" s="27"/>
    </row>
    <row r="1185" customFormat="false" ht="12.75" hidden="false" customHeight="false" outlineLevel="0" collapsed="false">
      <c r="E1185" s="27"/>
      <c r="F1185" s="27"/>
      <c r="G1185" s="27"/>
      <c r="H1185" s="27"/>
      <c r="I1185" s="27"/>
      <c r="J1185" s="27"/>
      <c r="K1185" s="27"/>
      <c r="L1185" s="27"/>
      <c r="M1185" s="27"/>
      <c r="N1185" s="27"/>
      <c r="O1185" s="27"/>
    </row>
    <row r="1186" customFormat="false" ht="12.75" hidden="false" customHeight="false" outlineLevel="0" collapsed="false">
      <c r="E1186" s="27"/>
      <c r="F1186" s="27"/>
      <c r="G1186" s="27"/>
      <c r="H1186" s="27"/>
      <c r="I1186" s="27"/>
      <c r="J1186" s="27"/>
      <c r="K1186" s="27"/>
      <c r="L1186" s="27"/>
      <c r="M1186" s="27"/>
      <c r="N1186" s="27"/>
      <c r="O1186" s="27"/>
    </row>
    <row r="1187" customFormat="false" ht="12.75" hidden="false" customHeight="false" outlineLevel="0" collapsed="false">
      <c r="E1187" s="27"/>
      <c r="F1187" s="27"/>
      <c r="G1187" s="27"/>
      <c r="H1187" s="27"/>
      <c r="I1187" s="27"/>
      <c r="J1187" s="27"/>
      <c r="K1187" s="27"/>
      <c r="L1187" s="27"/>
      <c r="M1187" s="27"/>
      <c r="N1187" s="27"/>
      <c r="O1187" s="27"/>
    </row>
    <row r="1188" customFormat="false" ht="12.75" hidden="false" customHeight="false" outlineLevel="0" collapsed="false">
      <c r="E1188" s="27"/>
      <c r="F1188" s="27"/>
      <c r="G1188" s="27"/>
      <c r="H1188" s="27"/>
      <c r="I1188" s="27"/>
      <c r="J1188" s="27"/>
      <c r="K1188" s="27"/>
      <c r="L1188" s="27"/>
      <c r="M1188" s="27"/>
      <c r="N1188" s="27"/>
      <c r="O1188" s="27"/>
    </row>
    <row r="1189" customFormat="false" ht="12.75" hidden="false" customHeight="false" outlineLevel="0" collapsed="false">
      <c r="E1189" s="27"/>
      <c r="F1189" s="27"/>
      <c r="G1189" s="27"/>
      <c r="H1189" s="27"/>
      <c r="I1189" s="27"/>
      <c r="J1189" s="27"/>
      <c r="K1189" s="27"/>
      <c r="L1189" s="27"/>
      <c r="M1189" s="27"/>
      <c r="N1189" s="27"/>
      <c r="O1189" s="27"/>
    </row>
    <row r="1190" customFormat="false" ht="12.75" hidden="false" customHeight="false" outlineLevel="0" collapsed="false">
      <c r="E1190" s="27"/>
      <c r="F1190" s="27"/>
      <c r="G1190" s="27"/>
      <c r="H1190" s="27"/>
      <c r="I1190" s="27"/>
      <c r="J1190" s="27"/>
      <c r="K1190" s="27"/>
      <c r="L1190" s="27"/>
      <c r="M1190" s="27"/>
      <c r="N1190" s="27"/>
      <c r="O1190" s="27"/>
    </row>
    <row r="1191" customFormat="false" ht="12.75" hidden="false" customHeight="false" outlineLevel="0" collapsed="false">
      <c r="E1191" s="27"/>
      <c r="F1191" s="27"/>
      <c r="G1191" s="27"/>
      <c r="H1191" s="27"/>
      <c r="I1191" s="27"/>
      <c r="J1191" s="27"/>
      <c r="K1191" s="27"/>
      <c r="L1191" s="27"/>
      <c r="M1191" s="27"/>
      <c r="N1191" s="27"/>
      <c r="O1191" s="27"/>
    </row>
    <row r="1192" customFormat="false" ht="12.75" hidden="false" customHeight="false" outlineLevel="0" collapsed="false">
      <c r="E1192" s="27"/>
      <c r="F1192" s="27"/>
      <c r="G1192" s="27"/>
      <c r="H1192" s="27"/>
      <c r="I1192" s="27"/>
      <c r="J1192" s="27"/>
      <c r="K1192" s="27"/>
      <c r="L1192" s="27"/>
      <c r="M1192" s="27"/>
      <c r="N1192" s="27"/>
      <c r="O1192" s="27"/>
    </row>
    <row r="1193" customFormat="false" ht="12.75" hidden="false" customHeight="false" outlineLevel="0" collapsed="false">
      <c r="E1193" s="27"/>
      <c r="F1193" s="27"/>
      <c r="G1193" s="27"/>
      <c r="H1193" s="27"/>
      <c r="I1193" s="27"/>
      <c r="J1193" s="27"/>
      <c r="K1193" s="27"/>
      <c r="L1193" s="27"/>
      <c r="M1193" s="27"/>
      <c r="N1193" s="27"/>
      <c r="O1193" s="27"/>
    </row>
    <row r="1194" customFormat="false" ht="12.75" hidden="false" customHeight="false" outlineLevel="0" collapsed="false">
      <c r="E1194" s="27"/>
      <c r="F1194" s="27"/>
      <c r="G1194" s="27"/>
      <c r="H1194" s="27"/>
      <c r="I1194" s="27"/>
      <c r="J1194" s="27"/>
      <c r="K1194" s="27"/>
      <c r="L1194" s="27"/>
      <c r="M1194" s="27"/>
      <c r="N1194" s="27"/>
      <c r="O1194" s="27"/>
    </row>
    <row r="1195" customFormat="false" ht="12.75" hidden="false" customHeight="false" outlineLevel="0" collapsed="false">
      <c r="E1195" s="27"/>
      <c r="F1195" s="27"/>
      <c r="G1195" s="27"/>
      <c r="H1195" s="27"/>
      <c r="I1195" s="27"/>
      <c r="J1195" s="27"/>
      <c r="K1195" s="27"/>
      <c r="L1195" s="27"/>
      <c r="M1195" s="27"/>
      <c r="N1195" s="27"/>
      <c r="O1195" s="27"/>
    </row>
    <row r="1196" customFormat="false" ht="12.75" hidden="false" customHeight="false" outlineLevel="0" collapsed="false">
      <c r="E1196" s="27"/>
      <c r="F1196" s="27"/>
      <c r="G1196" s="27"/>
      <c r="H1196" s="27"/>
      <c r="I1196" s="27"/>
      <c r="J1196" s="27"/>
      <c r="K1196" s="27"/>
      <c r="L1196" s="27"/>
      <c r="M1196" s="27"/>
      <c r="N1196" s="27"/>
      <c r="O1196" s="27"/>
    </row>
    <row r="1197" customFormat="false" ht="12.75" hidden="false" customHeight="false" outlineLevel="0" collapsed="false">
      <c r="E1197" s="27"/>
      <c r="F1197" s="27"/>
      <c r="G1197" s="27"/>
      <c r="H1197" s="27"/>
      <c r="I1197" s="27"/>
      <c r="J1197" s="27"/>
      <c r="K1197" s="27"/>
      <c r="L1197" s="27"/>
      <c r="M1197" s="27"/>
      <c r="N1197" s="27"/>
      <c r="O1197" s="27"/>
    </row>
    <row r="1198" customFormat="false" ht="12.75" hidden="false" customHeight="false" outlineLevel="0" collapsed="false">
      <c r="E1198" s="27"/>
      <c r="F1198" s="27"/>
      <c r="G1198" s="27"/>
      <c r="H1198" s="27"/>
      <c r="I1198" s="27"/>
      <c r="J1198" s="27"/>
      <c r="K1198" s="27"/>
      <c r="L1198" s="27"/>
      <c r="M1198" s="27"/>
      <c r="N1198" s="27"/>
      <c r="O1198" s="27"/>
    </row>
    <row r="1199" customFormat="false" ht="12.75" hidden="false" customHeight="false" outlineLevel="0" collapsed="false">
      <c r="E1199" s="27"/>
      <c r="F1199" s="27"/>
      <c r="G1199" s="27"/>
      <c r="H1199" s="27"/>
      <c r="I1199" s="27"/>
      <c r="J1199" s="27"/>
      <c r="K1199" s="27"/>
      <c r="L1199" s="27"/>
      <c r="M1199" s="27"/>
      <c r="N1199" s="27"/>
      <c r="O1199" s="27"/>
    </row>
    <row r="1200" customFormat="false" ht="12.75" hidden="false" customHeight="false" outlineLevel="0" collapsed="false">
      <c r="E1200" s="27"/>
      <c r="F1200" s="27"/>
      <c r="G1200" s="27"/>
      <c r="H1200" s="27"/>
      <c r="I1200" s="27"/>
      <c r="J1200" s="27"/>
      <c r="K1200" s="27"/>
      <c r="L1200" s="27"/>
      <c r="M1200" s="27"/>
      <c r="N1200" s="27"/>
      <c r="O1200" s="27"/>
    </row>
    <row r="1201" customFormat="false" ht="12.75" hidden="false" customHeight="false" outlineLevel="0" collapsed="false">
      <c r="E1201" s="27"/>
      <c r="F1201" s="27"/>
      <c r="G1201" s="27"/>
      <c r="H1201" s="27"/>
      <c r="I1201" s="27"/>
      <c r="J1201" s="27"/>
      <c r="K1201" s="27"/>
      <c r="L1201" s="27"/>
      <c r="M1201" s="27"/>
      <c r="N1201" s="27"/>
      <c r="O1201" s="27"/>
    </row>
    <row r="1202" customFormat="false" ht="12.75" hidden="false" customHeight="false" outlineLevel="0" collapsed="false">
      <c r="E1202" s="27"/>
      <c r="F1202" s="27"/>
      <c r="G1202" s="27"/>
      <c r="H1202" s="27"/>
      <c r="I1202" s="27"/>
      <c r="J1202" s="27"/>
      <c r="K1202" s="27"/>
      <c r="L1202" s="27"/>
      <c r="M1202" s="27"/>
      <c r="N1202" s="27"/>
      <c r="O1202" s="27"/>
    </row>
    <row r="1203" customFormat="false" ht="12.75" hidden="false" customHeight="false" outlineLevel="0" collapsed="false">
      <c r="E1203" s="27"/>
      <c r="F1203" s="27"/>
      <c r="G1203" s="27"/>
      <c r="H1203" s="27"/>
      <c r="I1203" s="27"/>
      <c r="J1203" s="27"/>
      <c r="K1203" s="27"/>
      <c r="L1203" s="27"/>
      <c r="M1203" s="27"/>
      <c r="N1203" s="27"/>
      <c r="O1203" s="27"/>
    </row>
    <row r="1204" customFormat="false" ht="12.75" hidden="false" customHeight="false" outlineLevel="0" collapsed="false">
      <c r="E1204" s="27"/>
      <c r="F1204" s="27"/>
      <c r="G1204" s="27"/>
      <c r="H1204" s="27"/>
      <c r="I1204" s="27"/>
      <c r="J1204" s="27"/>
      <c r="K1204" s="27"/>
      <c r="L1204" s="27"/>
      <c r="M1204" s="27"/>
      <c r="N1204" s="27"/>
      <c r="O1204" s="27"/>
    </row>
    <row r="1205" customFormat="false" ht="12.75" hidden="false" customHeight="false" outlineLevel="0" collapsed="false">
      <c r="E1205" s="27"/>
      <c r="F1205" s="27"/>
      <c r="G1205" s="27"/>
      <c r="H1205" s="27"/>
      <c r="I1205" s="27"/>
      <c r="J1205" s="27"/>
      <c r="K1205" s="27"/>
      <c r="L1205" s="27"/>
      <c r="M1205" s="27"/>
      <c r="N1205" s="27"/>
      <c r="O1205" s="27"/>
    </row>
    <row r="1206" customFormat="false" ht="12.75" hidden="false" customHeight="false" outlineLevel="0" collapsed="false">
      <c r="E1206" s="27"/>
      <c r="F1206" s="27"/>
      <c r="G1206" s="27"/>
      <c r="H1206" s="27"/>
      <c r="I1206" s="27"/>
      <c r="J1206" s="27"/>
      <c r="K1206" s="27"/>
      <c r="L1206" s="27"/>
      <c r="M1206" s="27"/>
      <c r="N1206" s="27"/>
      <c r="O1206" s="27"/>
    </row>
    <row r="1207" customFormat="false" ht="12.75" hidden="false" customHeight="false" outlineLevel="0" collapsed="false">
      <c r="E1207" s="27"/>
      <c r="F1207" s="27"/>
      <c r="G1207" s="27"/>
      <c r="H1207" s="27"/>
      <c r="I1207" s="27"/>
      <c r="J1207" s="27"/>
      <c r="K1207" s="27"/>
      <c r="L1207" s="27"/>
      <c r="M1207" s="27"/>
      <c r="N1207" s="27"/>
      <c r="O1207" s="27"/>
    </row>
    <row r="1208" customFormat="false" ht="12.75" hidden="false" customHeight="false" outlineLevel="0" collapsed="false">
      <c r="E1208" s="27"/>
      <c r="F1208" s="27"/>
      <c r="G1208" s="27"/>
      <c r="H1208" s="27"/>
      <c r="I1208" s="27"/>
      <c r="J1208" s="27"/>
      <c r="K1208" s="27"/>
      <c r="L1208" s="27"/>
      <c r="M1208" s="27"/>
      <c r="N1208" s="27"/>
      <c r="O1208" s="27"/>
    </row>
    <row r="1209" customFormat="false" ht="12.75" hidden="false" customHeight="false" outlineLevel="0" collapsed="false">
      <c r="E1209" s="27"/>
      <c r="F1209" s="27"/>
      <c r="G1209" s="27"/>
      <c r="H1209" s="27"/>
      <c r="I1209" s="27"/>
      <c r="J1209" s="27"/>
      <c r="K1209" s="27"/>
      <c r="L1209" s="27"/>
      <c r="M1209" s="27"/>
      <c r="N1209" s="27"/>
      <c r="O1209" s="27"/>
    </row>
    <row r="1210" customFormat="false" ht="12.75" hidden="false" customHeight="false" outlineLevel="0" collapsed="false">
      <c r="E1210" s="27"/>
      <c r="F1210" s="27"/>
      <c r="G1210" s="27"/>
      <c r="H1210" s="27"/>
      <c r="I1210" s="27"/>
      <c r="J1210" s="27"/>
      <c r="K1210" s="27"/>
      <c r="L1210" s="27"/>
      <c r="M1210" s="27"/>
      <c r="N1210" s="27"/>
      <c r="O1210" s="27"/>
    </row>
    <row r="1211" customFormat="false" ht="12.75" hidden="false" customHeight="false" outlineLevel="0" collapsed="false">
      <c r="E1211" s="27"/>
      <c r="F1211" s="27"/>
      <c r="G1211" s="27"/>
      <c r="H1211" s="27"/>
      <c r="I1211" s="27"/>
      <c r="J1211" s="27"/>
      <c r="K1211" s="27"/>
      <c r="L1211" s="27"/>
      <c r="M1211" s="27"/>
      <c r="N1211" s="27"/>
      <c r="O1211" s="27"/>
    </row>
    <row r="1212" customFormat="false" ht="12.75" hidden="false" customHeight="false" outlineLevel="0" collapsed="false">
      <c r="E1212" s="27"/>
      <c r="F1212" s="27"/>
      <c r="G1212" s="27"/>
      <c r="H1212" s="27"/>
      <c r="I1212" s="27"/>
      <c r="J1212" s="27"/>
      <c r="K1212" s="27"/>
      <c r="L1212" s="27"/>
      <c r="M1212" s="27"/>
      <c r="N1212" s="27"/>
      <c r="O1212" s="27"/>
    </row>
    <row r="1213" customFormat="false" ht="12.75" hidden="false" customHeight="false" outlineLevel="0" collapsed="false">
      <c r="E1213" s="27"/>
      <c r="F1213" s="27"/>
      <c r="G1213" s="27"/>
      <c r="H1213" s="27"/>
      <c r="I1213" s="27"/>
      <c r="J1213" s="27"/>
      <c r="K1213" s="27"/>
      <c r="L1213" s="27"/>
      <c r="M1213" s="27"/>
      <c r="N1213" s="27"/>
      <c r="O1213" s="27"/>
    </row>
    <row r="1214" customFormat="false" ht="12.75" hidden="false" customHeight="false" outlineLevel="0" collapsed="false">
      <c r="E1214" s="27"/>
      <c r="F1214" s="27"/>
      <c r="G1214" s="27"/>
      <c r="H1214" s="27"/>
      <c r="I1214" s="27"/>
      <c r="J1214" s="27"/>
      <c r="K1214" s="27"/>
      <c r="L1214" s="27"/>
      <c r="M1214" s="27"/>
      <c r="N1214" s="27"/>
      <c r="O1214" s="27"/>
    </row>
    <row r="1215" customFormat="false" ht="12.75" hidden="false" customHeight="false" outlineLevel="0" collapsed="false">
      <c r="E1215" s="27"/>
      <c r="F1215" s="27"/>
      <c r="G1215" s="27"/>
      <c r="H1215" s="27"/>
      <c r="I1215" s="27"/>
      <c r="J1215" s="27"/>
      <c r="K1215" s="27"/>
      <c r="L1215" s="27"/>
      <c r="M1215" s="27"/>
      <c r="N1215" s="27"/>
      <c r="O1215" s="27"/>
    </row>
    <row r="1216" customFormat="false" ht="12.75" hidden="false" customHeight="false" outlineLevel="0" collapsed="false">
      <c r="E1216" s="27"/>
      <c r="F1216" s="27"/>
      <c r="G1216" s="27"/>
      <c r="H1216" s="27"/>
      <c r="I1216" s="27"/>
      <c r="J1216" s="27"/>
      <c r="K1216" s="27"/>
      <c r="L1216" s="27"/>
      <c r="M1216" s="27"/>
      <c r="N1216" s="27"/>
      <c r="O1216" s="27"/>
    </row>
    <row r="1217" customFormat="false" ht="12.75" hidden="false" customHeight="false" outlineLevel="0" collapsed="false">
      <c r="E1217" s="27"/>
      <c r="F1217" s="27"/>
      <c r="G1217" s="27"/>
      <c r="H1217" s="27"/>
      <c r="I1217" s="27"/>
      <c r="J1217" s="27"/>
      <c r="K1217" s="27"/>
      <c r="L1217" s="27"/>
      <c r="M1217" s="27"/>
      <c r="N1217" s="27"/>
      <c r="O1217" s="27"/>
    </row>
    <row r="1218" customFormat="false" ht="12.75" hidden="false" customHeight="false" outlineLevel="0" collapsed="false">
      <c r="E1218" s="27"/>
      <c r="F1218" s="27"/>
      <c r="G1218" s="27"/>
      <c r="H1218" s="27"/>
      <c r="I1218" s="27"/>
      <c r="J1218" s="27"/>
      <c r="K1218" s="27"/>
      <c r="L1218" s="27"/>
      <c r="M1218" s="27"/>
      <c r="N1218" s="27"/>
      <c r="O1218" s="27"/>
    </row>
    <row r="1219" customFormat="false" ht="12.75" hidden="false" customHeight="false" outlineLevel="0" collapsed="false">
      <c r="E1219" s="27"/>
      <c r="F1219" s="27"/>
      <c r="G1219" s="27"/>
      <c r="H1219" s="27"/>
      <c r="I1219" s="27"/>
      <c r="J1219" s="27"/>
      <c r="K1219" s="27"/>
      <c r="L1219" s="27"/>
      <c r="M1219" s="27"/>
      <c r="N1219" s="27"/>
      <c r="O1219" s="27"/>
    </row>
    <row r="1220" customFormat="false" ht="12.75" hidden="false" customHeight="false" outlineLevel="0" collapsed="false">
      <c r="E1220" s="27"/>
      <c r="F1220" s="27"/>
      <c r="G1220" s="27"/>
      <c r="H1220" s="27"/>
      <c r="I1220" s="27"/>
      <c r="J1220" s="27"/>
      <c r="K1220" s="27"/>
      <c r="L1220" s="27"/>
      <c r="M1220" s="27"/>
      <c r="N1220" s="27"/>
      <c r="O1220" s="27"/>
    </row>
    <row r="1221" customFormat="false" ht="12.75" hidden="false" customHeight="false" outlineLevel="0" collapsed="false">
      <c r="E1221" s="27"/>
      <c r="F1221" s="27"/>
      <c r="G1221" s="27"/>
      <c r="H1221" s="27"/>
      <c r="I1221" s="27"/>
      <c r="J1221" s="27"/>
      <c r="K1221" s="27"/>
      <c r="L1221" s="27"/>
      <c r="M1221" s="27"/>
      <c r="N1221" s="27"/>
      <c r="O1221" s="27"/>
    </row>
    <row r="1222" customFormat="false" ht="12.75" hidden="false" customHeight="false" outlineLevel="0" collapsed="false">
      <c r="E1222" s="27"/>
      <c r="F1222" s="27"/>
      <c r="G1222" s="27"/>
      <c r="H1222" s="27"/>
      <c r="I1222" s="27"/>
      <c r="J1222" s="27"/>
      <c r="K1222" s="27"/>
      <c r="L1222" s="27"/>
      <c r="M1222" s="27"/>
      <c r="N1222" s="27"/>
      <c r="O1222" s="27"/>
    </row>
    <row r="1223" customFormat="false" ht="12.75" hidden="false" customHeight="false" outlineLevel="0" collapsed="false">
      <c r="E1223" s="27"/>
      <c r="F1223" s="27"/>
      <c r="G1223" s="27"/>
      <c r="H1223" s="27"/>
      <c r="I1223" s="27"/>
      <c r="J1223" s="27"/>
      <c r="K1223" s="27"/>
      <c r="L1223" s="27"/>
      <c r="M1223" s="27"/>
      <c r="N1223" s="27"/>
      <c r="O1223" s="27"/>
    </row>
    <row r="1224" customFormat="false" ht="12.75" hidden="false" customHeight="false" outlineLevel="0" collapsed="false">
      <c r="E1224" s="27"/>
      <c r="F1224" s="27"/>
      <c r="G1224" s="27"/>
      <c r="H1224" s="27"/>
      <c r="I1224" s="27"/>
      <c r="J1224" s="27"/>
      <c r="K1224" s="27"/>
      <c r="L1224" s="27"/>
      <c r="M1224" s="27"/>
      <c r="N1224" s="27"/>
      <c r="O1224" s="27"/>
    </row>
    <row r="1225" customFormat="false" ht="12.75" hidden="false" customHeight="false" outlineLevel="0" collapsed="false">
      <c r="E1225" s="27"/>
      <c r="F1225" s="27"/>
      <c r="G1225" s="27"/>
      <c r="H1225" s="27"/>
      <c r="I1225" s="27"/>
      <c r="J1225" s="27"/>
      <c r="K1225" s="27"/>
      <c r="L1225" s="27"/>
      <c r="M1225" s="27"/>
      <c r="N1225" s="27"/>
      <c r="O1225" s="27"/>
    </row>
    <row r="1226" customFormat="false" ht="12.75" hidden="false" customHeight="false" outlineLevel="0" collapsed="false">
      <c r="E1226" s="27"/>
      <c r="F1226" s="27"/>
      <c r="G1226" s="27"/>
      <c r="H1226" s="27"/>
      <c r="I1226" s="27"/>
      <c r="J1226" s="27"/>
      <c r="K1226" s="27"/>
      <c r="L1226" s="27"/>
      <c r="M1226" s="27"/>
      <c r="N1226" s="27"/>
      <c r="O1226" s="27"/>
    </row>
    <row r="1227" customFormat="false" ht="12.75" hidden="false" customHeight="false" outlineLevel="0" collapsed="false">
      <c r="E1227" s="27"/>
      <c r="F1227" s="27"/>
      <c r="G1227" s="27"/>
      <c r="H1227" s="27"/>
      <c r="I1227" s="27"/>
      <c r="J1227" s="27"/>
      <c r="K1227" s="27"/>
      <c r="L1227" s="27"/>
      <c r="M1227" s="27"/>
      <c r="N1227" s="27"/>
      <c r="O1227" s="27"/>
    </row>
    <row r="1228" customFormat="false" ht="12.75" hidden="false" customHeight="false" outlineLevel="0" collapsed="false">
      <c r="E1228" s="27"/>
      <c r="F1228" s="27"/>
      <c r="G1228" s="27"/>
      <c r="H1228" s="27"/>
      <c r="I1228" s="27"/>
      <c r="J1228" s="27"/>
      <c r="K1228" s="27"/>
      <c r="L1228" s="27"/>
      <c r="M1228" s="27"/>
      <c r="N1228" s="27"/>
      <c r="O1228" s="27"/>
    </row>
    <row r="1229" customFormat="false" ht="12.75" hidden="false" customHeight="false" outlineLevel="0" collapsed="false">
      <c r="E1229" s="27"/>
      <c r="F1229" s="27"/>
      <c r="G1229" s="27"/>
      <c r="H1229" s="27"/>
      <c r="I1229" s="27"/>
      <c r="J1229" s="27"/>
      <c r="K1229" s="27"/>
      <c r="L1229" s="27"/>
      <c r="M1229" s="27"/>
      <c r="N1229" s="27"/>
      <c r="O1229" s="27"/>
    </row>
    <row r="1230" customFormat="false" ht="12.75" hidden="false" customHeight="false" outlineLevel="0" collapsed="false">
      <c r="E1230" s="27"/>
      <c r="F1230" s="27"/>
      <c r="G1230" s="27"/>
      <c r="H1230" s="27"/>
      <c r="I1230" s="27"/>
      <c r="J1230" s="27"/>
      <c r="K1230" s="27"/>
      <c r="L1230" s="27"/>
      <c r="M1230" s="27"/>
      <c r="N1230" s="27"/>
      <c r="O1230" s="27"/>
    </row>
    <row r="1231" customFormat="false" ht="12.75" hidden="false" customHeight="false" outlineLevel="0" collapsed="false">
      <c r="E1231" s="27"/>
      <c r="F1231" s="27"/>
      <c r="G1231" s="27"/>
      <c r="H1231" s="27"/>
      <c r="I1231" s="27"/>
      <c r="J1231" s="27"/>
      <c r="K1231" s="27"/>
      <c r="L1231" s="27"/>
      <c r="M1231" s="27"/>
      <c r="N1231" s="27"/>
      <c r="O1231" s="27"/>
    </row>
    <row r="1232" customFormat="false" ht="12.75" hidden="false" customHeight="false" outlineLevel="0" collapsed="false">
      <c r="E1232" s="27"/>
      <c r="F1232" s="27"/>
      <c r="G1232" s="27"/>
      <c r="H1232" s="27"/>
      <c r="I1232" s="27"/>
      <c r="J1232" s="27"/>
      <c r="K1232" s="27"/>
      <c r="L1232" s="27"/>
      <c r="M1232" s="27"/>
      <c r="N1232" s="27"/>
      <c r="O1232" s="27"/>
    </row>
    <row r="1233" customFormat="false" ht="12.75" hidden="false" customHeight="false" outlineLevel="0" collapsed="false">
      <c r="E1233" s="27"/>
      <c r="F1233" s="27"/>
      <c r="G1233" s="27"/>
      <c r="H1233" s="27"/>
      <c r="I1233" s="27"/>
      <c r="J1233" s="27"/>
      <c r="K1233" s="27"/>
      <c r="L1233" s="27"/>
      <c r="M1233" s="27"/>
      <c r="N1233" s="27"/>
      <c r="O1233" s="27"/>
    </row>
    <row r="1234" customFormat="false" ht="12.75" hidden="false" customHeight="false" outlineLevel="0" collapsed="false">
      <c r="E1234" s="27"/>
      <c r="F1234" s="27"/>
      <c r="G1234" s="27"/>
      <c r="H1234" s="27"/>
      <c r="I1234" s="27"/>
      <c r="J1234" s="27"/>
      <c r="K1234" s="27"/>
      <c r="L1234" s="27"/>
      <c r="M1234" s="27"/>
      <c r="N1234" s="27"/>
      <c r="O1234" s="27"/>
    </row>
    <row r="1235" customFormat="false" ht="12.75" hidden="false" customHeight="false" outlineLevel="0" collapsed="false">
      <c r="E1235" s="27"/>
      <c r="F1235" s="27"/>
      <c r="G1235" s="27"/>
      <c r="H1235" s="27"/>
      <c r="I1235" s="27"/>
      <c r="J1235" s="27"/>
      <c r="K1235" s="27"/>
      <c r="L1235" s="27"/>
      <c r="M1235" s="27"/>
      <c r="N1235" s="27"/>
      <c r="O1235" s="27"/>
    </row>
    <row r="1236" customFormat="false" ht="12.75" hidden="false" customHeight="false" outlineLevel="0" collapsed="false">
      <c r="E1236" s="27"/>
      <c r="F1236" s="27"/>
      <c r="G1236" s="27"/>
      <c r="H1236" s="27"/>
      <c r="I1236" s="27"/>
      <c r="J1236" s="27"/>
      <c r="K1236" s="27"/>
      <c r="L1236" s="27"/>
      <c r="M1236" s="27"/>
      <c r="N1236" s="27"/>
      <c r="O1236" s="27"/>
    </row>
    <row r="1237" customFormat="false" ht="12.75" hidden="false" customHeight="false" outlineLevel="0" collapsed="false">
      <c r="E1237" s="27"/>
      <c r="F1237" s="27"/>
      <c r="G1237" s="27"/>
      <c r="H1237" s="27"/>
      <c r="I1237" s="27"/>
      <c r="J1237" s="27"/>
      <c r="K1237" s="27"/>
      <c r="L1237" s="27"/>
      <c r="M1237" s="27"/>
      <c r="N1237" s="27"/>
      <c r="O1237" s="27"/>
    </row>
    <row r="1238" customFormat="false" ht="12.75" hidden="false" customHeight="false" outlineLevel="0" collapsed="false">
      <c r="E1238" s="27"/>
      <c r="F1238" s="27"/>
      <c r="G1238" s="27"/>
      <c r="H1238" s="27"/>
      <c r="I1238" s="27"/>
      <c r="J1238" s="27"/>
      <c r="K1238" s="27"/>
      <c r="L1238" s="27"/>
      <c r="M1238" s="27"/>
      <c r="N1238" s="27"/>
      <c r="O1238" s="27"/>
    </row>
    <row r="1239" customFormat="false" ht="12.75" hidden="false" customHeight="false" outlineLevel="0" collapsed="false">
      <c r="E1239" s="27"/>
      <c r="F1239" s="27"/>
      <c r="G1239" s="27"/>
      <c r="H1239" s="27"/>
      <c r="I1239" s="27"/>
      <c r="J1239" s="27"/>
      <c r="K1239" s="27"/>
      <c r="L1239" s="27"/>
      <c r="M1239" s="27"/>
      <c r="N1239" s="27"/>
      <c r="O1239" s="27"/>
    </row>
    <row r="1240" customFormat="false" ht="12.75" hidden="false" customHeight="false" outlineLevel="0" collapsed="false">
      <c r="E1240" s="27"/>
      <c r="F1240" s="27"/>
      <c r="G1240" s="27"/>
      <c r="H1240" s="27"/>
      <c r="I1240" s="27"/>
      <c r="J1240" s="27"/>
      <c r="K1240" s="27"/>
      <c r="L1240" s="27"/>
      <c r="M1240" s="27"/>
      <c r="N1240" s="27"/>
      <c r="O1240" s="27"/>
    </row>
    <row r="1241" customFormat="false" ht="12.75" hidden="false" customHeight="false" outlineLevel="0" collapsed="false">
      <c r="E1241" s="27"/>
      <c r="F1241" s="27"/>
      <c r="G1241" s="27"/>
      <c r="H1241" s="27"/>
      <c r="I1241" s="27"/>
      <c r="J1241" s="27"/>
      <c r="K1241" s="27"/>
      <c r="L1241" s="27"/>
      <c r="M1241" s="27"/>
      <c r="N1241" s="27"/>
      <c r="O1241" s="27"/>
    </row>
    <row r="1242" customFormat="false" ht="12.75" hidden="false" customHeight="false" outlineLevel="0" collapsed="false">
      <c r="E1242" s="27"/>
      <c r="F1242" s="27"/>
      <c r="G1242" s="27"/>
      <c r="H1242" s="27"/>
      <c r="I1242" s="27"/>
      <c r="J1242" s="27"/>
      <c r="K1242" s="27"/>
      <c r="L1242" s="27"/>
      <c r="M1242" s="27"/>
      <c r="N1242" s="27"/>
      <c r="O1242" s="27"/>
    </row>
    <row r="1243" customFormat="false" ht="12.75" hidden="false" customHeight="false" outlineLevel="0" collapsed="false">
      <c r="E1243" s="27"/>
      <c r="F1243" s="27"/>
      <c r="G1243" s="27"/>
      <c r="H1243" s="27"/>
      <c r="I1243" s="27"/>
      <c r="J1243" s="27"/>
      <c r="K1243" s="27"/>
      <c r="L1243" s="27"/>
      <c r="M1243" s="27"/>
      <c r="N1243" s="27"/>
      <c r="O1243" s="27"/>
    </row>
    <row r="1244" customFormat="false" ht="12.75" hidden="false" customHeight="false" outlineLevel="0" collapsed="false">
      <c r="E1244" s="27"/>
      <c r="F1244" s="27"/>
      <c r="G1244" s="27"/>
      <c r="H1244" s="27"/>
      <c r="I1244" s="27"/>
      <c r="J1244" s="27"/>
      <c r="K1244" s="27"/>
      <c r="L1244" s="27"/>
      <c r="M1244" s="27"/>
      <c r="N1244" s="27"/>
      <c r="O1244" s="27"/>
    </row>
    <row r="1245" customFormat="false" ht="12.75" hidden="false" customHeight="false" outlineLevel="0" collapsed="false">
      <c r="E1245" s="27"/>
      <c r="F1245" s="27"/>
      <c r="G1245" s="27"/>
      <c r="H1245" s="27"/>
      <c r="I1245" s="27"/>
      <c r="J1245" s="27"/>
      <c r="K1245" s="27"/>
      <c r="L1245" s="27"/>
      <c r="M1245" s="27"/>
      <c r="N1245" s="27"/>
      <c r="O1245" s="27"/>
    </row>
    <row r="1246" customFormat="false" ht="12.75" hidden="false" customHeight="false" outlineLevel="0" collapsed="false">
      <c r="E1246" s="27"/>
      <c r="F1246" s="27"/>
      <c r="G1246" s="27"/>
      <c r="H1246" s="27"/>
      <c r="I1246" s="27"/>
      <c r="J1246" s="27"/>
      <c r="K1246" s="27"/>
      <c r="L1246" s="27"/>
      <c r="M1246" s="27"/>
      <c r="N1246" s="27"/>
      <c r="O1246" s="27"/>
    </row>
    <row r="1247" customFormat="false" ht="12.75" hidden="false" customHeight="false" outlineLevel="0" collapsed="false">
      <c r="E1247" s="27"/>
      <c r="F1247" s="27"/>
      <c r="G1247" s="27"/>
      <c r="H1247" s="27"/>
      <c r="I1247" s="27"/>
      <c r="J1247" s="27"/>
      <c r="K1247" s="27"/>
      <c r="L1247" s="27"/>
      <c r="M1247" s="27"/>
      <c r="N1247" s="27"/>
      <c r="O1247" s="27"/>
    </row>
    <row r="1248" customFormat="false" ht="12.75" hidden="false" customHeight="false" outlineLevel="0" collapsed="false">
      <c r="E1248" s="27"/>
      <c r="F1248" s="27"/>
      <c r="G1248" s="27"/>
      <c r="H1248" s="27"/>
      <c r="I1248" s="27"/>
      <c r="J1248" s="27"/>
      <c r="K1248" s="27"/>
      <c r="L1248" s="27"/>
      <c r="M1248" s="27"/>
      <c r="N1248" s="27"/>
      <c r="O1248" s="27"/>
    </row>
    <row r="1249" customFormat="false" ht="12.75" hidden="false" customHeight="false" outlineLevel="0" collapsed="false">
      <c r="E1249" s="27"/>
      <c r="F1249" s="27"/>
      <c r="G1249" s="27"/>
      <c r="H1249" s="27"/>
      <c r="I1249" s="27"/>
      <c r="J1249" s="27"/>
      <c r="K1249" s="27"/>
      <c r="L1249" s="27"/>
      <c r="M1249" s="27"/>
      <c r="N1249" s="27"/>
      <c r="O1249" s="27"/>
    </row>
    <row r="1250" customFormat="false" ht="12.75" hidden="false" customHeight="false" outlineLevel="0" collapsed="false">
      <c r="E1250" s="27"/>
      <c r="F1250" s="27"/>
      <c r="G1250" s="27"/>
      <c r="H1250" s="27"/>
      <c r="I1250" s="27"/>
      <c r="J1250" s="27"/>
      <c r="K1250" s="27"/>
      <c r="L1250" s="27"/>
      <c r="M1250" s="27"/>
      <c r="N1250" s="27"/>
      <c r="O1250" s="27"/>
    </row>
    <row r="1251" customFormat="false" ht="12.75" hidden="false" customHeight="false" outlineLevel="0" collapsed="false">
      <c r="E1251" s="27"/>
      <c r="F1251" s="27"/>
      <c r="G1251" s="27"/>
      <c r="H1251" s="27"/>
      <c r="I1251" s="27"/>
      <c r="J1251" s="27"/>
      <c r="K1251" s="27"/>
      <c r="L1251" s="27"/>
      <c r="M1251" s="27"/>
      <c r="N1251" s="27"/>
      <c r="O1251" s="27"/>
    </row>
    <row r="1252" customFormat="false" ht="12.75" hidden="false" customHeight="false" outlineLevel="0" collapsed="false">
      <c r="E1252" s="27"/>
      <c r="F1252" s="27"/>
      <c r="G1252" s="27"/>
      <c r="H1252" s="27"/>
      <c r="I1252" s="27"/>
      <c r="J1252" s="27"/>
      <c r="K1252" s="27"/>
      <c r="L1252" s="27"/>
      <c r="M1252" s="27"/>
      <c r="N1252" s="27"/>
      <c r="O1252" s="27"/>
    </row>
    <row r="1253" customFormat="false" ht="12.75" hidden="false" customHeight="false" outlineLevel="0" collapsed="false">
      <c r="E1253" s="27"/>
      <c r="F1253" s="27"/>
      <c r="G1253" s="27"/>
      <c r="H1253" s="27"/>
      <c r="I1253" s="27"/>
      <c r="J1253" s="27"/>
      <c r="K1253" s="27"/>
      <c r="L1253" s="27"/>
      <c r="M1253" s="27"/>
      <c r="N1253" s="27"/>
      <c r="O1253" s="27"/>
    </row>
    <row r="1254" customFormat="false" ht="12.75" hidden="false" customHeight="false" outlineLevel="0" collapsed="false">
      <c r="E1254" s="27"/>
      <c r="F1254" s="27"/>
      <c r="G1254" s="27"/>
      <c r="H1254" s="27"/>
      <c r="I1254" s="27"/>
      <c r="J1254" s="27"/>
      <c r="K1254" s="27"/>
      <c r="L1254" s="27"/>
      <c r="M1254" s="27"/>
      <c r="N1254" s="27"/>
      <c r="O1254" s="27"/>
    </row>
    <row r="1255" customFormat="false" ht="12.75" hidden="false" customHeight="false" outlineLevel="0" collapsed="false">
      <c r="E1255" s="27"/>
      <c r="F1255" s="27"/>
      <c r="G1255" s="27"/>
      <c r="H1255" s="27"/>
      <c r="I1255" s="27"/>
      <c r="J1255" s="27"/>
      <c r="K1255" s="27"/>
      <c r="L1255" s="27"/>
      <c r="M1255" s="27"/>
      <c r="N1255" s="27"/>
      <c r="O1255" s="27"/>
    </row>
    <row r="1256" customFormat="false" ht="12.75" hidden="false" customHeight="false" outlineLevel="0" collapsed="false">
      <c r="E1256" s="27"/>
      <c r="F1256" s="27"/>
      <c r="G1256" s="27"/>
      <c r="H1256" s="27"/>
      <c r="I1256" s="27"/>
      <c r="J1256" s="27"/>
      <c r="K1256" s="27"/>
      <c r="L1256" s="27"/>
      <c r="M1256" s="27"/>
      <c r="N1256" s="27"/>
      <c r="O1256" s="27"/>
    </row>
    <row r="1257" customFormat="false" ht="12.75" hidden="false" customHeight="false" outlineLevel="0" collapsed="false">
      <c r="E1257" s="27"/>
      <c r="F1257" s="27"/>
      <c r="G1257" s="27"/>
      <c r="H1257" s="27"/>
      <c r="I1257" s="27"/>
      <c r="J1257" s="27"/>
      <c r="K1257" s="27"/>
      <c r="L1257" s="27"/>
      <c r="M1257" s="27"/>
      <c r="N1257" s="27"/>
      <c r="O1257" s="27"/>
    </row>
    <row r="1258" customFormat="false" ht="12.75" hidden="false" customHeight="false" outlineLevel="0" collapsed="false">
      <c r="E1258" s="27"/>
      <c r="F1258" s="27"/>
      <c r="G1258" s="27"/>
      <c r="H1258" s="27"/>
      <c r="I1258" s="27"/>
      <c r="J1258" s="27"/>
      <c r="K1258" s="27"/>
      <c r="L1258" s="27"/>
      <c r="M1258" s="27"/>
      <c r="N1258" s="27"/>
      <c r="O1258" s="27"/>
    </row>
    <row r="1259" customFormat="false" ht="12.75" hidden="false" customHeight="false" outlineLevel="0" collapsed="false">
      <c r="E1259" s="27"/>
      <c r="F1259" s="27"/>
      <c r="G1259" s="27"/>
      <c r="H1259" s="27"/>
      <c r="I1259" s="27"/>
      <c r="J1259" s="27"/>
      <c r="K1259" s="27"/>
      <c r="L1259" s="27"/>
      <c r="M1259" s="27"/>
      <c r="N1259" s="27"/>
      <c r="O1259" s="27"/>
    </row>
    <row r="1260" customFormat="false" ht="12.75" hidden="false" customHeight="false" outlineLevel="0" collapsed="false">
      <c r="E1260" s="27"/>
      <c r="F1260" s="27"/>
      <c r="G1260" s="27"/>
      <c r="H1260" s="27"/>
      <c r="I1260" s="27"/>
      <c r="J1260" s="27"/>
      <c r="K1260" s="27"/>
      <c r="L1260" s="27"/>
      <c r="M1260" s="27"/>
      <c r="N1260" s="27"/>
      <c r="O1260" s="27"/>
    </row>
    <row r="1261" customFormat="false" ht="12.75" hidden="false" customHeight="false" outlineLevel="0" collapsed="false">
      <c r="E1261" s="27"/>
      <c r="F1261" s="27"/>
      <c r="G1261" s="27"/>
      <c r="H1261" s="27"/>
      <c r="I1261" s="27"/>
      <c r="J1261" s="27"/>
      <c r="K1261" s="27"/>
      <c r="L1261" s="27"/>
      <c r="M1261" s="27"/>
      <c r="N1261" s="27"/>
      <c r="O1261" s="27"/>
    </row>
    <row r="1262" customFormat="false" ht="12.75" hidden="false" customHeight="false" outlineLevel="0" collapsed="false">
      <c r="E1262" s="27"/>
      <c r="F1262" s="27"/>
      <c r="G1262" s="27"/>
      <c r="H1262" s="27"/>
      <c r="I1262" s="27"/>
      <c r="J1262" s="27"/>
      <c r="K1262" s="27"/>
      <c r="L1262" s="27"/>
      <c r="M1262" s="27"/>
      <c r="N1262" s="27"/>
      <c r="O1262" s="27"/>
    </row>
    <row r="1263" customFormat="false" ht="12.75" hidden="false" customHeight="false" outlineLevel="0" collapsed="false">
      <c r="E1263" s="27"/>
      <c r="F1263" s="27"/>
      <c r="G1263" s="27"/>
      <c r="H1263" s="27"/>
      <c r="I1263" s="27"/>
      <c r="J1263" s="27"/>
      <c r="K1263" s="27"/>
      <c r="L1263" s="27"/>
      <c r="M1263" s="27"/>
      <c r="N1263" s="27"/>
      <c r="O1263" s="27"/>
    </row>
    <row r="1264" customFormat="false" ht="12.75" hidden="false" customHeight="false" outlineLevel="0" collapsed="false">
      <c r="E1264" s="27"/>
      <c r="F1264" s="27"/>
      <c r="G1264" s="27"/>
      <c r="H1264" s="27"/>
      <c r="I1264" s="27"/>
      <c r="J1264" s="27"/>
      <c r="K1264" s="27"/>
      <c r="L1264" s="27"/>
      <c r="M1264" s="27"/>
      <c r="N1264" s="27"/>
      <c r="O1264" s="27"/>
    </row>
    <row r="1265" customFormat="false" ht="12.75" hidden="false" customHeight="false" outlineLevel="0" collapsed="false">
      <c r="E1265" s="27"/>
      <c r="F1265" s="27"/>
      <c r="G1265" s="27"/>
      <c r="H1265" s="27"/>
      <c r="I1265" s="27"/>
      <c r="J1265" s="27"/>
      <c r="K1265" s="27"/>
      <c r="L1265" s="27"/>
      <c r="M1265" s="27"/>
      <c r="N1265" s="27"/>
      <c r="O1265" s="27"/>
    </row>
    <row r="1266" customFormat="false" ht="12.75" hidden="false" customHeight="false" outlineLevel="0" collapsed="false">
      <c r="E1266" s="27"/>
      <c r="F1266" s="27"/>
      <c r="G1266" s="27"/>
      <c r="H1266" s="27"/>
      <c r="I1266" s="27"/>
      <c r="J1266" s="27"/>
      <c r="K1266" s="27"/>
      <c r="L1266" s="27"/>
      <c r="M1266" s="27"/>
      <c r="N1266" s="27"/>
      <c r="O1266" s="27"/>
    </row>
    <row r="1267" customFormat="false" ht="12.75" hidden="false" customHeight="false" outlineLevel="0" collapsed="false">
      <c r="E1267" s="27"/>
      <c r="F1267" s="27"/>
      <c r="G1267" s="27"/>
      <c r="H1267" s="27"/>
      <c r="I1267" s="27"/>
      <c r="J1267" s="27"/>
      <c r="K1267" s="27"/>
      <c r="L1267" s="27"/>
      <c r="M1267" s="27"/>
      <c r="N1267" s="27"/>
      <c r="O1267" s="27"/>
    </row>
    <row r="1268" customFormat="false" ht="12.75" hidden="false" customHeight="false" outlineLevel="0" collapsed="false">
      <c r="E1268" s="27"/>
      <c r="F1268" s="27"/>
      <c r="G1268" s="27"/>
      <c r="H1268" s="27"/>
      <c r="I1268" s="27"/>
      <c r="J1268" s="27"/>
      <c r="K1268" s="27"/>
      <c r="L1268" s="27"/>
      <c r="M1268" s="27"/>
      <c r="N1268" s="27"/>
      <c r="O1268" s="27"/>
    </row>
    <row r="1269" customFormat="false" ht="12.75" hidden="false" customHeight="false" outlineLevel="0" collapsed="false">
      <c r="E1269" s="27"/>
      <c r="F1269" s="27"/>
      <c r="G1269" s="27"/>
      <c r="H1269" s="27"/>
      <c r="I1269" s="27"/>
      <c r="J1269" s="27"/>
      <c r="K1269" s="27"/>
      <c r="L1269" s="27"/>
      <c r="M1269" s="27"/>
      <c r="N1269" s="27"/>
      <c r="O1269" s="27"/>
    </row>
    <row r="1270" customFormat="false" ht="12.75" hidden="false" customHeight="false" outlineLevel="0" collapsed="false">
      <c r="E1270" s="27"/>
      <c r="F1270" s="27"/>
      <c r="G1270" s="27"/>
      <c r="H1270" s="27"/>
      <c r="I1270" s="27"/>
      <c r="J1270" s="27"/>
      <c r="K1270" s="27"/>
      <c r="L1270" s="27"/>
      <c r="M1270" s="27"/>
      <c r="N1270" s="27"/>
      <c r="O1270" s="27"/>
    </row>
    <row r="1271" customFormat="false" ht="12.75" hidden="false" customHeight="false" outlineLevel="0" collapsed="false">
      <c r="E1271" s="27"/>
      <c r="F1271" s="27"/>
      <c r="G1271" s="27"/>
      <c r="H1271" s="27"/>
      <c r="I1271" s="27"/>
      <c r="J1271" s="27"/>
      <c r="K1271" s="27"/>
      <c r="L1271" s="27"/>
      <c r="M1271" s="27"/>
      <c r="N1271" s="27"/>
      <c r="O1271" s="27"/>
    </row>
    <row r="1272" customFormat="false" ht="12.75" hidden="false" customHeight="false" outlineLevel="0" collapsed="false">
      <c r="E1272" s="27"/>
      <c r="F1272" s="27"/>
      <c r="G1272" s="27"/>
      <c r="H1272" s="27"/>
      <c r="I1272" s="27"/>
      <c r="J1272" s="27"/>
      <c r="K1272" s="27"/>
      <c r="L1272" s="27"/>
      <c r="M1272" s="27"/>
      <c r="N1272" s="27"/>
      <c r="O1272" s="27"/>
    </row>
    <row r="1273" customFormat="false" ht="12.75" hidden="false" customHeight="false" outlineLevel="0" collapsed="false">
      <c r="E1273" s="27"/>
      <c r="F1273" s="27"/>
      <c r="G1273" s="27"/>
      <c r="H1273" s="27"/>
      <c r="I1273" s="27"/>
      <c r="J1273" s="27"/>
      <c r="K1273" s="27"/>
      <c r="L1273" s="27"/>
      <c r="M1273" s="27"/>
      <c r="N1273" s="27"/>
      <c r="O1273" s="27"/>
    </row>
    <row r="1274" customFormat="false" ht="12.75" hidden="false" customHeight="false" outlineLevel="0" collapsed="false">
      <c r="E1274" s="27"/>
      <c r="F1274" s="27"/>
      <c r="G1274" s="27"/>
      <c r="H1274" s="27"/>
      <c r="I1274" s="27"/>
      <c r="J1274" s="27"/>
      <c r="K1274" s="27"/>
      <c r="L1274" s="27"/>
      <c r="M1274" s="27"/>
      <c r="N1274" s="27"/>
      <c r="O1274" s="27"/>
    </row>
    <row r="1275" customFormat="false" ht="12.75" hidden="false" customHeight="false" outlineLevel="0" collapsed="false">
      <c r="E1275" s="27"/>
      <c r="F1275" s="27"/>
      <c r="G1275" s="27"/>
      <c r="H1275" s="27"/>
      <c r="I1275" s="27"/>
      <c r="J1275" s="27"/>
      <c r="K1275" s="27"/>
      <c r="L1275" s="27"/>
      <c r="M1275" s="27"/>
      <c r="N1275" s="27"/>
      <c r="O1275" s="27"/>
    </row>
    <row r="1276" customFormat="false" ht="12.75" hidden="false" customHeight="false" outlineLevel="0" collapsed="false">
      <c r="E1276" s="27"/>
      <c r="F1276" s="27"/>
      <c r="G1276" s="27"/>
      <c r="H1276" s="27"/>
      <c r="I1276" s="27"/>
      <c r="J1276" s="27"/>
      <c r="K1276" s="27"/>
      <c r="L1276" s="27"/>
      <c r="M1276" s="27"/>
      <c r="N1276" s="27"/>
      <c r="O1276" s="27"/>
    </row>
    <row r="1277" customFormat="false" ht="12.75" hidden="false" customHeight="false" outlineLevel="0" collapsed="false">
      <c r="E1277" s="27"/>
      <c r="F1277" s="27"/>
      <c r="G1277" s="27"/>
      <c r="H1277" s="27"/>
      <c r="I1277" s="27"/>
      <c r="J1277" s="27"/>
      <c r="K1277" s="27"/>
      <c r="L1277" s="27"/>
      <c r="M1277" s="27"/>
      <c r="N1277" s="27"/>
      <c r="O1277" s="27"/>
    </row>
    <row r="1278" customFormat="false" ht="12.75" hidden="false" customHeight="false" outlineLevel="0" collapsed="false">
      <c r="E1278" s="27"/>
      <c r="F1278" s="27"/>
      <c r="G1278" s="27"/>
      <c r="H1278" s="27"/>
      <c r="I1278" s="27"/>
      <c r="J1278" s="27"/>
      <c r="K1278" s="27"/>
      <c r="L1278" s="27"/>
      <c r="M1278" s="27"/>
      <c r="N1278" s="27"/>
      <c r="O1278" s="27"/>
    </row>
    <row r="1279" customFormat="false" ht="12.75" hidden="false" customHeight="false" outlineLevel="0" collapsed="false">
      <c r="E1279" s="27"/>
      <c r="F1279" s="27"/>
      <c r="G1279" s="27"/>
      <c r="H1279" s="27"/>
      <c r="I1279" s="27"/>
      <c r="J1279" s="27"/>
      <c r="K1279" s="27"/>
      <c r="L1279" s="27"/>
      <c r="M1279" s="27"/>
      <c r="N1279" s="27"/>
      <c r="O1279" s="27"/>
    </row>
    <row r="1280" customFormat="false" ht="12.75" hidden="false" customHeight="false" outlineLevel="0" collapsed="false">
      <c r="E1280" s="27"/>
      <c r="F1280" s="27"/>
      <c r="G1280" s="27"/>
      <c r="H1280" s="27"/>
      <c r="I1280" s="27"/>
      <c r="J1280" s="27"/>
      <c r="K1280" s="27"/>
      <c r="L1280" s="27"/>
      <c r="M1280" s="27"/>
      <c r="N1280" s="27"/>
      <c r="O1280" s="27"/>
    </row>
    <row r="1281" customFormat="false" ht="12.75" hidden="false" customHeight="false" outlineLevel="0" collapsed="false">
      <c r="E1281" s="27"/>
      <c r="F1281" s="27"/>
      <c r="G1281" s="27"/>
      <c r="H1281" s="27"/>
      <c r="I1281" s="27"/>
      <c r="J1281" s="27"/>
      <c r="K1281" s="27"/>
      <c r="L1281" s="27"/>
      <c r="M1281" s="27"/>
      <c r="N1281" s="27"/>
      <c r="O1281" s="27"/>
    </row>
    <row r="1282" customFormat="false" ht="12.75" hidden="false" customHeight="false" outlineLevel="0" collapsed="false">
      <c r="E1282" s="27"/>
      <c r="F1282" s="27"/>
      <c r="G1282" s="27"/>
      <c r="H1282" s="27"/>
      <c r="I1282" s="27"/>
      <c r="J1282" s="27"/>
      <c r="K1282" s="27"/>
      <c r="L1282" s="27"/>
      <c r="M1282" s="27"/>
      <c r="N1282" s="27"/>
      <c r="O1282" s="27"/>
    </row>
    <row r="1283" customFormat="false" ht="12.75" hidden="false" customHeight="false" outlineLevel="0" collapsed="false">
      <c r="E1283" s="27"/>
      <c r="F1283" s="27"/>
      <c r="G1283" s="27"/>
      <c r="H1283" s="27"/>
      <c r="I1283" s="27"/>
      <c r="J1283" s="27"/>
      <c r="K1283" s="27"/>
      <c r="L1283" s="27"/>
      <c r="M1283" s="27"/>
      <c r="N1283" s="27"/>
      <c r="O1283" s="27"/>
    </row>
    <row r="1284" customFormat="false" ht="12.75" hidden="false" customHeight="false" outlineLevel="0" collapsed="false">
      <c r="E1284" s="27"/>
      <c r="F1284" s="27"/>
      <c r="G1284" s="27"/>
      <c r="H1284" s="27"/>
      <c r="I1284" s="27"/>
      <c r="J1284" s="27"/>
      <c r="K1284" s="27"/>
      <c r="L1284" s="27"/>
      <c r="M1284" s="27"/>
      <c r="N1284" s="27"/>
      <c r="O1284" s="27"/>
    </row>
    <row r="1285" customFormat="false" ht="12.75" hidden="false" customHeight="false" outlineLevel="0" collapsed="false">
      <c r="E1285" s="27"/>
      <c r="F1285" s="27"/>
      <c r="G1285" s="27"/>
      <c r="H1285" s="27"/>
      <c r="I1285" s="27"/>
      <c r="J1285" s="27"/>
      <c r="K1285" s="27"/>
      <c r="L1285" s="27"/>
      <c r="M1285" s="27"/>
      <c r="N1285" s="27"/>
      <c r="O1285" s="27"/>
    </row>
    <row r="1286" customFormat="false" ht="12.75" hidden="false" customHeight="false" outlineLevel="0" collapsed="false">
      <c r="E1286" s="27"/>
      <c r="F1286" s="27"/>
      <c r="G1286" s="27"/>
      <c r="H1286" s="27"/>
      <c r="I1286" s="27"/>
      <c r="J1286" s="27"/>
      <c r="K1286" s="27"/>
      <c r="L1286" s="27"/>
      <c r="M1286" s="27"/>
      <c r="N1286" s="27"/>
      <c r="O1286" s="27"/>
    </row>
    <row r="1287" customFormat="false" ht="12.75" hidden="false" customHeight="false" outlineLevel="0" collapsed="false">
      <c r="E1287" s="27"/>
      <c r="F1287" s="27"/>
      <c r="G1287" s="27"/>
      <c r="H1287" s="27"/>
      <c r="I1287" s="27"/>
      <c r="J1287" s="27"/>
      <c r="K1287" s="27"/>
      <c r="L1287" s="27"/>
      <c r="M1287" s="27"/>
      <c r="N1287" s="27"/>
      <c r="O1287" s="27"/>
    </row>
    <row r="1288" customFormat="false" ht="12.75" hidden="false" customHeight="false" outlineLevel="0" collapsed="false">
      <c r="E1288" s="27"/>
      <c r="F1288" s="27"/>
      <c r="G1288" s="27"/>
      <c r="H1288" s="27"/>
      <c r="I1288" s="27"/>
      <c r="J1288" s="27"/>
      <c r="K1288" s="27"/>
      <c r="L1288" s="27"/>
      <c r="M1288" s="27"/>
      <c r="N1288" s="27"/>
      <c r="O1288" s="27"/>
    </row>
    <row r="1289" customFormat="false" ht="12.75" hidden="false" customHeight="false" outlineLevel="0" collapsed="false">
      <c r="E1289" s="27"/>
      <c r="F1289" s="27"/>
      <c r="G1289" s="27"/>
      <c r="H1289" s="27"/>
      <c r="I1289" s="27"/>
      <c r="J1289" s="27"/>
      <c r="K1289" s="27"/>
      <c r="L1289" s="27"/>
      <c r="M1289" s="27"/>
      <c r="N1289" s="27"/>
      <c r="O1289" s="27"/>
    </row>
    <row r="1290" customFormat="false" ht="12.75" hidden="false" customHeight="false" outlineLevel="0" collapsed="false">
      <c r="E1290" s="27"/>
      <c r="F1290" s="27"/>
      <c r="G1290" s="27"/>
      <c r="H1290" s="27"/>
      <c r="I1290" s="27"/>
      <c r="J1290" s="27"/>
      <c r="K1290" s="27"/>
      <c r="L1290" s="27"/>
      <c r="M1290" s="27"/>
      <c r="N1290" s="27"/>
      <c r="O1290" s="27"/>
    </row>
    <row r="1291" customFormat="false" ht="12.75" hidden="false" customHeight="false" outlineLevel="0" collapsed="false">
      <c r="E1291" s="27"/>
      <c r="F1291" s="27"/>
      <c r="G1291" s="27"/>
      <c r="H1291" s="27"/>
      <c r="I1291" s="27"/>
      <c r="J1291" s="27"/>
      <c r="K1291" s="27"/>
      <c r="L1291" s="27"/>
      <c r="M1291" s="27"/>
      <c r="N1291" s="27"/>
      <c r="O1291" s="27"/>
    </row>
    <row r="1292" customFormat="false" ht="12.75" hidden="false" customHeight="false" outlineLevel="0" collapsed="false">
      <c r="E1292" s="27"/>
      <c r="F1292" s="27"/>
      <c r="G1292" s="27"/>
      <c r="H1292" s="27"/>
      <c r="I1292" s="27"/>
      <c r="J1292" s="27"/>
      <c r="K1292" s="27"/>
      <c r="L1292" s="27"/>
      <c r="M1292" s="27"/>
      <c r="N1292" s="27"/>
      <c r="O1292" s="27"/>
    </row>
    <row r="1293" customFormat="false" ht="12.75" hidden="false" customHeight="false" outlineLevel="0" collapsed="false">
      <c r="E1293" s="27"/>
      <c r="F1293" s="27"/>
      <c r="G1293" s="27"/>
      <c r="H1293" s="27"/>
      <c r="I1293" s="27"/>
      <c r="J1293" s="27"/>
      <c r="K1293" s="27"/>
      <c r="L1293" s="27"/>
      <c r="M1293" s="27"/>
      <c r="N1293" s="27"/>
      <c r="O1293" s="27"/>
    </row>
    <row r="1294" customFormat="false" ht="12.75" hidden="false" customHeight="false" outlineLevel="0" collapsed="false">
      <c r="E1294" s="27"/>
      <c r="F1294" s="27"/>
      <c r="G1294" s="27"/>
      <c r="H1294" s="27"/>
      <c r="I1294" s="27"/>
      <c r="J1294" s="27"/>
      <c r="K1294" s="27"/>
      <c r="L1294" s="27"/>
      <c r="M1294" s="27"/>
      <c r="N1294" s="27"/>
      <c r="O1294" s="27"/>
    </row>
    <row r="1295" customFormat="false" ht="12.75" hidden="false" customHeight="false" outlineLevel="0" collapsed="false">
      <c r="E1295" s="27"/>
      <c r="F1295" s="27"/>
      <c r="G1295" s="27"/>
      <c r="H1295" s="27"/>
      <c r="I1295" s="27"/>
      <c r="J1295" s="27"/>
      <c r="K1295" s="27"/>
      <c r="L1295" s="27"/>
      <c r="M1295" s="27"/>
      <c r="N1295" s="27"/>
      <c r="O1295" s="27"/>
    </row>
    <row r="1296" customFormat="false" ht="12.75" hidden="false" customHeight="false" outlineLevel="0" collapsed="false">
      <c r="E1296" s="27"/>
      <c r="F1296" s="27"/>
      <c r="G1296" s="27"/>
      <c r="H1296" s="27"/>
      <c r="I1296" s="27"/>
      <c r="J1296" s="27"/>
      <c r="K1296" s="27"/>
      <c r="L1296" s="27"/>
      <c r="M1296" s="27"/>
      <c r="N1296" s="27"/>
      <c r="O1296" s="27"/>
    </row>
    <row r="1297" customFormat="false" ht="12.75" hidden="false" customHeight="false" outlineLevel="0" collapsed="false">
      <c r="E1297" s="27"/>
      <c r="F1297" s="27"/>
      <c r="G1297" s="27"/>
      <c r="H1297" s="27"/>
      <c r="I1297" s="27"/>
      <c r="J1297" s="27"/>
      <c r="K1297" s="27"/>
      <c r="L1297" s="27"/>
      <c r="M1297" s="27"/>
      <c r="N1297" s="27"/>
      <c r="O1297" s="27"/>
    </row>
    <row r="1298" customFormat="false" ht="12.75" hidden="false" customHeight="false" outlineLevel="0" collapsed="false">
      <c r="E1298" s="27"/>
      <c r="F1298" s="27"/>
      <c r="G1298" s="27"/>
      <c r="H1298" s="27"/>
      <c r="I1298" s="27"/>
      <c r="J1298" s="27"/>
      <c r="K1298" s="27"/>
      <c r="L1298" s="27"/>
      <c r="M1298" s="27"/>
      <c r="N1298" s="27"/>
      <c r="O1298" s="27"/>
    </row>
    <row r="1299" customFormat="false" ht="12.75" hidden="false" customHeight="false" outlineLevel="0" collapsed="false">
      <c r="E1299" s="27"/>
      <c r="F1299" s="27"/>
      <c r="G1299" s="27"/>
      <c r="H1299" s="27"/>
      <c r="I1299" s="27"/>
      <c r="J1299" s="27"/>
      <c r="K1299" s="27"/>
      <c r="L1299" s="27"/>
      <c r="M1299" s="27"/>
      <c r="N1299" s="27"/>
      <c r="O1299" s="27"/>
    </row>
    <row r="1300" customFormat="false" ht="12.75" hidden="false" customHeight="false" outlineLevel="0" collapsed="false">
      <c r="E1300" s="27"/>
      <c r="F1300" s="27"/>
      <c r="G1300" s="27"/>
      <c r="H1300" s="27"/>
      <c r="I1300" s="27"/>
      <c r="J1300" s="27"/>
      <c r="K1300" s="27"/>
      <c r="L1300" s="27"/>
      <c r="M1300" s="27"/>
      <c r="N1300" s="27"/>
      <c r="O1300" s="27"/>
    </row>
    <row r="1301" customFormat="false" ht="12.75" hidden="false" customHeight="false" outlineLevel="0" collapsed="false">
      <c r="E1301" s="27"/>
      <c r="F1301" s="27"/>
      <c r="G1301" s="27"/>
      <c r="H1301" s="27"/>
      <c r="I1301" s="27"/>
      <c r="J1301" s="27"/>
      <c r="K1301" s="27"/>
      <c r="L1301" s="27"/>
      <c r="M1301" s="27"/>
      <c r="N1301" s="27"/>
      <c r="O1301" s="27"/>
    </row>
    <row r="1302" customFormat="false" ht="12.75" hidden="false" customHeight="false" outlineLevel="0" collapsed="false">
      <c r="E1302" s="27"/>
      <c r="F1302" s="27"/>
      <c r="G1302" s="27"/>
      <c r="H1302" s="27"/>
      <c r="I1302" s="27"/>
      <c r="J1302" s="27"/>
      <c r="K1302" s="27"/>
      <c r="L1302" s="27"/>
      <c r="M1302" s="27"/>
      <c r="N1302" s="27"/>
      <c r="O1302" s="27"/>
    </row>
    <row r="1303" customFormat="false" ht="12.75" hidden="false" customHeight="false" outlineLevel="0" collapsed="false">
      <c r="E1303" s="27"/>
      <c r="F1303" s="27"/>
      <c r="G1303" s="27"/>
      <c r="H1303" s="27"/>
      <c r="I1303" s="27"/>
      <c r="J1303" s="27"/>
      <c r="K1303" s="27"/>
      <c r="L1303" s="27"/>
      <c r="M1303" s="27"/>
      <c r="N1303" s="27"/>
      <c r="O1303" s="27"/>
    </row>
    <row r="1304" customFormat="false" ht="12.75" hidden="false" customHeight="false" outlineLevel="0" collapsed="false">
      <c r="E1304" s="27"/>
      <c r="F1304" s="27"/>
      <c r="G1304" s="27"/>
      <c r="H1304" s="27"/>
      <c r="I1304" s="27"/>
      <c r="J1304" s="27"/>
      <c r="K1304" s="27"/>
      <c r="L1304" s="27"/>
      <c r="M1304" s="27"/>
      <c r="N1304" s="27"/>
      <c r="O1304" s="27"/>
    </row>
    <row r="1305" customFormat="false" ht="12.75" hidden="false" customHeight="false" outlineLevel="0" collapsed="false">
      <c r="E1305" s="27"/>
      <c r="F1305" s="27"/>
      <c r="G1305" s="27"/>
      <c r="H1305" s="27"/>
      <c r="I1305" s="27"/>
      <c r="J1305" s="27"/>
      <c r="K1305" s="27"/>
      <c r="L1305" s="27"/>
      <c r="M1305" s="27"/>
      <c r="N1305" s="27"/>
      <c r="O1305" s="27"/>
    </row>
    <row r="1306" customFormat="false" ht="12.75" hidden="false" customHeight="false" outlineLevel="0" collapsed="false">
      <c r="E1306" s="27"/>
      <c r="F1306" s="27"/>
      <c r="G1306" s="27"/>
      <c r="H1306" s="27"/>
      <c r="I1306" s="27"/>
      <c r="J1306" s="27"/>
      <c r="K1306" s="27"/>
      <c r="L1306" s="27"/>
      <c r="M1306" s="27"/>
      <c r="N1306" s="27"/>
      <c r="O1306" s="27"/>
    </row>
    <row r="1307" customFormat="false" ht="12.75" hidden="false" customHeight="false" outlineLevel="0" collapsed="false">
      <c r="E1307" s="27"/>
      <c r="F1307" s="27"/>
      <c r="G1307" s="27"/>
      <c r="H1307" s="27"/>
      <c r="I1307" s="27"/>
      <c r="J1307" s="27"/>
      <c r="K1307" s="27"/>
      <c r="L1307" s="27"/>
      <c r="M1307" s="27"/>
      <c r="N1307" s="27"/>
      <c r="O1307" s="27"/>
    </row>
    <row r="1308" customFormat="false" ht="12.75" hidden="false" customHeight="false" outlineLevel="0" collapsed="false">
      <c r="E1308" s="27"/>
      <c r="F1308" s="27"/>
      <c r="G1308" s="27"/>
      <c r="H1308" s="27"/>
      <c r="I1308" s="27"/>
      <c r="J1308" s="27"/>
      <c r="K1308" s="27"/>
      <c r="L1308" s="27"/>
      <c r="M1308" s="27"/>
      <c r="N1308" s="27"/>
      <c r="O1308" s="27"/>
    </row>
    <row r="1309" customFormat="false" ht="12.75" hidden="false" customHeight="false" outlineLevel="0" collapsed="false">
      <c r="E1309" s="27"/>
      <c r="F1309" s="27"/>
      <c r="G1309" s="27"/>
      <c r="H1309" s="27"/>
      <c r="I1309" s="27"/>
      <c r="J1309" s="27"/>
      <c r="K1309" s="27"/>
      <c r="L1309" s="27"/>
      <c r="M1309" s="27"/>
      <c r="N1309" s="27"/>
      <c r="O1309" s="27"/>
    </row>
    <row r="1310" customFormat="false" ht="12.75" hidden="false" customHeight="false" outlineLevel="0" collapsed="false">
      <c r="E1310" s="27"/>
      <c r="F1310" s="27"/>
      <c r="G1310" s="27"/>
      <c r="H1310" s="27"/>
      <c r="I1310" s="27"/>
      <c r="J1310" s="27"/>
      <c r="K1310" s="27"/>
      <c r="L1310" s="27"/>
      <c r="M1310" s="27"/>
      <c r="N1310" s="27"/>
      <c r="O1310" s="27"/>
    </row>
    <row r="1311" customFormat="false" ht="12.75" hidden="false" customHeight="false" outlineLevel="0" collapsed="false">
      <c r="E1311" s="27"/>
      <c r="F1311" s="27"/>
      <c r="G1311" s="27"/>
      <c r="H1311" s="27"/>
      <c r="I1311" s="27"/>
      <c r="J1311" s="27"/>
      <c r="K1311" s="27"/>
      <c r="L1311" s="27"/>
      <c r="M1311" s="27"/>
      <c r="N1311" s="27"/>
      <c r="O1311" s="27"/>
    </row>
    <row r="1312" customFormat="false" ht="12.75" hidden="false" customHeight="false" outlineLevel="0" collapsed="false">
      <c r="E1312" s="27"/>
      <c r="F1312" s="27"/>
      <c r="G1312" s="27"/>
      <c r="H1312" s="27"/>
      <c r="I1312" s="27"/>
      <c r="J1312" s="27"/>
      <c r="K1312" s="27"/>
      <c r="L1312" s="27"/>
      <c r="M1312" s="27"/>
      <c r="N1312" s="27"/>
      <c r="O1312" s="27"/>
    </row>
    <row r="1313" customFormat="false" ht="12.75" hidden="false" customHeight="false" outlineLevel="0" collapsed="false">
      <c r="E1313" s="27"/>
      <c r="F1313" s="27"/>
      <c r="G1313" s="27"/>
      <c r="H1313" s="27"/>
      <c r="I1313" s="27"/>
      <c r="J1313" s="27"/>
      <c r="K1313" s="27"/>
      <c r="L1313" s="27"/>
      <c r="M1313" s="27"/>
      <c r="N1313" s="27"/>
      <c r="O1313" s="27"/>
    </row>
    <row r="1314" customFormat="false" ht="12.75" hidden="false" customHeight="false" outlineLevel="0" collapsed="false">
      <c r="E1314" s="27"/>
      <c r="F1314" s="27"/>
      <c r="G1314" s="27"/>
      <c r="H1314" s="27"/>
      <c r="I1314" s="27"/>
      <c r="J1314" s="27"/>
      <c r="K1314" s="27"/>
      <c r="L1314" s="27"/>
      <c r="M1314" s="27"/>
      <c r="N1314" s="27"/>
      <c r="O1314" s="27"/>
    </row>
    <row r="1315" customFormat="false" ht="12.75" hidden="false" customHeight="false" outlineLevel="0" collapsed="false">
      <c r="E1315" s="27"/>
      <c r="F1315" s="27"/>
      <c r="G1315" s="27"/>
      <c r="H1315" s="27"/>
      <c r="I1315" s="27"/>
      <c r="J1315" s="27"/>
      <c r="K1315" s="27"/>
      <c r="L1315" s="27"/>
      <c r="M1315" s="27"/>
      <c r="N1315" s="27"/>
      <c r="O1315" s="27"/>
    </row>
    <row r="1316" customFormat="false" ht="12.75" hidden="false" customHeight="false" outlineLevel="0" collapsed="false">
      <c r="E1316" s="27"/>
      <c r="F1316" s="27"/>
      <c r="G1316" s="27"/>
      <c r="H1316" s="27"/>
      <c r="I1316" s="27"/>
      <c r="J1316" s="27"/>
      <c r="K1316" s="27"/>
      <c r="L1316" s="27"/>
      <c r="M1316" s="27"/>
      <c r="N1316" s="27"/>
      <c r="O1316" s="27"/>
    </row>
    <row r="1317" customFormat="false" ht="12.75" hidden="false" customHeight="false" outlineLevel="0" collapsed="false">
      <c r="E1317" s="27"/>
      <c r="F1317" s="27"/>
      <c r="G1317" s="27"/>
      <c r="H1317" s="27"/>
      <c r="I1317" s="27"/>
      <c r="J1317" s="27"/>
      <c r="K1317" s="27"/>
      <c r="L1317" s="27"/>
      <c r="M1317" s="27"/>
      <c r="N1317" s="27"/>
      <c r="O1317" s="27"/>
    </row>
    <row r="1318" customFormat="false" ht="12.75" hidden="false" customHeight="false" outlineLevel="0" collapsed="false">
      <c r="E1318" s="27"/>
      <c r="F1318" s="27"/>
      <c r="G1318" s="27"/>
      <c r="H1318" s="27"/>
      <c r="I1318" s="27"/>
      <c r="J1318" s="27"/>
      <c r="K1318" s="27"/>
      <c r="L1318" s="27"/>
      <c r="M1318" s="27"/>
      <c r="N1318" s="27"/>
      <c r="O1318" s="27"/>
    </row>
    <row r="1319" customFormat="false" ht="12.75" hidden="false" customHeight="false" outlineLevel="0" collapsed="false">
      <c r="E1319" s="27"/>
      <c r="F1319" s="27"/>
      <c r="G1319" s="27"/>
      <c r="H1319" s="27"/>
      <c r="I1319" s="27"/>
      <c r="J1319" s="27"/>
      <c r="K1319" s="27"/>
      <c r="L1319" s="27"/>
      <c r="M1319" s="27"/>
      <c r="N1319" s="27"/>
      <c r="O1319" s="27"/>
    </row>
    <row r="1320" customFormat="false" ht="12.75" hidden="false" customHeight="false" outlineLevel="0" collapsed="false">
      <c r="E1320" s="27"/>
      <c r="F1320" s="27"/>
      <c r="G1320" s="27"/>
      <c r="H1320" s="27"/>
      <c r="I1320" s="27"/>
      <c r="J1320" s="27"/>
      <c r="K1320" s="27"/>
      <c r="L1320" s="27"/>
      <c r="M1320" s="27"/>
      <c r="N1320" s="27"/>
      <c r="O1320" s="27"/>
    </row>
    <row r="1321" customFormat="false" ht="12.75" hidden="false" customHeight="false" outlineLevel="0" collapsed="false">
      <c r="E1321" s="27"/>
      <c r="F1321" s="27"/>
      <c r="G1321" s="27"/>
      <c r="H1321" s="27"/>
      <c r="I1321" s="27"/>
      <c r="J1321" s="27"/>
      <c r="K1321" s="27"/>
      <c r="L1321" s="27"/>
      <c r="M1321" s="27"/>
      <c r="N1321" s="27"/>
      <c r="O1321" s="27"/>
    </row>
    <row r="1322" customFormat="false" ht="12.75" hidden="false" customHeight="false" outlineLevel="0" collapsed="false">
      <c r="E1322" s="27"/>
      <c r="F1322" s="27"/>
      <c r="G1322" s="27"/>
      <c r="H1322" s="27"/>
      <c r="I1322" s="27"/>
      <c r="J1322" s="27"/>
      <c r="K1322" s="27"/>
      <c r="L1322" s="27"/>
      <c r="M1322" s="27"/>
      <c r="N1322" s="27"/>
      <c r="O1322" s="27"/>
    </row>
    <row r="1323" customFormat="false" ht="12.75" hidden="false" customHeight="false" outlineLevel="0" collapsed="false">
      <c r="E1323" s="27"/>
      <c r="F1323" s="27"/>
      <c r="G1323" s="27"/>
      <c r="H1323" s="27"/>
      <c r="I1323" s="27"/>
      <c r="J1323" s="27"/>
      <c r="K1323" s="27"/>
      <c r="L1323" s="27"/>
      <c r="M1323" s="27"/>
      <c r="N1323" s="27"/>
      <c r="O1323" s="27"/>
    </row>
    <row r="1324" customFormat="false" ht="12.75" hidden="false" customHeight="false" outlineLevel="0" collapsed="false">
      <c r="E1324" s="27"/>
      <c r="F1324" s="27"/>
      <c r="G1324" s="27"/>
      <c r="H1324" s="27"/>
      <c r="I1324" s="27"/>
      <c r="J1324" s="27"/>
      <c r="K1324" s="27"/>
      <c r="L1324" s="27"/>
      <c r="M1324" s="27"/>
      <c r="N1324" s="27"/>
      <c r="O1324" s="27"/>
    </row>
    <row r="1325" customFormat="false" ht="12.75" hidden="false" customHeight="false" outlineLevel="0" collapsed="false">
      <c r="E1325" s="27"/>
      <c r="F1325" s="27"/>
      <c r="G1325" s="27"/>
      <c r="H1325" s="27"/>
      <c r="I1325" s="27"/>
      <c r="J1325" s="27"/>
      <c r="K1325" s="27"/>
      <c r="L1325" s="27"/>
      <c r="M1325" s="27"/>
      <c r="N1325" s="27"/>
      <c r="O1325" s="27"/>
    </row>
    <row r="1326" customFormat="false" ht="12.75" hidden="false" customHeight="false" outlineLevel="0" collapsed="false">
      <c r="E1326" s="27"/>
      <c r="F1326" s="27"/>
      <c r="G1326" s="27"/>
      <c r="H1326" s="27"/>
      <c r="I1326" s="27"/>
      <c r="J1326" s="27"/>
      <c r="K1326" s="27"/>
      <c r="L1326" s="27"/>
      <c r="M1326" s="27"/>
      <c r="N1326" s="27"/>
      <c r="O1326" s="27"/>
    </row>
    <row r="1327" customFormat="false" ht="12.75" hidden="false" customHeight="false" outlineLevel="0" collapsed="false">
      <c r="E1327" s="27"/>
      <c r="F1327" s="27"/>
      <c r="G1327" s="27"/>
      <c r="H1327" s="27"/>
      <c r="I1327" s="27"/>
      <c r="J1327" s="27"/>
      <c r="K1327" s="27"/>
      <c r="L1327" s="27"/>
      <c r="M1327" s="27"/>
      <c r="N1327" s="27"/>
      <c r="O1327" s="27"/>
    </row>
    <row r="1328" customFormat="false" ht="12.75" hidden="false" customHeight="false" outlineLevel="0" collapsed="false">
      <c r="E1328" s="27"/>
      <c r="F1328" s="27"/>
      <c r="G1328" s="27"/>
      <c r="H1328" s="27"/>
      <c r="I1328" s="27"/>
      <c r="J1328" s="27"/>
      <c r="K1328" s="27"/>
      <c r="L1328" s="27"/>
      <c r="M1328" s="27"/>
      <c r="N1328" s="27"/>
      <c r="O1328" s="27"/>
    </row>
    <row r="1329" customFormat="false" ht="12.75" hidden="false" customHeight="false" outlineLevel="0" collapsed="false">
      <c r="E1329" s="27"/>
      <c r="F1329" s="27"/>
      <c r="G1329" s="27"/>
      <c r="H1329" s="27"/>
      <c r="I1329" s="27"/>
      <c r="J1329" s="27"/>
      <c r="K1329" s="27"/>
      <c r="L1329" s="27"/>
      <c r="M1329" s="27"/>
      <c r="N1329" s="27"/>
      <c r="O1329" s="27"/>
    </row>
    <row r="1330" customFormat="false" ht="12.75" hidden="false" customHeight="false" outlineLevel="0" collapsed="false">
      <c r="E1330" s="27"/>
      <c r="F1330" s="27"/>
      <c r="G1330" s="27"/>
      <c r="H1330" s="27"/>
      <c r="I1330" s="27"/>
      <c r="J1330" s="27"/>
      <c r="K1330" s="27"/>
      <c r="L1330" s="27"/>
      <c r="M1330" s="27"/>
      <c r="N1330" s="27"/>
      <c r="O1330" s="27"/>
    </row>
    <row r="1331" customFormat="false" ht="12.75" hidden="false" customHeight="false" outlineLevel="0" collapsed="false">
      <c r="E1331" s="27"/>
      <c r="F1331" s="27"/>
      <c r="G1331" s="27"/>
      <c r="H1331" s="27"/>
      <c r="I1331" s="27"/>
      <c r="J1331" s="27"/>
      <c r="K1331" s="27"/>
      <c r="L1331" s="27"/>
      <c r="M1331" s="27"/>
      <c r="N1331" s="27"/>
      <c r="O1331" s="27"/>
    </row>
    <row r="1332" customFormat="false" ht="12.75" hidden="false" customHeight="false" outlineLevel="0" collapsed="false">
      <c r="E1332" s="27"/>
      <c r="F1332" s="27"/>
      <c r="G1332" s="27"/>
      <c r="H1332" s="27"/>
      <c r="I1332" s="27"/>
      <c r="J1332" s="27"/>
      <c r="K1332" s="27"/>
      <c r="L1332" s="27"/>
      <c r="M1332" s="27"/>
      <c r="N1332" s="27"/>
      <c r="O1332" s="27"/>
    </row>
    <row r="1333" customFormat="false" ht="12.75" hidden="false" customHeight="false" outlineLevel="0" collapsed="false">
      <c r="E1333" s="27"/>
      <c r="F1333" s="27"/>
      <c r="G1333" s="27"/>
      <c r="H1333" s="27"/>
      <c r="I1333" s="27"/>
      <c r="J1333" s="27"/>
      <c r="K1333" s="27"/>
      <c r="L1333" s="27"/>
      <c r="M1333" s="27"/>
      <c r="N1333" s="27"/>
      <c r="O1333" s="27"/>
    </row>
    <row r="1334" customFormat="false" ht="12.75" hidden="false" customHeight="false" outlineLevel="0" collapsed="false">
      <c r="E1334" s="27"/>
      <c r="F1334" s="27"/>
      <c r="G1334" s="27"/>
      <c r="H1334" s="27"/>
      <c r="I1334" s="27"/>
      <c r="J1334" s="27"/>
      <c r="K1334" s="27"/>
      <c r="L1334" s="27"/>
      <c r="M1334" s="27"/>
      <c r="N1334" s="27"/>
      <c r="O1334" s="27"/>
    </row>
    <row r="1335" customFormat="false" ht="12.75" hidden="false" customHeight="false" outlineLevel="0" collapsed="false">
      <c r="E1335" s="27"/>
      <c r="F1335" s="27"/>
      <c r="G1335" s="27"/>
      <c r="H1335" s="27"/>
      <c r="I1335" s="27"/>
      <c r="J1335" s="27"/>
      <c r="K1335" s="27"/>
      <c r="L1335" s="27"/>
      <c r="M1335" s="27"/>
      <c r="N1335" s="27"/>
      <c r="O1335" s="27"/>
    </row>
    <row r="1336" customFormat="false" ht="12.75" hidden="false" customHeight="false" outlineLevel="0" collapsed="false">
      <c r="E1336" s="27"/>
      <c r="F1336" s="27"/>
      <c r="G1336" s="27"/>
      <c r="H1336" s="27"/>
      <c r="I1336" s="27"/>
      <c r="J1336" s="27"/>
      <c r="K1336" s="27"/>
      <c r="L1336" s="27"/>
      <c r="M1336" s="27"/>
      <c r="N1336" s="27"/>
      <c r="O1336" s="27"/>
    </row>
    <row r="1337" customFormat="false" ht="12.75" hidden="false" customHeight="false" outlineLevel="0" collapsed="false">
      <c r="E1337" s="27"/>
      <c r="F1337" s="27"/>
      <c r="G1337" s="27"/>
      <c r="H1337" s="27"/>
      <c r="I1337" s="27"/>
      <c r="J1337" s="27"/>
      <c r="K1337" s="27"/>
      <c r="L1337" s="27"/>
      <c r="M1337" s="27"/>
      <c r="N1337" s="27"/>
      <c r="O1337" s="27"/>
    </row>
    <row r="1338" customFormat="false" ht="12.75" hidden="false" customHeight="false" outlineLevel="0" collapsed="false">
      <c r="E1338" s="27"/>
      <c r="F1338" s="27"/>
      <c r="G1338" s="27"/>
      <c r="H1338" s="27"/>
      <c r="I1338" s="27"/>
      <c r="J1338" s="27"/>
      <c r="K1338" s="27"/>
      <c r="L1338" s="27"/>
      <c r="M1338" s="27"/>
      <c r="N1338" s="27"/>
      <c r="O1338" s="27"/>
    </row>
    <row r="1339" customFormat="false" ht="12.75" hidden="false" customHeight="false" outlineLevel="0" collapsed="false">
      <c r="E1339" s="27"/>
      <c r="F1339" s="27"/>
      <c r="G1339" s="27"/>
      <c r="H1339" s="27"/>
      <c r="I1339" s="27"/>
      <c r="J1339" s="27"/>
      <c r="K1339" s="27"/>
      <c r="L1339" s="27"/>
      <c r="M1339" s="27"/>
      <c r="N1339" s="27"/>
      <c r="O1339" s="27"/>
    </row>
    <row r="1340" customFormat="false" ht="12.75" hidden="false" customHeight="false" outlineLevel="0" collapsed="false">
      <c r="E1340" s="27"/>
      <c r="F1340" s="27"/>
      <c r="G1340" s="27"/>
      <c r="H1340" s="27"/>
      <c r="I1340" s="27"/>
      <c r="J1340" s="27"/>
      <c r="K1340" s="27"/>
      <c r="L1340" s="27"/>
      <c r="M1340" s="27"/>
      <c r="N1340" s="27"/>
      <c r="O1340" s="27"/>
    </row>
    <row r="1341" customFormat="false" ht="12.75" hidden="false" customHeight="false" outlineLevel="0" collapsed="false">
      <c r="E1341" s="27"/>
      <c r="F1341" s="27"/>
      <c r="G1341" s="27"/>
      <c r="H1341" s="27"/>
      <c r="I1341" s="27"/>
      <c r="J1341" s="27"/>
      <c r="K1341" s="27"/>
      <c r="L1341" s="27"/>
      <c r="M1341" s="27"/>
      <c r="N1341" s="27"/>
      <c r="O1341" s="27"/>
    </row>
    <row r="1342" customFormat="false" ht="12.75" hidden="false" customHeight="false" outlineLevel="0" collapsed="false">
      <c r="E1342" s="27"/>
      <c r="F1342" s="27"/>
      <c r="G1342" s="27"/>
      <c r="H1342" s="27"/>
      <c r="I1342" s="27"/>
      <c r="J1342" s="27"/>
      <c r="K1342" s="27"/>
      <c r="L1342" s="27"/>
      <c r="M1342" s="27"/>
      <c r="N1342" s="27"/>
      <c r="O1342" s="27"/>
    </row>
    <row r="1343" customFormat="false" ht="12.75" hidden="false" customHeight="false" outlineLevel="0" collapsed="false">
      <c r="E1343" s="27"/>
      <c r="F1343" s="27"/>
      <c r="G1343" s="27"/>
      <c r="H1343" s="27"/>
      <c r="I1343" s="27"/>
      <c r="J1343" s="27"/>
      <c r="K1343" s="27"/>
      <c r="L1343" s="27"/>
      <c r="M1343" s="27"/>
      <c r="N1343" s="27"/>
      <c r="O1343" s="27"/>
    </row>
    <row r="1344" customFormat="false" ht="12.75" hidden="false" customHeight="false" outlineLevel="0" collapsed="false">
      <c r="E1344" s="27"/>
      <c r="F1344" s="27"/>
      <c r="G1344" s="27"/>
      <c r="H1344" s="27"/>
      <c r="I1344" s="27"/>
      <c r="J1344" s="27"/>
      <c r="K1344" s="27"/>
      <c r="L1344" s="27"/>
      <c r="M1344" s="27"/>
      <c r="N1344" s="27"/>
      <c r="O1344" s="27"/>
    </row>
    <row r="1345" customFormat="false" ht="12.75" hidden="false" customHeight="false" outlineLevel="0" collapsed="false">
      <c r="E1345" s="27"/>
      <c r="F1345" s="27"/>
      <c r="G1345" s="27"/>
      <c r="H1345" s="27"/>
      <c r="I1345" s="27"/>
      <c r="J1345" s="27"/>
      <c r="K1345" s="27"/>
      <c r="L1345" s="27"/>
      <c r="M1345" s="27"/>
      <c r="N1345" s="27"/>
      <c r="O1345" s="27"/>
    </row>
    <row r="1346" customFormat="false" ht="12.75" hidden="false" customHeight="false" outlineLevel="0" collapsed="false">
      <c r="E1346" s="27"/>
      <c r="F1346" s="27"/>
      <c r="G1346" s="27"/>
      <c r="H1346" s="27"/>
      <c r="I1346" s="27"/>
      <c r="J1346" s="27"/>
      <c r="K1346" s="27"/>
      <c r="L1346" s="27"/>
      <c r="M1346" s="27"/>
      <c r="N1346" s="27"/>
      <c r="O1346" s="27"/>
    </row>
    <row r="1347" customFormat="false" ht="12.75" hidden="false" customHeight="false" outlineLevel="0" collapsed="false">
      <c r="E1347" s="27"/>
      <c r="F1347" s="27"/>
      <c r="G1347" s="27"/>
      <c r="H1347" s="27"/>
      <c r="I1347" s="27"/>
      <c r="J1347" s="27"/>
      <c r="K1347" s="27"/>
      <c r="L1347" s="27"/>
      <c r="M1347" s="27"/>
      <c r="N1347" s="27"/>
      <c r="O1347" s="27"/>
    </row>
    <row r="1348" customFormat="false" ht="12.75" hidden="false" customHeight="false" outlineLevel="0" collapsed="false">
      <c r="E1348" s="27"/>
      <c r="F1348" s="27"/>
      <c r="G1348" s="27"/>
      <c r="H1348" s="27"/>
      <c r="I1348" s="27"/>
      <c r="J1348" s="27"/>
      <c r="K1348" s="27"/>
      <c r="L1348" s="27"/>
      <c r="M1348" s="27"/>
      <c r="N1348" s="27"/>
      <c r="O1348" s="27"/>
    </row>
    <row r="1349" customFormat="false" ht="12.75" hidden="false" customHeight="false" outlineLevel="0" collapsed="false">
      <c r="E1349" s="27"/>
      <c r="F1349" s="27"/>
      <c r="G1349" s="27"/>
      <c r="H1349" s="27"/>
      <c r="I1349" s="27"/>
      <c r="J1349" s="27"/>
      <c r="K1349" s="27"/>
      <c r="L1349" s="27"/>
      <c r="M1349" s="27"/>
      <c r="N1349" s="27"/>
      <c r="O1349" s="27"/>
    </row>
    <row r="1350" customFormat="false" ht="12.75" hidden="false" customHeight="false" outlineLevel="0" collapsed="false">
      <c r="E1350" s="27"/>
      <c r="F1350" s="27"/>
      <c r="G1350" s="27"/>
      <c r="H1350" s="27"/>
      <c r="I1350" s="27"/>
      <c r="J1350" s="27"/>
      <c r="K1350" s="27"/>
      <c r="L1350" s="27"/>
      <c r="M1350" s="27"/>
      <c r="N1350" s="27"/>
      <c r="O1350" s="27"/>
    </row>
    <row r="1351" customFormat="false" ht="12.75" hidden="false" customHeight="false" outlineLevel="0" collapsed="false">
      <c r="E1351" s="27"/>
      <c r="F1351" s="27"/>
      <c r="G1351" s="27"/>
      <c r="H1351" s="27"/>
      <c r="I1351" s="27"/>
      <c r="J1351" s="27"/>
      <c r="K1351" s="27"/>
      <c r="L1351" s="27"/>
      <c r="M1351" s="27"/>
      <c r="N1351" s="27"/>
      <c r="O1351" s="27"/>
    </row>
    <row r="1352" customFormat="false" ht="12.75" hidden="false" customHeight="false" outlineLevel="0" collapsed="false">
      <c r="E1352" s="27"/>
      <c r="F1352" s="27"/>
      <c r="G1352" s="27"/>
      <c r="H1352" s="27"/>
      <c r="I1352" s="27"/>
      <c r="J1352" s="27"/>
      <c r="K1352" s="27"/>
      <c r="L1352" s="27"/>
      <c r="M1352" s="27"/>
      <c r="N1352" s="27"/>
      <c r="O1352" s="27"/>
    </row>
    <row r="1353" customFormat="false" ht="12.75" hidden="false" customHeight="false" outlineLevel="0" collapsed="false">
      <c r="E1353" s="27"/>
      <c r="F1353" s="27"/>
      <c r="G1353" s="27"/>
      <c r="H1353" s="27"/>
      <c r="I1353" s="27"/>
      <c r="J1353" s="27"/>
      <c r="K1353" s="27"/>
      <c r="L1353" s="27"/>
      <c r="M1353" s="27"/>
      <c r="N1353" s="27"/>
      <c r="O1353" s="27"/>
    </row>
    <row r="1354" customFormat="false" ht="12.75" hidden="false" customHeight="false" outlineLevel="0" collapsed="false">
      <c r="E1354" s="27"/>
      <c r="F1354" s="27"/>
      <c r="G1354" s="27"/>
      <c r="H1354" s="27"/>
      <c r="I1354" s="27"/>
      <c r="J1354" s="27"/>
      <c r="K1354" s="27"/>
      <c r="L1354" s="27"/>
      <c r="M1354" s="27"/>
      <c r="N1354" s="27"/>
      <c r="O1354" s="27"/>
    </row>
    <row r="1355" customFormat="false" ht="12.75" hidden="false" customHeight="false" outlineLevel="0" collapsed="false">
      <c r="E1355" s="27"/>
      <c r="F1355" s="27"/>
      <c r="G1355" s="27"/>
      <c r="H1355" s="27"/>
      <c r="I1355" s="27"/>
      <c r="J1355" s="27"/>
      <c r="K1355" s="27"/>
      <c r="L1355" s="27"/>
      <c r="M1355" s="27"/>
      <c r="N1355" s="27"/>
      <c r="O1355" s="27"/>
    </row>
    <row r="1356" customFormat="false" ht="12.75" hidden="false" customHeight="false" outlineLevel="0" collapsed="false">
      <c r="E1356" s="27"/>
      <c r="F1356" s="27"/>
      <c r="G1356" s="27"/>
      <c r="H1356" s="27"/>
      <c r="I1356" s="27"/>
      <c r="J1356" s="27"/>
      <c r="K1356" s="27"/>
      <c r="L1356" s="27"/>
      <c r="M1356" s="27"/>
      <c r="N1356" s="27"/>
      <c r="O1356" s="27"/>
    </row>
    <row r="1357" customFormat="false" ht="12.75" hidden="false" customHeight="false" outlineLevel="0" collapsed="false">
      <c r="E1357" s="27"/>
      <c r="F1357" s="27"/>
      <c r="G1357" s="27"/>
      <c r="H1357" s="27"/>
      <c r="I1357" s="27"/>
      <c r="J1357" s="27"/>
      <c r="K1357" s="27"/>
      <c r="L1357" s="27"/>
      <c r="M1357" s="27"/>
      <c r="N1357" s="27"/>
      <c r="O1357" s="27"/>
    </row>
    <row r="1358" customFormat="false" ht="12.75" hidden="false" customHeight="false" outlineLevel="0" collapsed="false">
      <c r="E1358" s="27"/>
      <c r="F1358" s="27"/>
      <c r="G1358" s="27"/>
      <c r="H1358" s="27"/>
      <c r="I1358" s="27"/>
      <c r="J1358" s="27"/>
      <c r="K1358" s="27"/>
      <c r="L1358" s="27"/>
      <c r="M1358" s="27"/>
      <c r="N1358" s="27"/>
      <c r="O1358" s="27"/>
    </row>
    <row r="1359" customFormat="false" ht="12.75" hidden="false" customHeight="false" outlineLevel="0" collapsed="false">
      <c r="E1359" s="27"/>
      <c r="F1359" s="27"/>
      <c r="G1359" s="27"/>
      <c r="H1359" s="27"/>
      <c r="I1359" s="27"/>
      <c r="J1359" s="27"/>
      <c r="K1359" s="27"/>
      <c r="L1359" s="27"/>
      <c r="M1359" s="27"/>
      <c r="N1359" s="27"/>
      <c r="O1359" s="27"/>
    </row>
    <row r="1360" customFormat="false" ht="12.75" hidden="false" customHeight="false" outlineLevel="0" collapsed="false">
      <c r="E1360" s="27"/>
      <c r="F1360" s="27"/>
      <c r="G1360" s="27"/>
      <c r="H1360" s="27"/>
      <c r="I1360" s="27"/>
      <c r="J1360" s="27"/>
      <c r="K1360" s="27"/>
      <c r="L1360" s="27"/>
      <c r="M1360" s="27"/>
      <c r="N1360" s="27"/>
      <c r="O1360" s="27"/>
    </row>
    <row r="1361" customFormat="false" ht="12.75" hidden="false" customHeight="false" outlineLevel="0" collapsed="false">
      <c r="E1361" s="27"/>
      <c r="F1361" s="27"/>
      <c r="G1361" s="27"/>
      <c r="H1361" s="27"/>
      <c r="I1361" s="27"/>
      <c r="J1361" s="27"/>
      <c r="K1361" s="27"/>
      <c r="L1361" s="27"/>
      <c r="M1361" s="27"/>
      <c r="N1361" s="27"/>
      <c r="O1361" s="27"/>
    </row>
    <row r="1362" customFormat="false" ht="12.75" hidden="false" customHeight="false" outlineLevel="0" collapsed="false">
      <c r="E1362" s="27"/>
      <c r="F1362" s="27"/>
      <c r="G1362" s="27"/>
      <c r="H1362" s="27"/>
      <c r="I1362" s="27"/>
      <c r="J1362" s="27"/>
      <c r="K1362" s="27"/>
      <c r="L1362" s="27"/>
      <c r="M1362" s="27"/>
      <c r="N1362" s="27"/>
      <c r="O1362" s="27"/>
    </row>
    <row r="1363" customFormat="false" ht="12.75" hidden="false" customHeight="false" outlineLevel="0" collapsed="false">
      <c r="E1363" s="27"/>
      <c r="F1363" s="27"/>
      <c r="G1363" s="27"/>
      <c r="H1363" s="27"/>
      <c r="I1363" s="27"/>
      <c r="J1363" s="27"/>
      <c r="K1363" s="27"/>
      <c r="L1363" s="27"/>
      <c r="M1363" s="27"/>
      <c r="N1363" s="27"/>
      <c r="O1363" s="27"/>
    </row>
    <row r="1364" customFormat="false" ht="12.75" hidden="false" customHeight="false" outlineLevel="0" collapsed="false">
      <c r="E1364" s="27"/>
      <c r="F1364" s="27"/>
      <c r="G1364" s="27"/>
      <c r="H1364" s="27"/>
      <c r="I1364" s="27"/>
      <c r="J1364" s="27"/>
      <c r="K1364" s="27"/>
      <c r="L1364" s="27"/>
      <c r="M1364" s="27"/>
      <c r="N1364" s="27"/>
      <c r="O1364" s="27"/>
    </row>
    <row r="1365" customFormat="false" ht="12.75" hidden="false" customHeight="false" outlineLevel="0" collapsed="false">
      <c r="E1365" s="27"/>
      <c r="F1365" s="27"/>
      <c r="G1365" s="27"/>
      <c r="H1365" s="27"/>
      <c r="I1365" s="27"/>
      <c r="J1365" s="27"/>
      <c r="K1365" s="27"/>
      <c r="L1365" s="27"/>
      <c r="M1365" s="27"/>
      <c r="N1365" s="27"/>
      <c r="O1365" s="27"/>
    </row>
    <row r="1366" customFormat="false" ht="12.75" hidden="false" customHeight="false" outlineLevel="0" collapsed="false">
      <c r="E1366" s="27"/>
      <c r="F1366" s="27"/>
      <c r="G1366" s="27"/>
      <c r="H1366" s="27"/>
      <c r="I1366" s="27"/>
      <c r="J1366" s="27"/>
      <c r="K1366" s="27"/>
      <c r="L1366" s="27"/>
      <c r="M1366" s="27"/>
      <c r="N1366" s="27"/>
      <c r="O1366" s="27"/>
    </row>
    <row r="1367" customFormat="false" ht="12.75" hidden="false" customHeight="false" outlineLevel="0" collapsed="false">
      <c r="E1367" s="27"/>
      <c r="F1367" s="27"/>
      <c r="G1367" s="27"/>
      <c r="H1367" s="27"/>
      <c r="I1367" s="27"/>
      <c r="J1367" s="27"/>
      <c r="K1367" s="27"/>
      <c r="L1367" s="27"/>
      <c r="M1367" s="27"/>
      <c r="N1367" s="27"/>
      <c r="O1367" s="27"/>
    </row>
    <row r="1368" customFormat="false" ht="12.75" hidden="false" customHeight="false" outlineLevel="0" collapsed="false">
      <c r="E1368" s="27"/>
      <c r="F1368" s="27"/>
      <c r="G1368" s="27"/>
      <c r="H1368" s="27"/>
      <c r="I1368" s="27"/>
      <c r="J1368" s="27"/>
      <c r="K1368" s="27"/>
      <c r="L1368" s="27"/>
      <c r="M1368" s="27"/>
      <c r="N1368" s="27"/>
      <c r="O1368" s="27"/>
    </row>
    <row r="1369" customFormat="false" ht="12.75" hidden="false" customHeight="false" outlineLevel="0" collapsed="false">
      <c r="E1369" s="27"/>
      <c r="F1369" s="27"/>
      <c r="G1369" s="27"/>
      <c r="H1369" s="27"/>
      <c r="I1369" s="27"/>
      <c r="J1369" s="27"/>
      <c r="K1369" s="27"/>
      <c r="L1369" s="27"/>
      <c r="M1369" s="27"/>
      <c r="N1369" s="27"/>
      <c r="O1369" s="27"/>
    </row>
    <row r="1370" customFormat="false" ht="12.75" hidden="false" customHeight="false" outlineLevel="0" collapsed="false">
      <c r="E1370" s="27"/>
      <c r="F1370" s="27"/>
      <c r="G1370" s="27"/>
      <c r="H1370" s="27"/>
      <c r="I1370" s="27"/>
      <c r="J1370" s="27"/>
      <c r="K1370" s="27"/>
      <c r="L1370" s="27"/>
      <c r="M1370" s="27"/>
      <c r="N1370" s="27"/>
      <c r="O1370" s="27"/>
    </row>
    <row r="1371" customFormat="false" ht="12.75" hidden="false" customHeight="false" outlineLevel="0" collapsed="false">
      <c r="E1371" s="27"/>
      <c r="F1371" s="27"/>
      <c r="G1371" s="27"/>
      <c r="H1371" s="27"/>
      <c r="I1371" s="27"/>
      <c r="J1371" s="27"/>
      <c r="K1371" s="27"/>
      <c r="L1371" s="27"/>
      <c r="M1371" s="27"/>
      <c r="N1371" s="27"/>
      <c r="O1371" s="27"/>
    </row>
    <row r="1372" customFormat="false" ht="12.75" hidden="false" customHeight="false" outlineLevel="0" collapsed="false">
      <c r="E1372" s="27"/>
      <c r="F1372" s="27"/>
      <c r="G1372" s="27"/>
      <c r="H1372" s="27"/>
      <c r="I1372" s="27"/>
      <c r="J1372" s="27"/>
      <c r="K1372" s="27"/>
      <c r="L1372" s="27"/>
      <c r="M1372" s="27"/>
      <c r="N1372" s="27"/>
      <c r="O1372" s="27"/>
    </row>
    <row r="1373" customFormat="false" ht="12.75" hidden="false" customHeight="false" outlineLevel="0" collapsed="false">
      <c r="E1373" s="27"/>
      <c r="F1373" s="27"/>
      <c r="G1373" s="27"/>
      <c r="H1373" s="27"/>
      <c r="I1373" s="27"/>
      <c r="J1373" s="27"/>
      <c r="K1373" s="27"/>
      <c r="L1373" s="27"/>
      <c r="M1373" s="27"/>
      <c r="N1373" s="27"/>
      <c r="O1373" s="27"/>
    </row>
    <row r="1374" customFormat="false" ht="12.75" hidden="false" customHeight="false" outlineLevel="0" collapsed="false">
      <c r="E1374" s="27"/>
      <c r="F1374" s="27"/>
      <c r="G1374" s="27"/>
      <c r="H1374" s="27"/>
      <c r="I1374" s="27"/>
      <c r="J1374" s="27"/>
      <c r="K1374" s="27"/>
      <c r="L1374" s="27"/>
      <c r="M1374" s="27"/>
      <c r="N1374" s="27"/>
      <c r="O1374" s="27"/>
    </row>
    <row r="1375" customFormat="false" ht="12.75" hidden="false" customHeight="false" outlineLevel="0" collapsed="false">
      <c r="E1375" s="27"/>
      <c r="F1375" s="27"/>
      <c r="G1375" s="27"/>
      <c r="H1375" s="27"/>
      <c r="I1375" s="27"/>
      <c r="J1375" s="27"/>
      <c r="K1375" s="27"/>
      <c r="L1375" s="27"/>
      <c r="M1375" s="27"/>
      <c r="N1375" s="27"/>
      <c r="O1375" s="27"/>
    </row>
    <row r="1376" customFormat="false" ht="12.75" hidden="false" customHeight="false" outlineLevel="0" collapsed="false">
      <c r="E1376" s="27"/>
      <c r="F1376" s="27"/>
      <c r="G1376" s="27"/>
      <c r="H1376" s="27"/>
      <c r="I1376" s="27"/>
      <c r="J1376" s="27"/>
      <c r="K1376" s="27"/>
      <c r="L1376" s="27"/>
      <c r="M1376" s="27"/>
      <c r="N1376" s="27"/>
      <c r="O1376" s="27"/>
    </row>
    <row r="1377" customFormat="false" ht="12.75" hidden="false" customHeight="false" outlineLevel="0" collapsed="false">
      <c r="E1377" s="27"/>
      <c r="F1377" s="27"/>
      <c r="G1377" s="27"/>
      <c r="H1377" s="27"/>
      <c r="I1377" s="27"/>
      <c r="J1377" s="27"/>
      <c r="K1377" s="27"/>
      <c r="L1377" s="27"/>
      <c r="M1377" s="27"/>
      <c r="N1377" s="27"/>
      <c r="O1377" s="27"/>
    </row>
    <row r="1378" customFormat="false" ht="12.75" hidden="false" customHeight="false" outlineLevel="0" collapsed="false">
      <c r="E1378" s="27"/>
      <c r="F1378" s="27"/>
      <c r="G1378" s="27"/>
      <c r="H1378" s="27"/>
      <c r="I1378" s="27"/>
      <c r="J1378" s="27"/>
      <c r="K1378" s="27"/>
      <c r="L1378" s="27"/>
      <c r="M1378" s="27"/>
      <c r="N1378" s="27"/>
      <c r="O1378" s="27"/>
    </row>
    <row r="1379" customFormat="false" ht="12.75" hidden="false" customHeight="false" outlineLevel="0" collapsed="false">
      <c r="E1379" s="27"/>
      <c r="F1379" s="27"/>
      <c r="G1379" s="27"/>
      <c r="H1379" s="27"/>
      <c r="I1379" s="27"/>
      <c r="J1379" s="27"/>
      <c r="K1379" s="27"/>
      <c r="L1379" s="27"/>
      <c r="M1379" s="27"/>
      <c r="N1379" s="27"/>
      <c r="O1379" s="27"/>
    </row>
    <row r="1380" customFormat="false" ht="12.75" hidden="false" customHeight="false" outlineLevel="0" collapsed="false">
      <c r="E1380" s="27"/>
      <c r="F1380" s="27"/>
      <c r="G1380" s="27"/>
      <c r="H1380" s="27"/>
      <c r="I1380" s="27"/>
      <c r="J1380" s="27"/>
      <c r="K1380" s="27"/>
      <c r="L1380" s="27"/>
      <c r="M1380" s="27"/>
      <c r="N1380" s="27"/>
      <c r="O1380" s="27"/>
    </row>
    <row r="1381" customFormat="false" ht="12.75" hidden="false" customHeight="false" outlineLevel="0" collapsed="false">
      <c r="E1381" s="27"/>
      <c r="F1381" s="27"/>
      <c r="G1381" s="27"/>
      <c r="H1381" s="27"/>
      <c r="I1381" s="27"/>
      <c r="J1381" s="27"/>
      <c r="K1381" s="27"/>
      <c r="L1381" s="27"/>
      <c r="M1381" s="27"/>
      <c r="N1381" s="27"/>
      <c r="O1381" s="27"/>
    </row>
    <row r="1382" customFormat="false" ht="12.75" hidden="false" customHeight="false" outlineLevel="0" collapsed="false">
      <c r="E1382" s="27"/>
      <c r="F1382" s="27"/>
      <c r="G1382" s="27"/>
      <c r="H1382" s="27"/>
      <c r="I1382" s="27"/>
      <c r="J1382" s="27"/>
      <c r="K1382" s="27"/>
      <c r="L1382" s="27"/>
      <c r="M1382" s="27"/>
      <c r="N1382" s="27"/>
      <c r="O1382" s="27"/>
    </row>
    <row r="1383" customFormat="false" ht="12.75" hidden="false" customHeight="false" outlineLevel="0" collapsed="false">
      <c r="E1383" s="27"/>
      <c r="F1383" s="27"/>
      <c r="G1383" s="27"/>
      <c r="H1383" s="27"/>
      <c r="I1383" s="27"/>
      <c r="J1383" s="27"/>
      <c r="K1383" s="27"/>
      <c r="L1383" s="27"/>
      <c r="M1383" s="27"/>
      <c r="N1383" s="27"/>
      <c r="O1383" s="27"/>
    </row>
    <row r="1384" customFormat="false" ht="12.75" hidden="false" customHeight="false" outlineLevel="0" collapsed="false">
      <c r="E1384" s="27"/>
      <c r="F1384" s="27"/>
      <c r="G1384" s="27"/>
      <c r="H1384" s="27"/>
      <c r="I1384" s="27"/>
      <c r="J1384" s="27"/>
      <c r="K1384" s="27"/>
      <c r="L1384" s="27"/>
      <c r="M1384" s="27"/>
      <c r="N1384" s="27"/>
      <c r="O1384" s="27"/>
    </row>
    <row r="1385" customFormat="false" ht="12.75" hidden="false" customHeight="false" outlineLevel="0" collapsed="false">
      <c r="E1385" s="27"/>
      <c r="F1385" s="27"/>
      <c r="G1385" s="27"/>
      <c r="H1385" s="27"/>
      <c r="I1385" s="27"/>
      <c r="J1385" s="27"/>
      <c r="K1385" s="27"/>
      <c r="L1385" s="27"/>
      <c r="M1385" s="27"/>
      <c r="N1385" s="27"/>
      <c r="O1385" s="27"/>
    </row>
    <row r="1386" customFormat="false" ht="12.75" hidden="false" customHeight="false" outlineLevel="0" collapsed="false">
      <c r="E1386" s="27"/>
      <c r="F1386" s="27"/>
      <c r="G1386" s="27"/>
      <c r="H1386" s="27"/>
      <c r="I1386" s="27"/>
      <c r="J1386" s="27"/>
      <c r="K1386" s="27"/>
      <c r="L1386" s="27"/>
      <c r="M1386" s="27"/>
      <c r="N1386" s="27"/>
      <c r="O1386" s="27"/>
    </row>
    <row r="1387" customFormat="false" ht="12.75" hidden="false" customHeight="false" outlineLevel="0" collapsed="false">
      <c r="E1387" s="27"/>
      <c r="F1387" s="27"/>
      <c r="G1387" s="27"/>
      <c r="H1387" s="27"/>
      <c r="I1387" s="27"/>
      <c r="J1387" s="27"/>
      <c r="K1387" s="27"/>
      <c r="L1387" s="27"/>
      <c r="M1387" s="27"/>
      <c r="N1387" s="27"/>
      <c r="O1387" s="27"/>
    </row>
    <row r="1388" customFormat="false" ht="12.75" hidden="false" customHeight="false" outlineLevel="0" collapsed="false">
      <c r="E1388" s="27"/>
      <c r="F1388" s="27"/>
      <c r="G1388" s="27"/>
      <c r="H1388" s="27"/>
      <c r="I1388" s="27"/>
      <c r="J1388" s="27"/>
      <c r="K1388" s="27"/>
      <c r="L1388" s="27"/>
      <c r="M1388" s="27"/>
      <c r="N1388" s="27"/>
      <c r="O1388" s="27"/>
    </row>
    <row r="1389" customFormat="false" ht="12.75" hidden="false" customHeight="false" outlineLevel="0" collapsed="false">
      <c r="E1389" s="27"/>
      <c r="F1389" s="27"/>
      <c r="G1389" s="27"/>
      <c r="H1389" s="27"/>
      <c r="I1389" s="27"/>
      <c r="J1389" s="27"/>
      <c r="K1389" s="27"/>
      <c r="L1389" s="27"/>
      <c r="M1389" s="27"/>
      <c r="N1389" s="27"/>
      <c r="O1389" s="27"/>
    </row>
    <row r="1390" customFormat="false" ht="12.75" hidden="false" customHeight="false" outlineLevel="0" collapsed="false">
      <c r="E1390" s="27"/>
      <c r="F1390" s="27"/>
      <c r="G1390" s="27"/>
      <c r="H1390" s="27"/>
      <c r="I1390" s="27"/>
      <c r="J1390" s="27"/>
      <c r="K1390" s="27"/>
      <c r="L1390" s="27"/>
      <c r="M1390" s="27"/>
      <c r="N1390" s="27"/>
      <c r="O1390" s="27"/>
    </row>
    <row r="1391" customFormat="false" ht="12.75" hidden="false" customHeight="false" outlineLevel="0" collapsed="false">
      <c r="E1391" s="27"/>
      <c r="F1391" s="27"/>
      <c r="G1391" s="27"/>
      <c r="H1391" s="27"/>
      <c r="I1391" s="27"/>
      <c r="J1391" s="27"/>
      <c r="K1391" s="27"/>
      <c r="L1391" s="27"/>
      <c r="M1391" s="27"/>
      <c r="N1391" s="27"/>
      <c r="O1391" s="27"/>
    </row>
    <row r="1392" customFormat="false" ht="12.75" hidden="false" customHeight="false" outlineLevel="0" collapsed="false">
      <c r="E1392" s="27"/>
      <c r="F1392" s="27"/>
      <c r="G1392" s="27"/>
      <c r="H1392" s="27"/>
      <c r="I1392" s="27"/>
      <c r="J1392" s="27"/>
      <c r="K1392" s="27"/>
      <c r="L1392" s="27"/>
      <c r="M1392" s="27"/>
      <c r="N1392" s="27"/>
      <c r="O1392" s="27"/>
    </row>
    <row r="1393" customFormat="false" ht="12.75" hidden="false" customHeight="false" outlineLevel="0" collapsed="false">
      <c r="E1393" s="27"/>
      <c r="F1393" s="27"/>
      <c r="G1393" s="27"/>
      <c r="H1393" s="27"/>
      <c r="I1393" s="27"/>
      <c r="J1393" s="27"/>
      <c r="K1393" s="27"/>
      <c r="L1393" s="27"/>
      <c r="M1393" s="27"/>
      <c r="N1393" s="27"/>
      <c r="O1393" s="27"/>
    </row>
    <row r="1394" customFormat="false" ht="12.75" hidden="false" customHeight="false" outlineLevel="0" collapsed="false">
      <c r="E1394" s="27"/>
      <c r="F1394" s="27"/>
      <c r="G1394" s="27"/>
      <c r="H1394" s="27"/>
      <c r="I1394" s="27"/>
      <c r="J1394" s="27"/>
      <c r="K1394" s="27"/>
      <c r="L1394" s="27"/>
      <c r="M1394" s="27"/>
      <c r="N1394" s="27"/>
      <c r="O1394" s="27"/>
    </row>
    <row r="1395" customFormat="false" ht="12.75" hidden="false" customHeight="false" outlineLevel="0" collapsed="false">
      <c r="E1395" s="27"/>
      <c r="F1395" s="27"/>
      <c r="G1395" s="27"/>
      <c r="H1395" s="27"/>
      <c r="I1395" s="27"/>
      <c r="J1395" s="27"/>
      <c r="K1395" s="27"/>
      <c r="L1395" s="27"/>
      <c r="M1395" s="27"/>
      <c r="N1395" s="27"/>
      <c r="O1395" s="27"/>
    </row>
    <row r="1396" customFormat="false" ht="12.75" hidden="false" customHeight="false" outlineLevel="0" collapsed="false">
      <c r="E1396" s="27"/>
      <c r="F1396" s="27"/>
      <c r="G1396" s="27"/>
      <c r="H1396" s="27"/>
      <c r="I1396" s="27"/>
      <c r="J1396" s="27"/>
      <c r="K1396" s="27"/>
      <c r="L1396" s="27"/>
      <c r="M1396" s="27"/>
      <c r="N1396" s="27"/>
      <c r="O1396" s="27"/>
    </row>
    <row r="1397" customFormat="false" ht="12.75" hidden="false" customHeight="false" outlineLevel="0" collapsed="false">
      <c r="E1397" s="27"/>
      <c r="F1397" s="27"/>
      <c r="G1397" s="27"/>
      <c r="H1397" s="27"/>
      <c r="I1397" s="27"/>
      <c r="J1397" s="27"/>
      <c r="K1397" s="27"/>
      <c r="L1397" s="27"/>
      <c r="M1397" s="27"/>
      <c r="N1397" s="27"/>
      <c r="O1397" s="27"/>
    </row>
    <row r="1398" customFormat="false" ht="12.75" hidden="false" customHeight="false" outlineLevel="0" collapsed="false">
      <c r="E1398" s="27"/>
      <c r="F1398" s="27"/>
      <c r="G1398" s="27"/>
      <c r="H1398" s="27"/>
      <c r="I1398" s="27"/>
      <c r="J1398" s="27"/>
      <c r="K1398" s="27"/>
      <c r="L1398" s="27"/>
      <c r="M1398" s="27"/>
      <c r="N1398" s="27"/>
      <c r="O1398" s="27"/>
    </row>
    <row r="1399" customFormat="false" ht="12.75" hidden="false" customHeight="false" outlineLevel="0" collapsed="false">
      <c r="E1399" s="27"/>
      <c r="F1399" s="27"/>
      <c r="G1399" s="27"/>
      <c r="H1399" s="27"/>
      <c r="I1399" s="27"/>
      <c r="J1399" s="27"/>
      <c r="K1399" s="27"/>
      <c r="L1399" s="27"/>
      <c r="M1399" s="27"/>
      <c r="N1399" s="27"/>
      <c r="O1399" s="27"/>
    </row>
    <row r="1400" customFormat="false" ht="12.75" hidden="false" customHeight="false" outlineLevel="0" collapsed="false">
      <c r="E1400" s="27"/>
      <c r="F1400" s="27"/>
      <c r="G1400" s="27"/>
      <c r="H1400" s="27"/>
      <c r="I1400" s="27"/>
      <c r="J1400" s="27"/>
      <c r="K1400" s="27"/>
      <c r="L1400" s="27"/>
      <c r="M1400" s="27"/>
      <c r="N1400" s="27"/>
      <c r="O1400" s="27"/>
    </row>
    <row r="1401" customFormat="false" ht="12.75" hidden="false" customHeight="false" outlineLevel="0" collapsed="false">
      <c r="E1401" s="27"/>
      <c r="F1401" s="27"/>
      <c r="G1401" s="27"/>
      <c r="H1401" s="27"/>
      <c r="I1401" s="27"/>
      <c r="J1401" s="27"/>
      <c r="K1401" s="27"/>
      <c r="L1401" s="27"/>
      <c r="M1401" s="27"/>
      <c r="N1401" s="27"/>
      <c r="O1401" s="27"/>
    </row>
    <row r="1402" customFormat="false" ht="12.75" hidden="false" customHeight="false" outlineLevel="0" collapsed="false">
      <c r="E1402" s="27"/>
      <c r="F1402" s="27"/>
      <c r="G1402" s="27"/>
      <c r="H1402" s="27"/>
      <c r="I1402" s="27"/>
      <c r="J1402" s="27"/>
      <c r="K1402" s="27"/>
      <c r="L1402" s="27"/>
      <c r="M1402" s="27"/>
      <c r="N1402" s="27"/>
      <c r="O1402" s="27"/>
    </row>
    <row r="1403" customFormat="false" ht="12.75" hidden="false" customHeight="false" outlineLevel="0" collapsed="false">
      <c r="E1403" s="27"/>
      <c r="F1403" s="27"/>
      <c r="G1403" s="27"/>
      <c r="H1403" s="27"/>
      <c r="I1403" s="27"/>
      <c r="J1403" s="27"/>
      <c r="K1403" s="27"/>
      <c r="L1403" s="27"/>
      <c r="M1403" s="27"/>
      <c r="N1403" s="27"/>
      <c r="O1403" s="27"/>
    </row>
    <row r="1404" customFormat="false" ht="12.75" hidden="false" customHeight="false" outlineLevel="0" collapsed="false">
      <c r="E1404" s="27"/>
      <c r="F1404" s="27"/>
      <c r="G1404" s="27"/>
      <c r="H1404" s="27"/>
      <c r="I1404" s="27"/>
      <c r="J1404" s="27"/>
      <c r="K1404" s="27"/>
      <c r="L1404" s="27"/>
      <c r="M1404" s="27"/>
      <c r="N1404" s="27"/>
      <c r="O1404" s="27"/>
    </row>
    <row r="1405" customFormat="false" ht="12.75" hidden="false" customHeight="false" outlineLevel="0" collapsed="false">
      <c r="E1405" s="27"/>
      <c r="F1405" s="27"/>
      <c r="G1405" s="27"/>
      <c r="H1405" s="27"/>
      <c r="I1405" s="27"/>
      <c r="J1405" s="27"/>
      <c r="K1405" s="27"/>
      <c r="L1405" s="27"/>
      <c r="M1405" s="27"/>
      <c r="N1405" s="27"/>
      <c r="O1405" s="27"/>
    </row>
    <row r="1406" customFormat="false" ht="12.75" hidden="false" customHeight="false" outlineLevel="0" collapsed="false">
      <c r="E1406" s="27"/>
      <c r="F1406" s="27"/>
      <c r="G1406" s="27"/>
      <c r="H1406" s="27"/>
      <c r="I1406" s="27"/>
      <c r="J1406" s="27"/>
      <c r="K1406" s="27"/>
      <c r="L1406" s="27"/>
      <c r="M1406" s="27"/>
      <c r="N1406" s="27"/>
      <c r="O1406" s="27"/>
    </row>
    <row r="1407" customFormat="false" ht="12.75" hidden="false" customHeight="false" outlineLevel="0" collapsed="false">
      <c r="E1407" s="27"/>
      <c r="F1407" s="27"/>
      <c r="G1407" s="27"/>
      <c r="H1407" s="27"/>
      <c r="I1407" s="27"/>
      <c r="J1407" s="27"/>
      <c r="K1407" s="27"/>
      <c r="L1407" s="27"/>
      <c r="M1407" s="27"/>
      <c r="N1407" s="27"/>
      <c r="O1407" s="27"/>
    </row>
    <row r="1408" customFormat="false" ht="12.75" hidden="false" customHeight="false" outlineLevel="0" collapsed="false">
      <c r="E1408" s="27"/>
      <c r="F1408" s="27"/>
      <c r="G1408" s="27"/>
      <c r="H1408" s="27"/>
      <c r="I1408" s="27"/>
      <c r="J1408" s="27"/>
      <c r="K1408" s="27"/>
      <c r="L1408" s="27"/>
      <c r="M1408" s="27"/>
      <c r="N1408" s="27"/>
      <c r="O1408" s="27"/>
    </row>
    <row r="1409" customFormat="false" ht="12.75" hidden="false" customHeight="false" outlineLevel="0" collapsed="false">
      <c r="E1409" s="27"/>
      <c r="F1409" s="27"/>
      <c r="G1409" s="27"/>
      <c r="H1409" s="27"/>
      <c r="I1409" s="27"/>
      <c r="J1409" s="27"/>
      <c r="K1409" s="27"/>
      <c r="L1409" s="27"/>
      <c r="M1409" s="27"/>
      <c r="N1409" s="27"/>
      <c r="O1409" s="27"/>
    </row>
    <row r="1410" customFormat="false" ht="12.75" hidden="false" customHeight="false" outlineLevel="0" collapsed="false">
      <c r="E1410" s="27"/>
      <c r="F1410" s="27"/>
      <c r="G1410" s="27"/>
      <c r="H1410" s="27"/>
      <c r="I1410" s="27"/>
      <c r="J1410" s="27"/>
      <c r="K1410" s="27"/>
      <c r="L1410" s="27"/>
      <c r="M1410" s="27"/>
      <c r="N1410" s="27"/>
      <c r="O1410" s="27"/>
    </row>
    <row r="1411" customFormat="false" ht="12.75" hidden="false" customHeight="false" outlineLevel="0" collapsed="false">
      <c r="E1411" s="27"/>
      <c r="F1411" s="27"/>
      <c r="G1411" s="27"/>
      <c r="H1411" s="27"/>
      <c r="I1411" s="27"/>
      <c r="J1411" s="27"/>
      <c r="K1411" s="27"/>
      <c r="L1411" s="27"/>
      <c r="M1411" s="27"/>
      <c r="N1411" s="27"/>
      <c r="O1411" s="27"/>
    </row>
    <row r="1412" customFormat="false" ht="12.75" hidden="false" customHeight="false" outlineLevel="0" collapsed="false">
      <c r="E1412" s="27"/>
      <c r="F1412" s="27"/>
      <c r="G1412" s="27"/>
      <c r="H1412" s="27"/>
      <c r="I1412" s="27"/>
      <c r="J1412" s="27"/>
      <c r="K1412" s="27"/>
      <c r="L1412" s="27"/>
      <c r="M1412" s="27"/>
      <c r="N1412" s="27"/>
      <c r="O1412" s="27"/>
    </row>
    <row r="1413" customFormat="false" ht="12.75" hidden="false" customHeight="false" outlineLevel="0" collapsed="false">
      <c r="E1413" s="27"/>
      <c r="F1413" s="27"/>
      <c r="G1413" s="27"/>
      <c r="H1413" s="27"/>
      <c r="I1413" s="27"/>
      <c r="J1413" s="27"/>
      <c r="K1413" s="27"/>
      <c r="L1413" s="27"/>
      <c r="M1413" s="27"/>
      <c r="N1413" s="27"/>
      <c r="O1413" s="27"/>
    </row>
    <row r="1414" customFormat="false" ht="12.75" hidden="false" customHeight="false" outlineLevel="0" collapsed="false">
      <c r="E1414" s="27"/>
      <c r="F1414" s="27"/>
      <c r="G1414" s="27"/>
      <c r="H1414" s="27"/>
      <c r="I1414" s="27"/>
      <c r="J1414" s="27"/>
      <c r="K1414" s="27"/>
      <c r="L1414" s="27"/>
      <c r="M1414" s="27"/>
      <c r="N1414" s="27"/>
      <c r="O1414" s="27"/>
    </row>
    <row r="1415" customFormat="false" ht="12.75" hidden="false" customHeight="false" outlineLevel="0" collapsed="false">
      <c r="E1415" s="27"/>
      <c r="F1415" s="27"/>
      <c r="G1415" s="27"/>
      <c r="H1415" s="27"/>
      <c r="I1415" s="27"/>
      <c r="J1415" s="27"/>
      <c r="K1415" s="27"/>
      <c r="L1415" s="27"/>
      <c r="M1415" s="27"/>
      <c r="N1415" s="27"/>
      <c r="O1415" s="27"/>
    </row>
    <row r="1416" customFormat="false" ht="12.75" hidden="false" customHeight="false" outlineLevel="0" collapsed="false">
      <c r="E1416" s="27"/>
      <c r="F1416" s="27"/>
      <c r="G1416" s="27"/>
      <c r="H1416" s="27"/>
      <c r="I1416" s="27"/>
      <c r="J1416" s="27"/>
      <c r="K1416" s="27"/>
      <c r="L1416" s="27"/>
      <c r="M1416" s="27"/>
      <c r="N1416" s="27"/>
      <c r="O1416" s="27"/>
    </row>
    <row r="1417" customFormat="false" ht="12.75" hidden="false" customHeight="false" outlineLevel="0" collapsed="false">
      <c r="E1417" s="27"/>
      <c r="F1417" s="27"/>
      <c r="G1417" s="27"/>
      <c r="H1417" s="27"/>
      <c r="I1417" s="27"/>
      <c r="J1417" s="27"/>
      <c r="K1417" s="27"/>
      <c r="L1417" s="27"/>
      <c r="M1417" s="27"/>
      <c r="N1417" s="27"/>
      <c r="O1417" s="27"/>
    </row>
    <row r="1418" customFormat="false" ht="12.75" hidden="false" customHeight="false" outlineLevel="0" collapsed="false">
      <c r="E1418" s="27"/>
      <c r="F1418" s="27"/>
      <c r="G1418" s="27"/>
      <c r="H1418" s="27"/>
      <c r="I1418" s="27"/>
      <c r="J1418" s="27"/>
      <c r="K1418" s="27"/>
      <c r="L1418" s="27"/>
      <c r="M1418" s="27"/>
      <c r="N1418" s="27"/>
      <c r="O1418" s="27"/>
    </row>
    <row r="1419" customFormat="false" ht="12.75" hidden="false" customHeight="false" outlineLevel="0" collapsed="false">
      <c r="E1419" s="27"/>
      <c r="F1419" s="27"/>
      <c r="G1419" s="27"/>
      <c r="H1419" s="27"/>
      <c r="I1419" s="27"/>
      <c r="J1419" s="27"/>
      <c r="K1419" s="27"/>
      <c r="L1419" s="27"/>
      <c r="M1419" s="27"/>
      <c r="N1419" s="27"/>
      <c r="O1419" s="27"/>
    </row>
    <row r="1420" customFormat="false" ht="12.75" hidden="false" customHeight="false" outlineLevel="0" collapsed="false">
      <c r="E1420" s="27"/>
      <c r="F1420" s="27"/>
      <c r="G1420" s="27"/>
      <c r="H1420" s="27"/>
      <c r="I1420" s="27"/>
      <c r="J1420" s="27"/>
      <c r="K1420" s="27"/>
      <c r="L1420" s="27"/>
      <c r="M1420" s="27"/>
      <c r="N1420" s="27"/>
      <c r="O1420" s="27"/>
    </row>
    <row r="1421" customFormat="false" ht="12.75" hidden="false" customHeight="false" outlineLevel="0" collapsed="false">
      <c r="E1421" s="27"/>
      <c r="F1421" s="27"/>
      <c r="G1421" s="27"/>
      <c r="H1421" s="27"/>
      <c r="I1421" s="27"/>
      <c r="J1421" s="27"/>
      <c r="K1421" s="27"/>
      <c r="L1421" s="27"/>
      <c r="M1421" s="27"/>
      <c r="N1421" s="27"/>
      <c r="O1421" s="27"/>
    </row>
    <row r="1422" customFormat="false" ht="12.75" hidden="false" customHeight="false" outlineLevel="0" collapsed="false">
      <c r="E1422" s="27"/>
      <c r="F1422" s="27"/>
      <c r="G1422" s="27"/>
      <c r="H1422" s="27"/>
      <c r="I1422" s="27"/>
      <c r="J1422" s="27"/>
      <c r="K1422" s="27"/>
      <c r="L1422" s="27"/>
      <c r="M1422" s="27"/>
      <c r="N1422" s="27"/>
      <c r="O1422" s="27"/>
    </row>
    <row r="1423" customFormat="false" ht="12.75" hidden="false" customHeight="false" outlineLevel="0" collapsed="false">
      <c r="E1423" s="27"/>
      <c r="F1423" s="27"/>
      <c r="G1423" s="27"/>
      <c r="H1423" s="27"/>
      <c r="I1423" s="27"/>
      <c r="J1423" s="27"/>
      <c r="K1423" s="27"/>
      <c r="L1423" s="27"/>
      <c r="M1423" s="27"/>
      <c r="N1423" s="27"/>
      <c r="O1423" s="27"/>
    </row>
    <row r="1424" customFormat="false" ht="12.75" hidden="false" customHeight="false" outlineLevel="0" collapsed="false">
      <c r="E1424" s="27"/>
      <c r="F1424" s="27"/>
      <c r="G1424" s="27"/>
      <c r="H1424" s="27"/>
      <c r="I1424" s="27"/>
      <c r="J1424" s="27"/>
      <c r="K1424" s="27"/>
      <c r="L1424" s="27"/>
      <c r="M1424" s="27"/>
      <c r="N1424" s="27"/>
      <c r="O1424" s="27"/>
    </row>
    <row r="1425" customFormat="false" ht="12.75" hidden="false" customHeight="false" outlineLevel="0" collapsed="false">
      <c r="E1425" s="27"/>
      <c r="F1425" s="27"/>
      <c r="G1425" s="27"/>
      <c r="H1425" s="27"/>
      <c r="I1425" s="27"/>
      <c r="J1425" s="27"/>
      <c r="K1425" s="27"/>
      <c r="L1425" s="27"/>
      <c r="M1425" s="27"/>
      <c r="N1425" s="27"/>
      <c r="O1425" s="27"/>
    </row>
    <row r="1426" customFormat="false" ht="12.75" hidden="false" customHeight="false" outlineLevel="0" collapsed="false">
      <c r="E1426" s="27"/>
      <c r="F1426" s="27"/>
      <c r="G1426" s="27"/>
      <c r="H1426" s="27"/>
      <c r="I1426" s="27"/>
      <c r="J1426" s="27"/>
      <c r="K1426" s="27"/>
      <c r="L1426" s="27"/>
      <c r="M1426" s="27"/>
      <c r="N1426" s="27"/>
      <c r="O1426" s="27"/>
    </row>
    <row r="1427" customFormat="false" ht="12.75" hidden="false" customHeight="false" outlineLevel="0" collapsed="false">
      <c r="E1427" s="27"/>
      <c r="F1427" s="27"/>
      <c r="G1427" s="27"/>
      <c r="H1427" s="27"/>
      <c r="I1427" s="27"/>
      <c r="J1427" s="27"/>
      <c r="K1427" s="27"/>
      <c r="L1427" s="27"/>
      <c r="M1427" s="27"/>
      <c r="N1427" s="27"/>
      <c r="O1427" s="27"/>
    </row>
    <row r="1428" customFormat="false" ht="12.75" hidden="false" customHeight="false" outlineLevel="0" collapsed="false">
      <c r="E1428" s="27"/>
      <c r="F1428" s="27"/>
      <c r="G1428" s="27"/>
      <c r="H1428" s="27"/>
      <c r="I1428" s="27"/>
      <c r="J1428" s="27"/>
      <c r="K1428" s="27"/>
      <c r="L1428" s="27"/>
      <c r="M1428" s="27"/>
      <c r="N1428" s="27"/>
      <c r="O1428" s="27"/>
    </row>
    <row r="1429" customFormat="false" ht="12.75" hidden="false" customHeight="false" outlineLevel="0" collapsed="false">
      <c r="E1429" s="27"/>
      <c r="F1429" s="27"/>
      <c r="G1429" s="27"/>
      <c r="H1429" s="27"/>
      <c r="I1429" s="27"/>
      <c r="J1429" s="27"/>
      <c r="K1429" s="27"/>
      <c r="L1429" s="27"/>
      <c r="M1429" s="27"/>
      <c r="N1429" s="27"/>
      <c r="O1429" s="27"/>
    </row>
    <row r="1430" customFormat="false" ht="12.75" hidden="false" customHeight="false" outlineLevel="0" collapsed="false">
      <c r="E1430" s="27"/>
      <c r="F1430" s="27"/>
      <c r="G1430" s="27"/>
      <c r="H1430" s="27"/>
      <c r="I1430" s="27"/>
      <c r="J1430" s="27"/>
      <c r="K1430" s="27"/>
      <c r="L1430" s="27"/>
      <c r="M1430" s="27"/>
      <c r="N1430" s="27"/>
      <c r="O1430" s="27"/>
    </row>
    <row r="1431" customFormat="false" ht="12.75" hidden="false" customHeight="false" outlineLevel="0" collapsed="false">
      <c r="E1431" s="27"/>
      <c r="F1431" s="27"/>
      <c r="G1431" s="27"/>
      <c r="H1431" s="27"/>
      <c r="I1431" s="27"/>
      <c r="J1431" s="27"/>
      <c r="K1431" s="27"/>
      <c r="L1431" s="27"/>
      <c r="M1431" s="27"/>
      <c r="N1431" s="27"/>
      <c r="O1431" s="27"/>
    </row>
    <row r="1432" customFormat="false" ht="12.75" hidden="false" customHeight="false" outlineLevel="0" collapsed="false">
      <c r="E1432" s="27"/>
      <c r="F1432" s="27"/>
      <c r="G1432" s="27"/>
      <c r="H1432" s="27"/>
      <c r="I1432" s="27"/>
      <c r="J1432" s="27"/>
      <c r="K1432" s="27"/>
      <c r="L1432" s="27"/>
      <c r="M1432" s="27"/>
      <c r="N1432" s="27"/>
      <c r="O1432" s="27"/>
    </row>
    <row r="1433" customFormat="false" ht="12.75" hidden="false" customHeight="false" outlineLevel="0" collapsed="false">
      <c r="E1433" s="27"/>
      <c r="F1433" s="27"/>
      <c r="G1433" s="27"/>
      <c r="H1433" s="27"/>
      <c r="I1433" s="27"/>
      <c r="J1433" s="27"/>
      <c r="K1433" s="27"/>
      <c r="L1433" s="27"/>
      <c r="M1433" s="27"/>
      <c r="N1433" s="27"/>
      <c r="O1433" s="27"/>
    </row>
    <row r="1434" customFormat="false" ht="12.75" hidden="false" customHeight="false" outlineLevel="0" collapsed="false">
      <c r="E1434" s="27"/>
      <c r="F1434" s="27"/>
      <c r="G1434" s="27"/>
      <c r="H1434" s="27"/>
      <c r="I1434" s="27"/>
      <c r="J1434" s="27"/>
      <c r="K1434" s="27"/>
      <c r="L1434" s="27"/>
      <c r="M1434" s="27"/>
      <c r="N1434" s="27"/>
      <c r="O1434" s="27"/>
    </row>
    <row r="1435" customFormat="false" ht="12.75" hidden="false" customHeight="false" outlineLevel="0" collapsed="false">
      <c r="E1435" s="27"/>
      <c r="F1435" s="27"/>
      <c r="G1435" s="27"/>
      <c r="H1435" s="27"/>
      <c r="I1435" s="27"/>
      <c r="J1435" s="27"/>
      <c r="K1435" s="27"/>
      <c r="L1435" s="27"/>
      <c r="M1435" s="27"/>
      <c r="N1435" s="27"/>
      <c r="O1435" s="27"/>
    </row>
    <row r="1436" customFormat="false" ht="12.75" hidden="false" customHeight="false" outlineLevel="0" collapsed="false">
      <c r="E1436" s="27"/>
      <c r="F1436" s="27"/>
      <c r="G1436" s="27"/>
      <c r="H1436" s="27"/>
      <c r="I1436" s="27"/>
      <c r="J1436" s="27"/>
      <c r="K1436" s="27"/>
      <c r="L1436" s="27"/>
      <c r="M1436" s="27"/>
      <c r="N1436" s="27"/>
      <c r="O1436" s="27"/>
    </row>
    <row r="1437" customFormat="false" ht="12.75" hidden="false" customHeight="false" outlineLevel="0" collapsed="false">
      <c r="E1437" s="27"/>
      <c r="F1437" s="27"/>
      <c r="G1437" s="27"/>
      <c r="H1437" s="27"/>
      <c r="I1437" s="27"/>
      <c r="J1437" s="27"/>
      <c r="K1437" s="27"/>
      <c r="L1437" s="27"/>
      <c r="M1437" s="27"/>
      <c r="N1437" s="27"/>
      <c r="O1437" s="27"/>
    </row>
    <row r="1438" customFormat="false" ht="12.75" hidden="false" customHeight="false" outlineLevel="0" collapsed="false">
      <c r="E1438" s="27"/>
      <c r="F1438" s="27"/>
      <c r="G1438" s="27"/>
      <c r="H1438" s="27"/>
      <c r="I1438" s="27"/>
      <c r="J1438" s="27"/>
      <c r="K1438" s="27"/>
      <c r="L1438" s="27"/>
      <c r="M1438" s="27"/>
      <c r="N1438" s="27"/>
      <c r="O1438" s="27"/>
    </row>
    <row r="1439" customFormat="false" ht="12.75" hidden="false" customHeight="false" outlineLevel="0" collapsed="false">
      <c r="E1439" s="27"/>
      <c r="F1439" s="27"/>
      <c r="G1439" s="27"/>
      <c r="H1439" s="27"/>
      <c r="I1439" s="27"/>
      <c r="J1439" s="27"/>
      <c r="K1439" s="27"/>
      <c r="L1439" s="27"/>
      <c r="M1439" s="27"/>
      <c r="N1439" s="27"/>
      <c r="O1439" s="27"/>
    </row>
    <row r="1440" customFormat="false" ht="12.75" hidden="false" customHeight="false" outlineLevel="0" collapsed="false">
      <c r="E1440" s="27"/>
      <c r="F1440" s="27"/>
      <c r="G1440" s="27"/>
      <c r="H1440" s="27"/>
      <c r="I1440" s="27"/>
      <c r="J1440" s="27"/>
      <c r="K1440" s="27"/>
      <c r="L1440" s="27"/>
      <c r="M1440" s="27"/>
      <c r="N1440" s="27"/>
      <c r="O1440" s="27"/>
    </row>
    <row r="1441" customFormat="false" ht="12.75" hidden="false" customHeight="false" outlineLevel="0" collapsed="false">
      <c r="E1441" s="27"/>
      <c r="F1441" s="27"/>
      <c r="G1441" s="27"/>
      <c r="H1441" s="27"/>
      <c r="I1441" s="27"/>
      <c r="J1441" s="27"/>
      <c r="K1441" s="27"/>
      <c r="L1441" s="27"/>
      <c r="M1441" s="27"/>
      <c r="N1441" s="27"/>
      <c r="O1441" s="27"/>
    </row>
    <row r="1442" customFormat="false" ht="12.75" hidden="false" customHeight="false" outlineLevel="0" collapsed="false">
      <c r="E1442" s="27"/>
      <c r="F1442" s="27"/>
      <c r="G1442" s="27"/>
      <c r="H1442" s="27"/>
      <c r="I1442" s="27"/>
      <c r="J1442" s="27"/>
      <c r="K1442" s="27"/>
      <c r="L1442" s="27"/>
      <c r="M1442" s="27"/>
      <c r="N1442" s="27"/>
      <c r="O1442" s="27"/>
    </row>
    <row r="1443" customFormat="false" ht="12.75" hidden="false" customHeight="false" outlineLevel="0" collapsed="false">
      <c r="E1443" s="27"/>
      <c r="F1443" s="27"/>
      <c r="G1443" s="27"/>
      <c r="H1443" s="27"/>
      <c r="I1443" s="27"/>
      <c r="J1443" s="27"/>
      <c r="K1443" s="27"/>
      <c r="L1443" s="27"/>
      <c r="M1443" s="27"/>
      <c r="N1443" s="27"/>
      <c r="O1443" s="27"/>
    </row>
    <row r="1444" customFormat="false" ht="12.75" hidden="false" customHeight="false" outlineLevel="0" collapsed="false">
      <c r="E1444" s="27"/>
      <c r="F1444" s="27"/>
      <c r="G1444" s="27"/>
      <c r="H1444" s="27"/>
      <c r="I1444" s="27"/>
      <c r="J1444" s="27"/>
      <c r="K1444" s="27"/>
      <c r="L1444" s="27"/>
      <c r="M1444" s="27"/>
      <c r="N1444" s="27"/>
      <c r="O1444" s="27"/>
    </row>
    <row r="1445" customFormat="false" ht="12.75" hidden="false" customHeight="false" outlineLevel="0" collapsed="false">
      <c r="E1445" s="27"/>
      <c r="F1445" s="27"/>
      <c r="G1445" s="27"/>
      <c r="H1445" s="27"/>
      <c r="I1445" s="27"/>
      <c r="J1445" s="27"/>
      <c r="K1445" s="27"/>
      <c r="L1445" s="27"/>
      <c r="M1445" s="27"/>
      <c r="N1445" s="27"/>
      <c r="O1445" s="27"/>
    </row>
    <row r="1446" customFormat="false" ht="12.75" hidden="false" customHeight="false" outlineLevel="0" collapsed="false">
      <c r="E1446" s="27"/>
      <c r="F1446" s="27"/>
      <c r="G1446" s="27"/>
      <c r="H1446" s="27"/>
      <c r="I1446" s="27"/>
      <c r="J1446" s="27"/>
      <c r="K1446" s="27"/>
      <c r="L1446" s="27"/>
      <c r="M1446" s="27"/>
      <c r="N1446" s="27"/>
      <c r="O1446" s="27"/>
    </row>
    <row r="1447" customFormat="false" ht="12.75" hidden="false" customHeight="false" outlineLevel="0" collapsed="false">
      <c r="E1447" s="27"/>
      <c r="F1447" s="27"/>
      <c r="G1447" s="27"/>
      <c r="H1447" s="27"/>
      <c r="I1447" s="27"/>
      <c r="J1447" s="27"/>
      <c r="K1447" s="27"/>
      <c r="L1447" s="27"/>
      <c r="M1447" s="27"/>
      <c r="N1447" s="27"/>
      <c r="O1447" s="27"/>
    </row>
    <row r="1448" customFormat="false" ht="12.75" hidden="false" customHeight="false" outlineLevel="0" collapsed="false">
      <c r="E1448" s="27"/>
      <c r="F1448" s="27"/>
      <c r="G1448" s="27"/>
      <c r="H1448" s="27"/>
      <c r="I1448" s="27"/>
      <c r="J1448" s="27"/>
      <c r="K1448" s="27"/>
      <c r="L1448" s="27"/>
      <c r="M1448" s="27"/>
      <c r="N1448" s="27"/>
      <c r="O1448" s="27"/>
    </row>
    <row r="1449" customFormat="false" ht="12.75" hidden="false" customHeight="false" outlineLevel="0" collapsed="false">
      <c r="E1449" s="27"/>
      <c r="F1449" s="27"/>
      <c r="G1449" s="27"/>
      <c r="H1449" s="27"/>
      <c r="I1449" s="27"/>
      <c r="J1449" s="27"/>
      <c r="K1449" s="27"/>
      <c r="L1449" s="27"/>
      <c r="M1449" s="27"/>
      <c r="N1449" s="27"/>
      <c r="O1449" s="27"/>
    </row>
    <row r="1450" customFormat="false" ht="12.75" hidden="false" customHeight="false" outlineLevel="0" collapsed="false">
      <c r="E1450" s="27"/>
      <c r="F1450" s="27"/>
      <c r="G1450" s="27"/>
      <c r="H1450" s="27"/>
      <c r="I1450" s="27"/>
      <c r="J1450" s="27"/>
      <c r="K1450" s="27"/>
      <c r="L1450" s="27"/>
      <c r="M1450" s="27"/>
      <c r="N1450" s="27"/>
      <c r="O1450" s="27"/>
    </row>
    <row r="1451" customFormat="false" ht="12.75" hidden="false" customHeight="false" outlineLevel="0" collapsed="false">
      <c r="E1451" s="27"/>
      <c r="F1451" s="27"/>
      <c r="G1451" s="27"/>
      <c r="H1451" s="27"/>
      <c r="I1451" s="27"/>
      <c r="J1451" s="27"/>
      <c r="K1451" s="27"/>
      <c r="L1451" s="27"/>
      <c r="M1451" s="27"/>
      <c r="N1451" s="27"/>
      <c r="O1451" s="27"/>
    </row>
    <row r="1452" customFormat="false" ht="12.75" hidden="false" customHeight="false" outlineLevel="0" collapsed="false">
      <c r="E1452" s="27"/>
      <c r="F1452" s="27"/>
      <c r="G1452" s="27"/>
      <c r="H1452" s="27"/>
      <c r="I1452" s="27"/>
      <c r="J1452" s="27"/>
      <c r="K1452" s="27"/>
      <c r="L1452" s="27"/>
      <c r="M1452" s="27"/>
      <c r="N1452" s="27"/>
      <c r="O1452" s="27"/>
    </row>
    <row r="1453" customFormat="false" ht="12.75" hidden="false" customHeight="false" outlineLevel="0" collapsed="false">
      <c r="E1453" s="27"/>
      <c r="F1453" s="27"/>
      <c r="G1453" s="27"/>
      <c r="H1453" s="27"/>
      <c r="I1453" s="27"/>
      <c r="J1453" s="27"/>
      <c r="K1453" s="27"/>
      <c r="L1453" s="27"/>
      <c r="M1453" s="27"/>
      <c r="N1453" s="27"/>
      <c r="O1453" s="27"/>
    </row>
    <row r="1454" customFormat="false" ht="12.75" hidden="false" customHeight="false" outlineLevel="0" collapsed="false">
      <c r="E1454" s="27"/>
      <c r="F1454" s="27"/>
      <c r="G1454" s="27"/>
      <c r="H1454" s="27"/>
      <c r="I1454" s="27"/>
      <c r="J1454" s="27"/>
      <c r="K1454" s="27"/>
      <c r="L1454" s="27"/>
      <c r="M1454" s="27"/>
      <c r="N1454" s="27"/>
      <c r="O1454" s="27"/>
    </row>
    <row r="1455" customFormat="false" ht="12.75" hidden="false" customHeight="false" outlineLevel="0" collapsed="false">
      <c r="E1455" s="27"/>
      <c r="F1455" s="27"/>
      <c r="G1455" s="27"/>
      <c r="H1455" s="27"/>
      <c r="I1455" s="27"/>
      <c r="J1455" s="27"/>
      <c r="K1455" s="27"/>
      <c r="L1455" s="27"/>
      <c r="M1455" s="27"/>
      <c r="N1455" s="27"/>
      <c r="O1455" s="27"/>
    </row>
    <row r="1456" customFormat="false" ht="12.75" hidden="false" customHeight="false" outlineLevel="0" collapsed="false">
      <c r="E1456" s="27"/>
      <c r="F1456" s="27"/>
      <c r="G1456" s="27"/>
      <c r="H1456" s="27"/>
      <c r="I1456" s="27"/>
      <c r="J1456" s="27"/>
      <c r="K1456" s="27"/>
      <c r="L1456" s="27"/>
      <c r="M1456" s="27"/>
      <c r="N1456" s="27"/>
      <c r="O1456" s="27"/>
    </row>
    <row r="1457" customFormat="false" ht="12.75" hidden="false" customHeight="false" outlineLevel="0" collapsed="false">
      <c r="E1457" s="27"/>
      <c r="F1457" s="27"/>
      <c r="G1457" s="27"/>
      <c r="H1457" s="27"/>
      <c r="I1457" s="27"/>
      <c r="J1457" s="27"/>
      <c r="K1457" s="27"/>
      <c r="L1457" s="27"/>
      <c r="M1457" s="27"/>
      <c r="N1457" s="27"/>
      <c r="O1457" s="27"/>
    </row>
    <row r="1458" customFormat="false" ht="12.75" hidden="false" customHeight="false" outlineLevel="0" collapsed="false">
      <c r="E1458" s="27"/>
      <c r="F1458" s="27"/>
      <c r="G1458" s="27"/>
      <c r="H1458" s="27"/>
      <c r="I1458" s="27"/>
      <c r="J1458" s="27"/>
      <c r="K1458" s="27"/>
      <c r="L1458" s="27"/>
      <c r="M1458" s="27"/>
      <c r="N1458" s="27"/>
      <c r="O1458" s="27"/>
    </row>
    <row r="1459" customFormat="false" ht="12.75" hidden="false" customHeight="false" outlineLevel="0" collapsed="false">
      <c r="E1459" s="27"/>
      <c r="F1459" s="27"/>
      <c r="G1459" s="27"/>
      <c r="H1459" s="27"/>
      <c r="I1459" s="27"/>
      <c r="J1459" s="27"/>
      <c r="K1459" s="27"/>
      <c r="L1459" s="27"/>
      <c r="M1459" s="27"/>
      <c r="N1459" s="27"/>
      <c r="O1459" s="27"/>
    </row>
    <row r="1460" customFormat="false" ht="12.75" hidden="false" customHeight="false" outlineLevel="0" collapsed="false">
      <c r="E1460" s="27"/>
      <c r="F1460" s="27"/>
      <c r="G1460" s="27"/>
      <c r="H1460" s="27"/>
      <c r="I1460" s="27"/>
      <c r="J1460" s="27"/>
      <c r="K1460" s="27"/>
      <c r="L1460" s="27"/>
      <c r="M1460" s="27"/>
      <c r="N1460" s="27"/>
      <c r="O1460" s="27"/>
    </row>
    <row r="1461" customFormat="false" ht="12.75" hidden="false" customHeight="false" outlineLevel="0" collapsed="false">
      <c r="E1461" s="27"/>
      <c r="F1461" s="27"/>
      <c r="G1461" s="27"/>
      <c r="H1461" s="27"/>
      <c r="I1461" s="27"/>
      <c r="J1461" s="27"/>
      <c r="K1461" s="27"/>
      <c r="L1461" s="27"/>
      <c r="M1461" s="27"/>
      <c r="N1461" s="27"/>
      <c r="O1461" s="27"/>
    </row>
    <row r="1462" customFormat="false" ht="12.75" hidden="false" customHeight="false" outlineLevel="0" collapsed="false">
      <c r="E1462" s="27"/>
      <c r="F1462" s="27"/>
      <c r="G1462" s="27"/>
      <c r="H1462" s="27"/>
      <c r="I1462" s="27"/>
      <c r="J1462" s="27"/>
      <c r="K1462" s="27"/>
      <c r="L1462" s="27"/>
      <c r="M1462" s="27"/>
      <c r="N1462" s="27"/>
      <c r="O1462" s="27"/>
    </row>
    <row r="1463" customFormat="false" ht="12.75" hidden="false" customHeight="false" outlineLevel="0" collapsed="false">
      <c r="E1463" s="27"/>
      <c r="F1463" s="27"/>
      <c r="G1463" s="27"/>
      <c r="H1463" s="27"/>
      <c r="I1463" s="27"/>
      <c r="J1463" s="27"/>
      <c r="K1463" s="27"/>
      <c r="L1463" s="27"/>
      <c r="M1463" s="27"/>
      <c r="N1463" s="27"/>
      <c r="O1463" s="27"/>
    </row>
    <row r="1464" customFormat="false" ht="12.75" hidden="false" customHeight="false" outlineLevel="0" collapsed="false">
      <c r="E1464" s="27"/>
      <c r="F1464" s="27"/>
      <c r="G1464" s="27"/>
      <c r="H1464" s="27"/>
      <c r="I1464" s="27"/>
      <c r="J1464" s="27"/>
      <c r="K1464" s="27"/>
      <c r="L1464" s="27"/>
      <c r="M1464" s="27"/>
      <c r="N1464" s="27"/>
      <c r="O1464" s="27"/>
    </row>
    <row r="1465" customFormat="false" ht="12.75" hidden="false" customHeight="false" outlineLevel="0" collapsed="false">
      <c r="E1465" s="27"/>
      <c r="F1465" s="27"/>
      <c r="G1465" s="27"/>
      <c r="H1465" s="27"/>
      <c r="I1465" s="27"/>
      <c r="J1465" s="27"/>
      <c r="K1465" s="27"/>
      <c r="L1465" s="27"/>
      <c r="M1465" s="27"/>
      <c r="N1465" s="27"/>
      <c r="O1465" s="27"/>
    </row>
    <row r="1466" customFormat="false" ht="12.75" hidden="false" customHeight="false" outlineLevel="0" collapsed="false">
      <c r="E1466" s="27"/>
      <c r="F1466" s="27"/>
      <c r="G1466" s="27"/>
      <c r="H1466" s="27"/>
      <c r="I1466" s="27"/>
      <c r="J1466" s="27"/>
      <c r="K1466" s="27"/>
      <c r="L1466" s="27"/>
      <c r="M1466" s="27"/>
      <c r="N1466" s="27"/>
      <c r="O1466" s="27"/>
    </row>
    <row r="1467" customFormat="false" ht="12.75" hidden="false" customHeight="false" outlineLevel="0" collapsed="false">
      <c r="E1467" s="27"/>
      <c r="F1467" s="27"/>
      <c r="G1467" s="27"/>
      <c r="H1467" s="27"/>
      <c r="I1467" s="27"/>
      <c r="J1467" s="27"/>
      <c r="K1467" s="27"/>
      <c r="L1467" s="27"/>
      <c r="M1467" s="27"/>
      <c r="N1467" s="27"/>
      <c r="O1467" s="27"/>
    </row>
    <row r="1468" customFormat="false" ht="12.75" hidden="false" customHeight="false" outlineLevel="0" collapsed="false">
      <c r="E1468" s="27"/>
      <c r="F1468" s="27"/>
      <c r="G1468" s="27"/>
      <c r="H1468" s="27"/>
      <c r="I1468" s="27"/>
      <c r="J1468" s="27"/>
      <c r="K1468" s="27"/>
      <c r="L1468" s="27"/>
      <c r="M1468" s="27"/>
      <c r="N1468" s="27"/>
      <c r="O1468" s="27"/>
    </row>
    <row r="1469" customFormat="false" ht="12.75" hidden="false" customHeight="false" outlineLevel="0" collapsed="false">
      <c r="E1469" s="27"/>
      <c r="F1469" s="27"/>
      <c r="G1469" s="27"/>
      <c r="H1469" s="27"/>
      <c r="I1469" s="27"/>
      <c r="J1469" s="27"/>
      <c r="K1469" s="27"/>
      <c r="L1469" s="27"/>
      <c r="M1469" s="27"/>
      <c r="N1469" s="27"/>
      <c r="O1469" s="27"/>
    </row>
    <row r="1470" customFormat="false" ht="12.75" hidden="false" customHeight="false" outlineLevel="0" collapsed="false">
      <c r="E1470" s="27"/>
      <c r="F1470" s="27"/>
      <c r="G1470" s="27"/>
      <c r="H1470" s="27"/>
      <c r="I1470" s="27"/>
      <c r="J1470" s="27"/>
      <c r="K1470" s="27"/>
      <c r="L1470" s="27"/>
      <c r="M1470" s="27"/>
      <c r="N1470" s="27"/>
      <c r="O1470" s="27"/>
    </row>
    <row r="1471" customFormat="false" ht="12.75" hidden="false" customHeight="false" outlineLevel="0" collapsed="false">
      <c r="E1471" s="27"/>
      <c r="F1471" s="27"/>
      <c r="G1471" s="27"/>
      <c r="H1471" s="27"/>
      <c r="I1471" s="27"/>
      <c r="J1471" s="27"/>
      <c r="K1471" s="27"/>
      <c r="L1471" s="27"/>
      <c r="M1471" s="27"/>
      <c r="N1471" s="27"/>
      <c r="O1471" s="27"/>
    </row>
    <row r="1472" customFormat="false" ht="12.75" hidden="false" customHeight="false" outlineLevel="0" collapsed="false">
      <c r="E1472" s="27"/>
      <c r="F1472" s="27"/>
      <c r="G1472" s="27"/>
      <c r="H1472" s="27"/>
      <c r="I1472" s="27"/>
      <c r="J1472" s="27"/>
      <c r="K1472" s="27"/>
      <c r="L1472" s="27"/>
      <c r="M1472" s="27"/>
      <c r="N1472" s="27"/>
      <c r="O1472" s="27"/>
    </row>
    <row r="1473" customFormat="false" ht="12.75" hidden="false" customHeight="false" outlineLevel="0" collapsed="false">
      <c r="E1473" s="27"/>
      <c r="F1473" s="27"/>
      <c r="G1473" s="27"/>
      <c r="H1473" s="27"/>
      <c r="I1473" s="27"/>
      <c r="J1473" s="27"/>
      <c r="K1473" s="27"/>
      <c r="L1473" s="27"/>
      <c r="M1473" s="27"/>
      <c r="N1473" s="27"/>
      <c r="O1473" s="27"/>
    </row>
    <row r="1474" customFormat="false" ht="12.75" hidden="false" customHeight="false" outlineLevel="0" collapsed="false">
      <c r="E1474" s="27"/>
      <c r="F1474" s="27"/>
      <c r="G1474" s="27"/>
      <c r="H1474" s="27"/>
      <c r="I1474" s="27"/>
      <c r="J1474" s="27"/>
      <c r="K1474" s="27"/>
      <c r="L1474" s="27"/>
      <c r="M1474" s="27"/>
      <c r="N1474" s="27"/>
      <c r="O1474" s="27"/>
    </row>
    <row r="1475" customFormat="false" ht="12.75" hidden="false" customHeight="false" outlineLevel="0" collapsed="false">
      <c r="E1475" s="27"/>
      <c r="F1475" s="27"/>
      <c r="G1475" s="27"/>
      <c r="H1475" s="27"/>
      <c r="I1475" s="27"/>
      <c r="J1475" s="27"/>
      <c r="K1475" s="27"/>
      <c r="L1475" s="27"/>
      <c r="M1475" s="27"/>
      <c r="N1475" s="27"/>
      <c r="O1475" s="27"/>
    </row>
    <row r="1476" customFormat="false" ht="12.75" hidden="false" customHeight="false" outlineLevel="0" collapsed="false">
      <c r="E1476" s="27"/>
      <c r="F1476" s="27"/>
      <c r="G1476" s="27"/>
      <c r="H1476" s="27"/>
      <c r="I1476" s="27"/>
      <c r="J1476" s="27"/>
      <c r="K1476" s="27"/>
      <c r="L1476" s="27"/>
      <c r="M1476" s="27"/>
      <c r="N1476" s="27"/>
      <c r="O1476" s="27"/>
    </row>
    <row r="1477" customFormat="false" ht="12.75" hidden="false" customHeight="false" outlineLevel="0" collapsed="false">
      <c r="E1477" s="27"/>
      <c r="F1477" s="27"/>
      <c r="G1477" s="27"/>
      <c r="H1477" s="27"/>
      <c r="I1477" s="27"/>
      <c r="J1477" s="27"/>
      <c r="K1477" s="27"/>
      <c r="L1477" s="27"/>
      <c r="M1477" s="27"/>
      <c r="N1477" s="27"/>
      <c r="O1477" s="27"/>
    </row>
    <row r="1478" customFormat="false" ht="12.75" hidden="false" customHeight="false" outlineLevel="0" collapsed="false">
      <c r="E1478" s="27"/>
      <c r="F1478" s="27"/>
      <c r="G1478" s="27"/>
      <c r="H1478" s="27"/>
      <c r="I1478" s="27"/>
      <c r="J1478" s="27"/>
      <c r="K1478" s="27"/>
      <c r="L1478" s="27"/>
      <c r="M1478" s="27"/>
      <c r="N1478" s="27"/>
      <c r="O1478" s="27"/>
    </row>
    <row r="1479" customFormat="false" ht="12.75" hidden="false" customHeight="false" outlineLevel="0" collapsed="false">
      <c r="E1479" s="27"/>
      <c r="F1479" s="27"/>
      <c r="G1479" s="27"/>
      <c r="H1479" s="27"/>
      <c r="I1479" s="27"/>
      <c r="J1479" s="27"/>
      <c r="K1479" s="27"/>
      <c r="L1479" s="27"/>
      <c r="M1479" s="27"/>
      <c r="N1479" s="27"/>
      <c r="O1479" s="27"/>
    </row>
    <row r="1480" customFormat="false" ht="12.75" hidden="false" customHeight="false" outlineLevel="0" collapsed="false">
      <c r="E1480" s="27"/>
      <c r="F1480" s="27"/>
      <c r="G1480" s="27"/>
      <c r="H1480" s="27"/>
      <c r="I1480" s="27"/>
      <c r="J1480" s="27"/>
      <c r="K1480" s="27"/>
      <c r="L1480" s="27"/>
      <c r="M1480" s="27"/>
      <c r="N1480" s="27"/>
      <c r="O1480" s="27"/>
    </row>
    <row r="1481" customFormat="false" ht="12.75" hidden="false" customHeight="false" outlineLevel="0" collapsed="false">
      <c r="E1481" s="27"/>
      <c r="F1481" s="27"/>
      <c r="G1481" s="27"/>
      <c r="H1481" s="27"/>
      <c r="I1481" s="27"/>
      <c r="J1481" s="27"/>
      <c r="K1481" s="27"/>
      <c r="L1481" s="27"/>
      <c r="M1481" s="27"/>
      <c r="N1481" s="27"/>
      <c r="O1481" s="27"/>
    </row>
    <row r="1482" customFormat="false" ht="12.75" hidden="false" customHeight="false" outlineLevel="0" collapsed="false">
      <c r="E1482" s="27"/>
      <c r="F1482" s="27"/>
      <c r="G1482" s="27"/>
      <c r="H1482" s="27"/>
      <c r="I1482" s="27"/>
      <c r="J1482" s="27"/>
      <c r="K1482" s="27"/>
      <c r="L1482" s="27"/>
      <c r="M1482" s="27"/>
      <c r="N1482" s="27"/>
      <c r="O1482" s="27"/>
    </row>
    <row r="1483" customFormat="false" ht="12.75" hidden="false" customHeight="false" outlineLevel="0" collapsed="false">
      <c r="E1483" s="27"/>
      <c r="F1483" s="27"/>
      <c r="G1483" s="27"/>
      <c r="H1483" s="27"/>
      <c r="I1483" s="27"/>
      <c r="J1483" s="27"/>
      <c r="K1483" s="27"/>
      <c r="L1483" s="27"/>
      <c r="M1483" s="27"/>
      <c r="N1483" s="27"/>
      <c r="O1483" s="27"/>
    </row>
    <row r="1484" customFormat="false" ht="12.75" hidden="false" customHeight="false" outlineLevel="0" collapsed="false">
      <c r="E1484" s="27"/>
      <c r="F1484" s="27"/>
      <c r="G1484" s="27"/>
      <c r="H1484" s="27"/>
      <c r="I1484" s="27"/>
      <c r="J1484" s="27"/>
      <c r="K1484" s="27"/>
      <c r="L1484" s="27"/>
      <c r="M1484" s="27"/>
      <c r="N1484" s="27"/>
      <c r="O1484" s="27"/>
    </row>
    <row r="1485" customFormat="false" ht="12.75" hidden="false" customHeight="false" outlineLevel="0" collapsed="false">
      <c r="E1485" s="27"/>
      <c r="F1485" s="27"/>
      <c r="G1485" s="27"/>
      <c r="H1485" s="27"/>
      <c r="I1485" s="27"/>
      <c r="J1485" s="27"/>
      <c r="K1485" s="27"/>
      <c r="L1485" s="27"/>
      <c r="M1485" s="27"/>
      <c r="N1485" s="27"/>
      <c r="O1485" s="27"/>
    </row>
    <row r="1486" customFormat="false" ht="12.75" hidden="false" customHeight="false" outlineLevel="0" collapsed="false">
      <c r="E1486" s="27"/>
      <c r="F1486" s="27"/>
      <c r="G1486" s="27"/>
      <c r="H1486" s="27"/>
      <c r="I1486" s="27"/>
      <c r="J1486" s="27"/>
      <c r="K1486" s="27"/>
      <c r="L1486" s="27"/>
      <c r="M1486" s="27"/>
      <c r="N1486" s="27"/>
      <c r="O1486" s="27"/>
    </row>
    <row r="1487" customFormat="false" ht="12.75" hidden="false" customHeight="false" outlineLevel="0" collapsed="false">
      <c r="E1487" s="27"/>
      <c r="F1487" s="27"/>
      <c r="G1487" s="27"/>
      <c r="H1487" s="27"/>
      <c r="I1487" s="27"/>
      <c r="J1487" s="27"/>
      <c r="K1487" s="27"/>
      <c r="L1487" s="27"/>
      <c r="M1487" s="27"/>
      <c r="N1487" s="27"/>
      <c r="O1487" s="27"/>
    </row>
    <row r="1488" customFormat="false" ht="12.75" hidden="false" customHeight="false" outlineLevel="0" collapsed="false">
      <c r="E1488" s="27"/>
      <c r="F1488" s="27"/>
      <c r="G1488" s="27"/>
      <c r="H1488" s="27"/>
      <c r="I1488" s="27"/>
      <c r="J1488" s="27"/>
      <c r="K1488" s="27"/>
      <c r="L1488" s="27"/>
      <c r="M1488" s="27"/>
      <c r="N1488" s="27"/>
      <c r="O1488" s="27"/>
    </row>
    <row r="1489" customFormat="false" ht="12.75" hidden="false" customHeight="false" outlineLevel="0" collapsed="false">
      <c r="E1489" s="27"/>
      <c r="F1489" s="27"/>
      <c r="G1489" s="27"/>
      <c r="H1489" s="27"/>
      <c r="I1489" s="27"/>
      <c r="J1489" s="27"/>
      <c r="K1489" s="27"/>
      <c r="L1489" s="27"/>
      <c r="M1489" s="27"/>
      <c r="N1489" s="27"/>
      <c r="O1489" s="27"/>
    </row>
    <row r="1490" customFormat="false" ht="12.75" hidden="false" customHeight="false" outlineLevel="0" collapsed="false">
      <c r="E1490" s="27"/>
      <c r="F1490" s="27"/>
      <c r="G1490" s="27"/>
      <c r="H1490" s="27"/>
      <c r="I1490" s="27"/>
      <c r="J1490" s="27"/>
      <c r="K1490" s="27"/>
      <c r="L1490" s="27"/>
      <c r="M1490" s="27"/>
      <c r="N1490" s="27"/>
      <c r="O1490" s="27"/>
    </row>
    <row r="1491" customFormat="false" ht="12.75" hidden="false" customHeight="false" outlineLevel="0" collapsed="false">
      <c r="E1491" s="27"/>
      <c r="F1491" s="27"/>
      <c r="G1491" s="27"/>
      <c r="H1491" s="27"/>
      <c r="I1491" s="27"/>
      <c r="J1491" s="27"/>
      <c r="K1491" s="27"/>
      <c r="L1491" s="27"/>
      <c r="M1491" s="27"/>
      <c r="N1491" s="27"/>
      <c r="O1491" s="27"/>
    </row>
    <row r="1492" customFormat="false" ht="12.75" hidden="false" customHeight="false" outlineLevel="0" collapsed="false">
      <c r="E1492" s="27"/>
      <c r="F1492" s="27"/>
      <c r="G1492" s="27"/>
      <c r="H1492" s="27"/>
      <c r="I1492" s="27"/>
      <c r="J1492" s="27"/>
      <c r="K1492" s="27"/>
      <c r="L1492" s="27"/>
      <c r="M1492" s="27"/>
      <c r="N1492" s="27"/>
      <c r="O1492" s="27"/>
    </row>
    <row r="1493" customFormat="false" ht="12.75" hidden="false" customHeight="false" outlineLevel="0" collapsed="false">
      <c r="E1493" s="27"/>
      <c r="F1493" s="27"/>
      <c r="G1493" s="27"/>
      <c r="H1493" s="27"/>
      <c r="I1493" s="27"/>
      <c r="J1493" s="27"/>
      <c r="K1493" s="27"/>
      <c r="L1493" s="27"/>
      <c r="M1493" s="27"/>
      <c r="N1493" s="27"/>
      <c r="O1493" s="27"/>
    </row>
    <row r="1494" customFormat="false" ht="12.75" hidden="false" customHeight="false" outlineLevel="0" collapsed="false">
      <c r="E1494" s="27"/>
      <c r="F1494" s="27"/>
      <c r="G1494" s="27"/>
      <c r="H1494" s="27"/>
      <c r="I1494" s="27"/>
      <c r="J1494" s="27"/>
      <c r="K1494" s="27"/>
      <c r="L1494" s="27"/>
      <c r="M1494" s="27"/>
      <c r="N1494" s="27"/>
      <c r="O1494" s="27"/>
    </row>
    <row r="1495" customFormat="false" ht="12.75" hidden="false" customHeight="false" outlineLevel="0" collapsed="false">
      <c r="E1495" s="27"/>
      <c r="F1495" s="27"/>
      <c r="G1495" s="27"/>
      <c r="H1495" s="27"/>
      <c r="I1495" s="27"/>
      <c r="J1495" s="27"/>
      <c r="K1495" s="27"/>
      <c r="L1495" s="27"/>
      <c r="M1495" s="27"/>
      <c r="N1495" s="27"/>
      <c r="O1495" s="27"/>
    </row>
    <row r="1496" customFormat="false" ht="12.75" hidden="false" customHeight="false" outlineLevel="0" collapsed="false">
      <c r="E1496" s="27"/>
      <c r="F1496" s="27"/>
      <c r="G1496" s="27"/>
      <c r="H1496" s="27"/>
      <c r="I1496" s="27"/>
      <c r="J1496" s="27"/>
      <c r="K1496" s="27"/>
      <c r="L1496" s="27"/>
      <c r="M1496" s="27"/>
      <c r="N1496" s="27"/>
      <c r="O1496" s="27"/>
    </row>
    <row r="1497" customFormat="false" ht="12.75" hidden="false" customHeight="false" outlineLevel="0" collapsed="false">
      <c r="E1497" s="27"/>
      <c r="F1497" s="27"/>
      <c r="G1497" s="27"/>
      <c r="H1497" s="27"/>
      <c r="I1497" s="27"/>
      <c r="J1497" s="27"/>
      <c r="K1497" s="27"/>
      <c r="L1497" s="27"/>
      <c r="M1497" s="27"/>
      <c r="N1497" s="27"/>
      <c r="O1497" s="27"/>
    </row>
    <row r="1498" customFormat="false" ht="12.75" hidden="false" customHeight="false" outlineLevel="0" collapsed="false">
      <c r="E1498" s="27"/>
      <c r="F1498" s="27"/>
      <c r="G1498" s="27"/>
      <c r="H1498" s="27"/>
      <c r="I1498" s="27"/>
      <c r="J1498" s="27"/>
      <c r="K1498" s="27"/>
      <c r="L1498" s="27"/>
      <c r="M1498" s="27"/>
      <c r="N1498" s="27"/>
      <c r="O1498" s="27"/>
    </row>
    <row r="1499" customFormat="false" ht="12.75" hidden="false" customHeight="false" outlineLevel="0" collapsed="false">
      <c r="E1499" s="27"/>
      <c r="F1499" s="27"/>
      <c r="G1499" s="27"/>
      <c r="H1499" s="27"/>
      <c r="I1499" s="27"/>
      <c r="J1499" s="27"/>
      <c r="K1499" s="27"/>
      <c r="L1499" s="27"/>
      <c r="M1499" s="27"/>
      <c r="N1499" s="27"/>
      <c r="O1499" s="27"/>
    </row>
    <row r="1500" customFormat="false" ht="12.75" hidden="false" customHeight="false" outlineLevel="0" collapsed="false">
      <c r="E1500" s="27"/>
      <c r="F1500" s="27"/>
      <c r="G1500" s="27"/>
      <c r="H1500" s="27"/>
      <c r="I1500" s="27"/>
      <c r="J1500" s="27"/>
      <c r="K1500" s="27"/>
      <c r="L1500" s="27"/>
      <c r="M1500" s="27"/>
      <c r="N1500" s="27"/>
      <c r="O1500" s="27"/>
    </row>
    <row r="1501" customFormat="false" ht="12.75" hidden="false" customHeight="false" outlineLevel="0" collapsed="false">
      <c r="E1501" s="27"/>
      <c r="F1501" s="27"/>
      <c r="G1501" s="27"/>
      <c r="H1501" s="27"/>
      <c r="I1501" s="27"/>
      <c r="J1501" s="27"/>
      <c r="K1501" s="27"/>
      <c r="L1501" s="27"/>
      <c r="M1501" s="27"/>
      <c r="N1501" s="27"/>
      <c r="O1501" s="27"/>
    </row>
    <row r="1502" customFormat="false" ht="12.75" hidden="false" customHeight="false" outlineLevel="0" collapsed="false">
      <c r="E1502" s="27"/>
      <c r="F1502" s="27"/>
      <c r="G1502" s="27"/>
      <c r="H1502" s="27"/>
      <c r="I1502" s="27"/>
      <c r="J1502" s="27"/>
      <c r="K1502" s="27"/>
      <c r="L1502" s="27"/>
      <c r="M1502" s="27"/>
      <c r="N1502" s="27"/>
      <c r="O1502" s="27"/>
    </row>
    <row r="1503" customFormat="false" ht="12.75" hidden="false" customHeight="false" outlineLevel="0" collapsed="false">
      <c r="E1503" s="27"/>
      <c r="F1503" s="27"/>
      <c r="G1503" s="27"/>
      <c r="H1503" s="27"/>
      <c r="I1503" s="27"/>
      <c r="J1503" s="27"/>
      <c r="K1503" s="27"/>
      <c r="L1503" s="27"/>
      <c r="M1503" s="27"/>
      <c r="N1503" s="27"/>
      <c r="O1503" s="27"/>
    </row>
    <row r="1504" customFormat="false" ht="12.75" hidden="false" customHeight="false" outlineLevel="0" collapsed="false">
      <c r="E1504" s="27"/>
      <c r="F1504" s="27"/>
      <c r="G1504" s="27"/>
      <c r="H1504" s="27"/>
      <c r="I1504" s="27"/>
      <c r="J1504" s="27"/>
      <c r="K1504" s="27"/>
      <c r="L1504" s="27"/>
      <c r="M1504" s="27"/>
      <c r="N1504" s="27"/>
      <c r="O1504" s="27"/>
    </row>
    <row r="1505" customFormat="false" ht="12.75" hidden="false" customHeight="false" outlineLevel="0" collapsed="false">
      <c r="E1505" s="27"/>
      <c r="F1505" s="27"/>
      <c r="G1505" s="27"/>
      <c r="H1505" s="27"/>
      <c r="I1505" s="27"/>
      <c r="J1505" s="27"/>
      <c r="K1505" s="27"/>
      <c r="L1505" s="27"/>
      <c r="M1505" s="27"/>
      <c r="N1505" s="27"/>
      <c r="O1505" s="27"/>
    </row>
    <row r="1506" customFormat="false" ht="12.75" hidden="false" customHeight="false" outlineLevel="0" collapsed="false">
      <c r="E1506" s="27"/>
      <c r="F1506" s="27"/>
      <c r="G1506" s="27"/>
      <c r="H1506" s="27"/>
      <c r="I1506" s="27"/>
      <c r="J1506" s="27"/>
      <c r="K1506" s="27"/>
      <c r="L1506" s="27"/>
      <c r="M1506" s="27"/>
      <c r="N1506" s="27"/>
      <c r="O1506" s="27"/>
    </row>
    <row r="1507" customFormat="false" ht="12.75" hidden="false" customHeight="false" outlineLevel="0" collapsed="false">
      <c r="E1507" s="27"/>
      <c r="F1507" s="27"/>
      <c r="G1507" s="27"/>
      <c r="H1507" s="27"/>
      <c r="I1507" s="27"/>
      <c r="J1507" s="27"/>
      <c r="K1507" s="27"/>
      <c r="L1507" s="27"/>
      <c r="M1507" s="27"/>
      <c r="N1507" s="27"/>
      <c r="O1507" s="27"/>
    </row>
    <row r="1508" customFormat="false" ht="12.75" hidden="false" customHeight="false" outlineLevel="0" collapsed="false">
      <c r="E1508" s="27"/>
      <c r="F1508" s="27"/>
      <c r="G1508" s="27"/>
      <c r="H1508" s="27"/>
      <c r="I1508" s="27"/>
      <c r="J1508" s="27"/>
      <c r="K1508" s="27"/>
      <c r="L1508" s="27"/>
      <c r="M1508" s="27"/>
      <c r="N1508" s="27"/>
      <c r="O1508" s="27"/>
    </row>
    <row r="1509" customFormat="false" ht="12.75" hidden="false" customHeight="false" outlineLevel="0" collapsed="false">
      <c r="E1509" s="27"/>
      <c r="F1509" s="27"/>
      <c r="G1509" s="27"/>
      <c r="H1509" s="27"/>
      <c r="I1509" s="27"/>
      <c r="J1509" s="27"/>
      <c r="K1509" s="27"/>
      <c r="L1509" s="27"/>
      <c r="M1509" s="27"/>
      <c r="N1509" s="27"/>
      <c r="O1509" s="27"/>
    </row>
    <row r="1510" customFormat="false" ht="12.75" hidden="false" customHeight="false" outlineLevel="0" collapsed="false">
      <c r="E1510" s="27"/>
      <c r="F1510" s="27"/>
      <c r="G1510" s="27"/>
      <c r="H1510" s="27"/>
      <c r="I1510" s="27"/>
      <c r="J1510" s="27"/>
      <c r="K1510" s="27"/>
      <c r="L1510" s="27"/>
      <c r="M1510" s="27"/>
      <c r="N1510" s="27"/>
      <c r="O1510" s="27"/>
    </row>
    <row r="1511" customFormat="false" ht="12.75" hidden="false" customHeight="false" outlineLevel="0" collapsed="false">
      <c r="E1511" s="27"/>
      <c r="F1511" s="27"/>
      <c r="G1511" s="27"/>
      <c r="H1511" s="27"/>
      <c r="I1511" s="27"/>
      <c r="J1511" s="27"/>
      <c r="K1511" s="27"/>
      <c r="L1511" s="27"/>
      <c r="M1511" s="27"/>
      <c r="N1511" s="27"/>
      <c r="O1511" s="27"/>
    </row>
    <row r="1512" customFormat="false" ht="12.75" hidden="false" customHeight="false" outlineLevel="0" collapsed="false">
      <c r="E1512" s="27"/>
      <c r="F1512" s="27"/>
      <c r="G1512" s="27"/>
      <c r="H1512" s="27"/>
      <c r="I1512" s="27"/>
      <c r="J1512" s="27"/>
      <c r="K1512" s="27"/>
      <c r="L1512" s="27"/>
      <c r="M1512" s="27"/>
      <c r="N1512" s="27"/>
      <c r="O1512" s="27"/>
    </row>
    <row r="1513" customFormat="false" ht="12.75" hidden="false" customHeight="false" outlineLevel="0" collapsed="false">
      <c r="E1513" s="27"/>
      <c r="F1513" s="27"/>
      <c r="G1513" s="27"/>
      <c r="H1513" s="27"/>
      <c r="I1513" s="27"/>
      <c r="J1513" s="27"/>
      <c r="K1513" s="27"/>
      <c r="L1513" s="27"/>
      <c r="M1513" s="27"/>
      <c r="N1513" s="27"/>
      <c r="O1513" s="27"/>
    </row>
    <row r="1514" customFormat="false" ht="12.75" hidden="false" customHeight="false" outlineLevel="0" collapsed="false">
      <c r="E1514" s="27"/>
      <c r="F1514" s="27"/>
      <c r="G1514" s="27"/>
      <c r="H1514" s="27"/>
      <c r="I1514" s="27"/>
      <c r="J1514" s="27"/>
      <c r="K1514" s="27"/>
      <c r="L1514" s="27"/>
      <c r="M1514" s="27"/>
      <c r="N1514" s="27"/>
      <c r="O1514" s="27"/>
    </row>
    <row r="1515" customFormat="false" ht="12.75" hidden="false" customHeight="false" outlineLevel="0" collapsed="false">
      <c r="E1515" s="27"/>
      <c r="F1515" s="27"/>
      <c r="G1515" s="27"/>
      <c r="H1515" s="27"/>
      <c r="I1515" s="27"/>
      <c r="J1515" s="27"/>
      <c r="K1515" s="27"/>
      <c r="L1515" s="27"/>
      <c r="M1515" s="27"/>
      <c r="N1515" s="27"/>
      <c r="O1515" s="27"/>
    </row>
    <row r="1516" customFormat="false" ht="12.75" hidden="false" customHeight="false" outlineLevel="0" collapsed="false">
      <c r="E1516" s="27"/>
      <c r="F1516" s="27"/>
      <c r="G1516" s="27"/>
      <c r="H1516" s="27"/>
      <c r="I1516" s="27"/>
      <c r="J1516" s="27"/>
      <c r="K1516" s="27"/>
      <c r="L1516" s="27"/>
      <c r="M1516" s="27"/>
      <c r="N1516" s="27"/>
      <c r="O1516" s="27"/>
    </row>
    <row r="1517" customFormat="false" ht="12.75" hidden="false" customHeight="false" outlineLevel="0" collapsed="false">
      <c r="E1517" s="27"/>
      <c r="F1517" s="27"/>
      <c r="G1517" s="27"/>
      <c r="H1517" s="27"/>
      <c r="I1517" s="27"/>
      <c r="J1517" s="27"/>
      <c r="K1517" s="27"/>
      <c r="L1517" s="27"/>
      <c r="M1517" s="27"/>
      <c r="N1517" s="27"/>
      <c r="O1517" s="27"/>
    </row>
    <row r="1518" customFormat="false" ht="12.75" hidden="false" customHeight="false" outlineLevel="0" collapsed="false">
      <c r="E1518" s="27"/>
      <c r="F1518" s="27"/>
      <c r="G1518" s="27"/>
      <c r="H1518" s="27"/>
      <c r="I1518" s="27"/>
      <c r="J1518" s="27"/>
      <c r="K1518" s="27"/>
      <c r="L1518" s="27"/>
      <c r="M1518" s="27"/>
      <c r="N1518" s="27"/>
      <c r="O1518" s="27"/>
    </row>
    <row r="1519" customFormat="false" ht="12.75" hidden="false" customHeight="false" outlineLevel="0" collapsed="false">
      <c r="E1519" s="27"/>
      <c r="F1519" s="27"/>
      <c r="G1519" s="27"/>
      <c r="H1519" s="27"/>
      <c r="I1519" s="27"/>
      <c r="J1519" s="27"/>
      <c r="K1519" s="27"/>
      <c r="L1519" s="27"/>
      <c r="M1519" s="27"/>
      <c r="N1519" s="27"/>
      <c r="O1519" s="27"/>
    </row>
    <row r="1520" customFormat="false" ht="12.75" hidden="false" customHeight="false" outlineLevel="0" collapsed="false">
      <c r="E1520" s="27"/>
      <c r="F1520" s="27"/>
      <c r="G1520" s="27"/>
      <c r="H1520" s="27"/>
      <c r="I1520" s="27"/>
      <c r="J1520" s="27"/>
      <c r="K1520" s="27"/>
      <c r="L1520" s="27"/>
      <c r="M1520" s="27"/>
      <c r="N1520" s="27"/>
      <c r="O1520" s="27"/>
    </row>
    <row r="1521" customFormat="false" ht="12.75" hidden="false" customHeight="false" outlineLevel="0" collapsed="false">
      <c r="E1521" s="27"/>
      <c r="F1521" s="27"/>
      <c r="G1521" s="27"/>
      <c r="H1521" s="27"/>
      <c r="I1521" s="27"/>
      <c r="J1521" s="27"/>
      <c r="K1521" s="27"/>
      <c r="L1521" s="27"/>
      <c r="M1521" s="27"/>
      <c r="N1521" s="27"/>
      <c r="O1521" s="27"/>
    </row>
    <row r="1522" customFormat="false" ht="12.75" hidden="false" customHeight="false" outlineLevel="0" collapsed="false">
      <c r="E1522" s="27"/>
      <c r="F1522" s="27"/>
      <c r="G1522" s="27"/>
      <c r="H1522" s="27"/>
      <c r="I1522" s="27"/>
      <c r="J1522" s="27"/>
      <c r="K1522" s="27"/>
      <c r="L1522" s="27"/>
      <c r="M1522" s="27"/>
      <c r="N1522" s="27"/>
      <c r="O1522" s="27"/>
    </row>
    <row r="1523" customFormat="false" ht="12.75" hidden="false" customHeight="false" outlineLevel="0" collapsed="false">
      <c r="E1523" s="27"/>
      <c r="F1523" s="27"/>
      <c r="G1523" s="27"/>
      <c r="H1523" s="27"/>
      <c r="I1523" s="27"/>
      <c r="J1523" s="27"/>
      <c r="K1523" s="27"/>
      <c r="L1523" s="27"/>
      <c r="M1523" s="27"/>
      <c r="N1523" s="27"/>
      <c r="O1523" s="27"/>
    </row>
    <row r="1524" customFormat="false" ht="12.75" hidden="false" customHeight="false" outlineLevel="0" collapsed="false">
      <c r="E1524" s="27"/>
      <c r="F1524" s="27"/>
      <c r="G1524" s="27"/>
      <c r="H1524" s="27"/>
      <c r="I1524" s="27"/>
      <c r="J1524" s="27"/>
      <c r="K1524" s="27"/>
      <c r="L1524" s="27"/>
      <c r="M1524" s="27"/>
      <c r="N1524" s="27"/>
      <c r="O1524" s="27"/>
    </row>
    <row r="1525" customFormat="false" ht="12.75" hidden="false" customHeight="false" outlineLevel="0" collapsed="false">
      <c r="E1525" s="27"/>
      <c r="F1525" s="27"/>
      <c r="G1525" s="27"/>
      <c r="H1525" s="27"/>
      <c r="I1525" s="27"/>
      <c r="J1525" s="27"/>
      <c r="K1525" s="27"/>
      <c r="L1525" s="27"/>
      <c r="M1525" s="27"/>
      <c r="N1525" s="27"/>
      <c r="O1525" s="27"/>
    </row>
    <row r="1526" customFormat="false" ht="12.75" hidden="false" customHeight="false" outlineLevel="0" collapsed="false">
      <c r="E1526" s="27"/>
      <c r="F1526" s="27"/>
      <c r="G1526" s="27"/>
      <c r="H1526" s="27"/>
      <c r="I1526" s="27"/>
      <c r="J1526" s="27"/>
      <c r="K1526" s="27"/>
      <c r="L1526" s="27"/>
      <c r="M1526" s="27"/>
      <c r="N1526" s="27"/>
      <c r="O1526" s="27"/>
    </row>
    <row r="1527" customFormat="false" ht="12.75" hidden="false" customHeight="false" outlineLevel="0" collapsed="false">
      <c r="E1527" s="27"/>
      <c r="F1527" s="27"/>
      <c r="G1527" s="27"/>
      <c r="H1527" s="27"/>
      <c r="I1527" s="27"/>
      <c r="J1527" s="27"/>
      <c r="K1527" s="27"/>
      <c r="L1527" s="27"/>
      <c r="M1527" s="27"/>
      <c r="N1527" s="27"/>
      <c r="O1527" s="27"/>
    </row>
    <row r="1528" customFormat="false" ht="12.75" hidden="false" customHeight="false" outlineLevel="0" collapsed="false">
      <c r="E1528" s="27"/>
      <c r="F1528" s="27"/>
      <c r="G1528" s="27"/>
      <c r="H1528" s="27"/>
      <c r="I1528" s="27"/>
      <c r="J1528" s="27"/>
      <c r="K1528" s="27"/>
      <c r="L1528" s="27"/>
      <c r="M1528" s="27"/>
      <c r="N1528" s="27"/>
      <c r="O1528" s="27"/>
    </row>
    <row r="1529" customFormat="false" ht="12.75" hidden="false" customHeight="false" outlineLevel="0" collapsed="false">
      <c r="E1529" s="27"/>
      <c r="F1529" s="27"/>
      <c r="G1529" s="27"/>
      <c r="H1529" s="27"/>
      <c r="I1529" s="27"/>
      <c r="J1529" s="27"/>
      <c r="K1529" s="27"/>
      <c r="L1529" s="27"/>
      <c r="M1529" s="27"/>
      <c r="N1529" s="27"/>
      <c r="O1529" s="27"/>
    </row>
    <row r="1530" customFormat="false" ht="12.75" hidden="false" customHeight="false" outlineLevel="0" collapsed="false">
      <c r="E1530" s="27"/>
      <c r="F1530" s="27"/>
      <c r="G1530" s="27"/>
      <c r="H1530" s="27"/>
      <c r="I1530" s="27"/>
      <c r="J1530" s="27"/>
      <c r="K1530" s="27"/>
      <c r="L1530" s="27"/>
      <c r="M1530" s="27"/>
      <c r="N1530" s="27"/>
      <c r="O1530" s="27"/>
    </row>
    <row r="1531" customFormat="false" ht="12.75" hidden="false" customHeight="false" outlineLevel="0" collapsed="false">
      <c r="E1531" s="27"/>
      <c r="F1531" s="27"/>
      <c r="G1531" s="27"/>
      <c r="H1531" s="27"/>
      <c r="I1531" s="27"/>
      <c r="J1531" s="27"/>
      <c r="K1531" s="27"/>
      <c r="L1531" s="27"/>
      <c r="M1531" s="27"/>
      <c r="N1531" s="27"/>
      <c r="O1531" s="27"/>
    </row>
    <row r="1532" customFormat="false" ht="12.75" hidden="false" customHeight="false" outlineLevel="0" collapsed="false">
      <c r="E1532" s="27"/>
      <c r="F1532" s="27"/>
      <c r="G1532" s="27"/>
      <c r="H1532" s="27"/>
      <c r="I1532" s="27"/>
      <c r="J1532" s="27"/>
      <c r="K1532" s="27"/>
      <c r="L1532" s="27"/>
      <c r="M1532" s="27"/>
      <c r="N1532" s="27"/>
      <c r="O1532" s="27"/>
    </row>
    <row r="1533" customFormat="false" ht="12.75" hidden="false" customHeight="false" outlineLevel="0" collapsed="false">
      <c r="E1533" s="27"/>
      <c r="F1533" s="27"/>
      <c r="G1533" s="27"/>
      <c r="H1533" s="27"/>
      <c r="I1533" s="27"/>
      <c r="J1533" s="27"/>
      <c r="K1533" s="27"/>
      <c r="L1533" s="27"/>
      <c r="M1533" s="27"/>
      <c r="N1533" s="27"/>
      <c r="O1533" s="27"/>
    </row>
    <row r="1534" customFormat="false" ht="12.75" hidden="false" customHeight="false" outlineLevel="0" collapsed="false">
      <c r="E1534" s="27"/>
      <c r="F1534" s="27"/>
      <c r="G1534" s="27"/>
      <c r="H1534" s="27"/>
      <c r="I1534" s="27"/>
      <c r="J1534" s="27"/>
      <c r="K1534" s="27"/>
      <c r="L1534" s="27"/>
      <c r="M1534" s="27"/>
      <c r="N1534" s="27"/>
      <c r="O1534" s="27"/>
    </row>
    <row r="1535" customFormat="false" ht="12.75" hidden="false" customHeight="false" outlineLevel="0" collapsed="false">
      <c r="E1535" s="27"/>
      <c r="F1535" s="27"/>
      <c r="G1535" s="27"/>
      <c r="H1535" s="27"/>
      <c r="I1535" s="27"/>
      <c r="J1535" s="27"/>
      <c r="K1535" s="27"/>
      <c r="L1535" s="27"/>
      <c r="M1535" s="27"/>
      <c r="N1535" s="27"/>
      <c r="O1535" s="27"/>
    </row>
    <row r="1536" customFormat="false" ht="12.75" hidden="false" customHeight="false" outlineLevel="0" collapsed="false">
      <c r="E1536" s="27"/>
      <c r="F1536" s="27"/>
      <c r="G1536" s="27"/>
      <c r="H1536" s="27"/>
      <c r="I1536" s="27"/>
      <c r="J1536" s="27"/>
      <c r="K1536" s="27"/>
      <c r="L1536" s="27"/>
      <c r="M1536" s="27"/>
      <c r="N1536" s="27"/>
      <c r="O1536" s="27"/>
    </row>
    <row r="1537" customFormat="false" ht="12.75" hidden="false" customHeight="false" outlineLevel="0" collapsed="false">
      <c r="E1537" s="27"/>
      <c r="F1537" s="27"/>
      <c r="G1537" s="27"/>
      <c r="H1537" s="27"/>
      <c r="I1537" s="27"/>
      <c r="J1537" s="27"/>
      <c r="K1537" s="27"/>
      <c r="L1537" s="27"/>
      <c r="M1537" s="27"/>
      <c r="N1537" s="27"/>
      <c r="O1537" s="27"/>
    </row>
    <row r="1538" customFormat="false" ht="12.75" hidden="false" customHeight="false" outlineLevel="0" collapsed="false">
      <c r="E1538" s="27"/>
      <c r="F1538" s="27"/>
      <c r="G1538" s="27"/>
      <c r="H1538" s="27"/>
      <c r="I1538" s="27"/>
      <c r="J1538" s="27"/>
      <c r="K1538" s="27"/>
      <c r="L1538" s="27"/>
      <c r="M1538" s="27"/>
      <c r="N1538" s="27"/>
      <c r="O1538" s="27"/>
    </row>
    <row r="1539" customFormat="false" ht="12.75" hidden="false" customHeight="false" outlineLevel="0" collapsed="false">
      <c r="E1539" s="27"/>
      <c r="F1539" s="27"/>
      <c r="G1539" s="27"/>
      <c r="H1539" s="27"/>
      <c r="I1539" s="27"/>
      <c r="J1539" s="27"/>
      <c r="K1539" s="27"/>
      <c r="L1539" s="27"/>
      <c r="M1539" s="27"/>
      <c r="N1539" s="27"/>
      <c r="O1539" s="27"/>
    </row>
    <row r="1540" customFormat="false" ht="12.75" hidden="false" customHeight="false" outlineLevel="0" collapsed="false">
      <c r="E1540" s="27"/>
      <c r="F1540" s="27"/>
      <c r="G1540" s="27"/>
      <c r="H1540" s="27"/>
      <c r="I1540" s="27"/>
      <c r="J1540" s="27"/>
      <c r="K1540" s="27"/>
      <c r="L1540" s="27"/>
      <c r="M1540" s="27"/>
      <c r="N1540" s="27"/>
      <c r="O1540" s="27"/>
    </row>
    <row r="1541" customFormat="false" ht="12.75" hidden="false" customHeight="false" outlineLevel="0" collapsed="false">
      <c r="E1541" s="27"/>
      <c r="F1541" s="27"/>
      <c r="G1541" s="27"/>
      <c r="H1541" s="27"/>
      <c r="I1541" s="27"/>
      <c r="J1541" s="27"/>
      <c r="K1541" s="27"/>
      <c r="L1541" s="27"/>
      <c r="M1541" s="27"/>
      <c r="N1541" s="27"/>
      <c r="O1541" s="27"/>
    </row>
    <row r="1542" customFormat="false" ht="12.75" hidden="false" customHeight="false" outlineLevel="0" collapsed="false">
      <c r="E1542" s="27"/>
      <c r="F1542" s="27"/>
      <c r="G1542" s="27"/>
      <c r="H1542" s="27"/>
      <c r="I1542" s="27"/>
      <c r="J1542" s="27"/>
      <c r="K1542" s="27"/>
      <c r="L1542" s="27"/>
      <c r="M1542" s="27"/>
      <c r="N1542" s="27"/>
      <c r="O1542" s="27"/>
    </row>
    <row r="1543" customFormat="false" ht="12.75" hidden="false" customHeight="false" outlineLevel="0" collapsed="false">
      <c r="E1543" s="27"/>
      <c r="F1543" s="27"/>
      <c r="G1543" s="27"/>
      <c r="H1543" s="27"/>
      <c r="I1543" s="27"/>
      <c r="J1543" s="27"/>
      <c r="K1543" s="27"/>
      <c r="L1543" s="27"/>
      <c r="M1543" s="27"/>
      <c r="N1543" s="27"/>
      <c r="O1543" s="27"/>
    </row>
    <row r="1544" customFormat="false" ht="12.75" hidden="false" customHeight="false" outlineLevel="0" collapsed="false">
      <c r="E1544" s="27"/>
      <c r="F1544" s="27"/>
      <c r="G1544" s="27"/>
      <c r="H1544" s="27"/>
      <c r="I1544" s="27"/>
      <c r="J1544" s="27"/>
      <c r="K1544" s="27"/>
      <c r="L1544" s="27"/>
      <c r="M1544" s="27"/>
      <c r="N1544" s="27"/>
      <c r="O1544" s="27"/>
    </row>
    <row r="1545" customFormat="false" ht="12.75" hidden="false" customHeight="false" outlineLevel="0" collapsed="false">
      <c r="E1545" s="27"/>
      <c r="F1545" s="27"/>
      <c r="G1545" s="27"/>
      <c r="H1545" s="27"/>
      <c r="I1545" s="27"/>
      <c r="J1545" s="27"/>
      <c r="K1545" s="27"/>
      <c r="L1545" s="27"/>
      <c r="M1545" s="27"/>
      <c r="N1545" s="27"/>
      <c r="O1545" s="27"/>
    </row>
    <row r="1546" customFormat="false" ht="12.75" hidden="false" customHeight="false" outlineLevel="0" collapsed="false">
      <c r="E1546" s="27"/>
      <c r="F1546" s="27"/>
      <c r="G1546" s="27"/>
      <c r="H1546" s="27"/>
      <c r="I1546" s="27"/>
      <c r="J1546" s="27"/>
      <c r="K1546" s="27"/>
      <c r="L1546" s="27"/>
      <c r="M1546" s="27"/>
      <c r="N1546" s="27"/>
      <c r="O1546" s="27"/>
    </row>
    <row r="1547" customFormat="false" ht="12.75" hidden="false" customHeight="false" outlineLevel="0" collapsed="false">
      <c r="E1547" s="27"/>
      <c r="F1547" s="27"/>
      <c r="G1547" s="27"/>
      <c r="H1547" s="27"/>
      <c r="I1547" s="27"/>
      <c r="J1547" s="27"/>
      <c r="K1547" s="27"/>
      <c r="L1547" s="27"/>
      <c r="M1547" s="27"/>
      <c r="N1547" s="27"/>
      <c r="O1547" s="27"/>
    </row>
    <row r="1548" customFormat="false" ht="12.75" hidden="false" customHeight="false" outlineLevel="0" collapsed="false">
      <c r="E1548" s="27"/>
      <c r="F1548" s="27"/>
      <c r="G1548" s="27"/>
      <c r="H1548" s="27"/>
      <c r="I1548" s="27"/>
      <c r="J1548" s="27"/>
      <c r="K1548" s="27"/>
      <c r="L1548" s="27"/>
      <c r="M1548" s="27"/>
      <c r="N1548" s="27"/>
      <c r="O1548" s="27"/>
    </row>
    <row r="1549" customFormat="false" ht="12.75" hidden="false" customHeight="false" outlineLevel="0" collapsed="false">
      <c r="E1549" s="27"/>
      <c r="F1549" s="27"/>
      <c r="G1549" s="27"/>
      <c r="H1549" s="27"/>
      <c r="I1549" s="27"/>
      <c r="J1549" s="27"/>
      <c r="K1549" s="27"/>
      <c r="L1549" s="27"/>
      <c r="M1549" s="27"/>
      <c r="N1549" s="27"/>
      <c r="O1549" s="27"/>
    </row>
    <row r="1550" customFormat="false" ht="12.75" hidden="false" customHeight="false" outlineLevel="0" collapsed="false">
      <c r="E1550" s="27"/>
      <c r="F1550" s="27"/>
      <c r="G1550" s="27"/>
      <c r="H1550" s="27"/>
      <c r="I1550" s="27"/>
      <c r="J1550" s="27"/>
      <c r="K1550" s="27"/>
      <c r="L1550" s="27"/>
      <c r="M1550" s="27"/>
      <c r="N1550" s="27"/>
      <c r="O1550" s="27"/>
    </row>
    <row r="1551" customFormat="false" ht="12.75" hidden="false" customHeight="false" outlineLevel="0" collapsed="false">
      <c r="E1551" s="27"/>
      <c r="F1551" s="27"/>
      <c r="G1551" s="27"/>
      <c r="H1551" s="27"/>
      <c r="I1551" s="27"/>
      <c r="J1551" s="27"/>
      <c r="K1551" s="27"/>
      <c r="L1551" s="27"/>
      <c r="M1551" s="27"/>
      <c r="N1551" s="27"/>
      <c r="O1551" s="27"/>
    </row>
    <row r="1552" customFormat="false" ht="12.75" hidden="false" customHeight="false" outlineLevel="0" collapsed="false">
      <c r="E1552" s="27"/>
      <c r="F1552" s="27"/>
      <c r="G1552" s="27"/>
      <c r="H1552" s="27"/>
      <c r="I1552" s="27"/>
      <c r="J1552" s="27"/>
      <c r="K1552" s="27"/>
      <c r="L1552" s="27"/>
      <c r="M1552" s="27"/>
      <c r="N1552" s="27"/>
      <c r="O1552" s="27"/>
    </row>
    <row r="1553" customFormat="false" ht="12.75" hidden="false" customHeight="false" outlineLevel="0" collapsed="false">
      <c r="E1553" s="27"/>
      <c r="F1553" s="27"/>
      <c r="G1553" s="27"/>
      <c r="H1553" s="27"/>
      <c r="I1553" s="27"/>
      <c r="J1553" s="27"/>
      <c r="K1553" s="27"/>
      <c r="L1553" s="27"/>
      <c r="M1553" s="27"/>
      <c r="N1553" s="27"/>
      <c r="O1553" s="27"/>
    </row>
    <row r="1554" customFormat="false" ht="12.75" hidden="false" customHeight="false" outlineLevel="0" collapsed="false">
      <c r="E1554" s="27"/>
      <c r="F1554" s="27"/>
      <c r="G1554" s="27"/>
      <c r="H1554" s="27"/>
      <c r="I1554" s="27"/>
      <c r="J1554" s="27"/>
      <c r="K1554" s="27"/>
      <c r="L1554" s="27"/>
      <c r="M1554" s="27"/>
      <c r="N1554" s="27"/>
      <c r="O1554" s="27"/>
    </row>
    <row r="1555" customFormat="false" ht="12.75" hidden="false" customHeight="false" outlineLevel="0" collapsed="false">
      <c r="E1555" s="27"/>
      <c r="F1555" s="27"/>
      <c r="G1555" s="27"/>
      <c r="H1555" s="27"/>
      <c r="I1555" s="27"/>
      <c r="J1555" s="27"/>
      <c r="K1555" s="27"/>
      <c r="L1555" s="27"/>
      <c r="M1555" s="27"/>
      <c r="N1555" s="27"/>
      <c r="O1555" s="27"/>
    </row>
    <row r="1556" customFormat="false" ht="12.75" hidden="false" customHeight="false" outlineLevel="0" collapsed="false">
      <c r="E1556" s="27"/>
      <c r="F1556" s="27"/>
      <c r="G1556" s="27"/>
      <c r="H1556" s="27"/>
      <c r="I1556" s="27"/>
      <c r="J1556" s="27"/>
      <c r="K1556" s="27"/>
      <c r="L1556" s="27"/>
      <c r="M1556" s="27"/>
      <c r="N1556" s="27"/>
      <c r="O1556" s="27"/>
    </row>
    <row r="1557" customFormat="false" ht="12.75" hidden="false" customHeight="false" outlineLevel="0" collapsed="false">
      <c r="E1557" s="27"/>
      <c r="F1557" s="27"/>
      <c r="G1557" s="27"/>
      <c r="H1557" s="27"/>
      <c r="I1557" s="27"/>
      <c r="J1557" s="27"/>
      <c r="K1557" s="27"/>
      <c r="L1557" s="27"/>
      <c r="M1557" s="27"/>
      <c r="N1557" s="27"/>
      <c r="O1557" s="27"/>
    </row>
    <row r="1558" customFormat="false" ht="12.75" hidden="false" customHeight="false" outlineLevel="0" collapsed="false">
      <c r="E1558" s="27"/>
      <c r="F1558" s="27"/>
      <c r="G1558" s="27"/>
      <c r="H1558" s="27"/>
      <c r="I1558" s="27"/>
      <c r="J1558" s="27"/>
      <c r="K1558" s="27"/>
      <c r="L1558" s="27"/>
      <c r="M1558" s="27"/>
      <c r="N1558" s="27"/>
      <c r="O1558" s="27"/>
    </row>
    <row r="1559" customFormat="false" ht="12.75" hidden="false" customHeight="false" outlineLevel="0" collapsed="false">
      <c r="E1559" s="27"/>
      <c r="F1559" s="27"/>
      <c r="G1559" s="27"/>
      <c r="H1559" s="27"/>
      <c r="I1559" s="27"/>
      <c r="J1559" s="27"/>
      <c r="K1559" s="27"/>
      <c r="L1559" s="27"/>
      <c r="M1559" s="27"/>
      <c r="N1559" s="27"/>
      <c r="O1559" s="27"/>
    </row>
    <row r="1560" customFormat="false" ht="12.75" hidden="false" customHeight="false" outlineLevel="0" collapsed="false">
      <c r="E1560" s="27"/>
      <c r="F1560" s="27"/>
      <c r="G1560" s="27"/>
      <c r="H1560" s="27"/>
      <c r="I1560" s="27"/>
      <c r="J1560" s="27"/>
      <c r="K1560" s="27"/>
      <c r="L1560" s="27"/>
      <c r="M1560" s="27"/>
      <c r="N1560" s="27"/>
      <c r="O1560" s="27"/>
    </row>
    <row r="1561" customFormat="false" ht="12.75" hidden="false" customHeight="false" outlineLevel="0" collapsed="false">
      <c r="E1561" s="27"/>
      <c r="F1561" s="27"/>
      <c r="G1561" s="27"/>
      <c r="H1561" s="27"/>
      <c r="I1561" s="27"/>
      <c r="J1561" s="27"/>
      <c r="K1561" s="27"/>
      <c r="L1561" s="27"/>
      <c r="M1561" s="27"/>
      <c r="N1561" s="27"/>
      <c r="O1561" s="27"/>
    </row>
    <row r="1562" customFormat="false" ht="12.75" hidden="false" customHeight="false" outlineLevel="0" collapsed="false">
      <c r="E1562" s="27"/>
      <c r="F1562" s="27"/>
      <c r="G1562" s="27"/>
      <c r="H1562" s="27"/>
      <c r="I1562" s="27"/>
      <c r="J1562" s="27"/>
      <c r="K1562" s="27"/>
      <c r="L1562" s="27"/>
      <c r="M1562" s="27"/>
      <c r="N1562" s="27"/>
      <c r="O1562" s="27"/>
    </row>
    <row r="1563" customFormat="false" ht="12.75" hidden="false" customHeight="false" outlineLevel="0" collapsed="false">
      <c r="E1563" s="27"/>
      <c r="F1563" s="27"/>
      <c r="G1563" s="27"/>
      <c r="H1563" s="27"/>
      <c r="I1563" s="27"/>
      <c r="J1563" s="27"/>
      <c r="K1563" s="27"/>
      <c r="L1563" s="27"/>
      <c r="M1563" s="27"/>
      <c r="N1563" s="27"/>
      <c r="O1563" s="27"/>
    </row>
    <row r="1564" customFormat="false" ht="12.75" hidden="false" customHeight="false" outlineLevel="0" collapsed="false">
      <c r="E1564" s="27"/>
      <c r="F1564" s="27"/>
      <c r="G1564" s="27"/>
      <c r="H1564" s="27"/>
      <c r="I1564" s="27"/>
      <c r="J1564" s="27"/>
      <c r="K1564" s="27"/>
      <c r="L1564" s="27"/>
      <c r="M1564" s="27"/>
      <c r="N1564" s="27"/>
      <c r="O1564" s="27"/>
    </row>
    <row r="1565" customFormat="false" ht="12.75" hidden="false" customHeight="false" outlineLevel="0" collapsed="false">
      <c r="E1565" s="27"/>
      <c r="F1565" s="27"/>
      <c r="G1565" s="27"/>
      <c r="H1565" s="27"/>
      <c r="I1565" s="27"/>
      <c r="J1565" s="27"/>
      <c r="K1565" s="27"/>
      <c r="L1565" s="27"/>
      <c r="M1565" s="27"/>
      <c r="N1565" s="27"/>
      <c r="O1565" s="27"/>
    </row>
    <row r="1566" customFormat="false" ht="12.75" hidden="false" customHeight="false" outlineLevel="0" collapsed="false">
      <c r="E1566" s="27"/>
      <c r="F1566" s="27"/>
      <c r="G1566" s="27"/>
      <c r="H1566" s="27"/>
      <c r="I1566" s="27"/>
      <c r="J1566" s="27"/>
      <c r="K1566" s="27"/>
      <c r="L1566" s="27"/>
      <c r="M1566" s="27"/>
      <c r="N1566" s="27"/>
      <c r="O1566" s="27"/>
    </row>
    <row r="1567" customFormat="false" ht="12.75" hidden="false" customHeight="false" outlineLevel="0" collapsed="false">
      <c r="E1567" s="27"/>
      <c r="F1567" s="27"/>
      <c r="G1567" s="27"/>
      <c r="H1567" s="27"/>
      <c r="I1567" s="27"/>
      <c r="J1567" s="27"/>
      <c r="K1567" s="27"/>
      <c r="L1567" s="27"/>
      <c r="M1567" s="27"/>
      <c r="N1567" s="27"/>
      <c r="O1567" s="27"/>
    </row>
    <row r="1568" customFormat="false" ht="12.75" hidden="false" customHeight="false" outlineLevel="0" collapsed="false">
      <c r="E1568" s="27"/>
      <c r="F1568" s="27"/>
      <c r="G1568" s="27"/>
      <c r="H1568" s="27"/>
      <c r="I1568" s="27"/>
      <c r="J1568" s="27"/>
      <c r="K1568" s="27"/>
      <c r="L1568" s="27"/>
      <c r="M1568" s="27"/>
      <c r="N1568" s="27"/>
      <c r="O1568" s="27"/>
    </row>
    <row r="1569" customFormat="false" ht="12.75" hidden="false" customHeight="false" outlineLevel="0" collapsed="false">
      <c r="E1569" s="27"/>
      <c r="F1569" s="27"/>
      <c r="G1569" s="27"/>
      <c r="H1569" s="27"/>
      <c r="I1569" s="27"/>
      <c r="J1569" s="27"/>
      <c r="K1569" s="27"/>
      <c r="L1569" s="27"/>
      <c r="M1569" s="27"/>
      <c r="N1569" s="27"/>
      <c r="O1569" s="27"/>
    </row>
    <row r="1570" customFormat="false" ht="12.75" hidden="false" customHeight="false" outlineLevel="0" collapsed="false">
      <c r="E1570" s="27"/>
      <c r="F1570" s="27"/>
      <c r="G1570" s="27"/>
      <c r="H1570" s="27"/>
      <c r="I1570" s="27"/>
      <c r="J1570" s="27"/>
      <c r="K1570" s="27"/>
      <c r="L1570" s="27"/>
      <c r="M1570" s="27"/>
      <c r="N1570" s="27"/>
      <c r="O1570" s="27"/>
    </row>
    <row r="1571" customFormat="false" ht="12.75" hidden="false" customHeight="false" outlineLevel="0" collapsed="false">
      <c r="E1571" s="27"/>
      <c r="F1571" s="27"/>
      <c r="G1571" s="27"/>
      <c r="H1571" s="27"/>
      <c r="I1571" s="27"/>
      <c r="J1571" s="27"/>
      <c r="K1571" s="27"/>
      <c r="L1571" s="27"/>
      <c r="M1571" s="27"/>
      <c r="N1571" s="27"/>
      <c r="O1571" s="27"/>
    </row>
    <row r="1572" customFormat="false" ht="12.75" hidden="false" customHeight="false" outlineLevel="0" collapsed="false">
      <c r="E1572" s="27"/>
      <c r="F1572" s="27"/>
      <c r="G1572" s="27"/>
      <c r="H1572" s="27"/>
      <c r="I1572" s="27"/>
      <c r="J1572" s="27"/>
      <c r="K1572" s="27"/>
      <c r="L1572" s="27"/>
      <c r="M1572" s="27"/>
      <c r="N1572" s="27"/>
      <c r="O1572" s="27"/>
    </row>
    <row r="1573" customFormat="false" ht="12.75" hidden="false" customHeight="false" outlineLevel="0" collapsed="false">
      <c r="E1573" s="27"/>
      <c r="F1573" s="27"/>
      <c r="G1573" s="27"/>
      <c r="H1573" s="27"/>
      <c r="I1573" s="27"/>
      <c r="J1573" s="27"/>
      <c r="K1573" s="27"/>
      <c r="L1573" s="27"/>
      <c r="M1573" s="27"/>
      <c r="N1573" s="27"/>
      <c r="O1573" s="27"/>
    </row>
    <row r="1574" customFormat="false" ht="12.75" hidden="false" customHeight="false" outlineLevel="0" collapsed="false">
      <c r="E1574" s="27"/>
      <c r="F1574" s="27"/>
      <c r="G1574" s="27"/>
      <c r="H1574" s="27"/>
      <c r="I1574" s="27"/>
      <c r="J1574" s="27"/>
      <c r="K1574" s="27"/>
      <c r="L1574" s="27"/>
      <c r="M1574" s="27"/>
      <c r="N1574" s="27"/>
      <c r="O1574" s="27"/>
    </row>
    <row r="1575" customFormat="false" ht="12.75" hidden="false" customHeight="false" outlineLevel="0" collapsed="false">
      <c r="E1575" s="27"/>
      <c r="F1575" s="27"/>
      <c r="G1575" s="27"/>
      <c r="H1575" s="27"/>
      <c r="I1575" s="27"/>
      <c r="J1575" s="27"/>
      <c r="K1575" s="27"/>
      <c r="L1575" s="27"/>
      <c r="M1575" s="27"/>
      <c r="N1575" s="27"/>
      <c r="O1575" s="27"/>
    </row>
    <row r="1576" customFormat="false" ht="12.75" hidden="false" customHeight="false" outlineLevel="0" collapsed="false">
      <c r="E1576" s="27"/>
      <c r="F1576" s="27"/>
      <c r="G1576" s="27"/>
      <c r="H1576" s="27"/>
      <c r="I1576" s="27"/>
      <c r="J1576" s="27"/>
      <c r="K1576" s="27"/>
      <c r="L1576" s="27"/>
      <c r="M1576" s="27"/>
      <c r="N1576" s="27"/>
      <c r="O1576" s="27"/>
    </row>
    <row r="1577" customFormat="false" ht="12.75" hidden="false" customHeight="false" outlineLevel="0" collapsed="false">
      <c r="E1577" s="27"/>
      <c r="F1577" s="27"/>
      <c r="G1577" s="27"/>
      <c r="H1577" s="27"/>
      <c r="I1577" s="27"/>
      <c r="J1577" s="27"/>
      <c r="K1577" s="27"/>
      <c r="L1577" s="27"/>
      <c r="M1577" s="27"/>
      <c r="N1577" s="27"/>
      <c r="O1577" s="27"/>
    </row>
    <row r="1578" customFormat="false" ht="12.75" hidden="false" customHeight="false" outlineLevel="0" collapsed="false">
      <c r="E1578" s="27"/>
      <c r="F1578" s="27"/>
      <c r="G1578" s="27"/>
      <c r="H1578" s="27"/>
      <c r="I1578" s="27"/>
      <c r="J1578" s="27"/>
      <c r="K1578" s="27"/>
      <c r="L1578" s="27"/>
      <c r="M1578" s="27"/>
      <c r="N1578" s="27"/>
      <c r="O1578" s="27"/>
    </row>
    <row r="1579" customFormat="false" ht="12.75" hidden="false" customHeight="false" outlineLevel="0" collapsed="false">
      <c r="E1579" s="27"/>
      <c r="F1579" s="27"/>
      <c r="G1579" s="27"/>
      <c r="H1579" s="27"/>
      <c r="I1579" s="27"/>
      <c r="J1579" s="27"/>
      <c r="K1579" s="27"/>
      <c r="L1579" s="27"/>
      <c r="M1579" s="27"/>
      <c r="N1579" s="27"/>
      <c r="O1579" s="27"/>
    </row>
    <row r="1580" customFormat="false" ht="12.75" hidden="false" customHeight="false" outlineLevel="0" collapsed="false">
      <c r="E1580" s="27"/>
      <c r="F1580" s="27"/>
      <c r="G1580" s="27"/>
      <c r="H1580" s="27"/>
      <c r="I1580" s="27"/>
      <c r="J1580" s="27"/>
      <c r="K1580" s="27"/>
      <c r="L1580" s="27"/>
      <c r="M1580" s="27"/>
      <c r="N1580" s="27"/>
      <c r="O1580" s="27"/>
    </row>
    <row r="1581" customFormat="false" ht="12.75" hidden="false" customHeight="false" outlineLevel="0" collapsed="false">
      <c r="E1581" s="27"/>
      <c r="F1581" s="27"/>
      <c r="G1581" s="27"/>
      <c r="H1581" s="27"/>
      <c r="I1581" s="27"/>
      <c r="J1581" s="27"/>
      <c r="K1581" s="27"/>
      <c r="L1581" s="27"/>
      <c r="M1581" s="27"/>
      <c r="N1581" s="27"/>
      <c r="O1581" s="27"/>
    </row>
    <row r="1582" customFormat="false" ht="12.75" hidden="false" customHeight="false" outlineLevel="0" collapsed="false">
      <c r="E1582" s="27"/>
      <c r="F1582" s="27"/>
      <c r="G1582" s="27"/>
      <c r="H1582" s="27"/>
      <c r="I1582" s="27"/>
      <c r="J1582" s="27"/>
      <c r="K1582" s="27"/>
      <c r="L1582" s="27"/>
      <c r="M1582" s="27"/>
      <c r="N1582" s="27"/>
      <c r="O1582" s="27"/>
    </row>
    <row r="1583" customFormat="false" ht="12.75" hidden="false" customHeight="false" outlineLevel="0" collapsed="false">
      <c r="E1583" s="27"/>
      <c r="F1583" s="27"/>
      <c r="G1583" s="27"/>
      <c r="H1583" s="27"/>
      <c r="I1583" s="27"/>
      <c r="J1583" s="27"/>
      <c r="K1583" s="27"/>
      <c r="L1583" s="27"/>
      <c r="M1583" s="27"/>
      <c r="N1583" s="27"/>
      <c r="O1583" s="27"/>
    </row>
    <row r="1584" customFormat="false" ht="12.75" hidden="false" customHeight="false" outlineLevel="0" collapsed="false">
      <c r="E1584" s="27"/>
      <c r="F1584" s="27"/>
      <c r="G1584" s="27"/>
      <c r="H1584" s="27"/>
      <c r="I1584" s="27"/>
      <c r="J1584" s="27"/>
      <c r="K1584" s="27"/>
      <c r="L1584" s="27"/>
      <c r="M1584" s="27"/>
      <c r="N1584" s="27"/>
      <c r="O1584" s="27"/>
    </row>
    <row r="1585" customFormat="false" ht="12.75" hidden="false" customHeight="false" outlineLevel="0" collapsed="false">
      <c r="E1585" s="27"/>
      <c r="F1585" s="27"/>
      <c r="G1585" s="27"/>
      <c r="H1585" s="27"/>
      <c r="I1585" s="27"/>
      <c r="J1585" s="27"/>
      <c r="K1585" s="27"/>
      <c r="L1585" s="27"/>
      <c r="M1585" s="27"/>
      <c r="N1585" s="27"/>
      <c r="O1585" s="27"/>
    </row>
    <row r="1586" customFormat="false" ht="12.75" hidden="false" customHeight="false" outlineLevel="0" collapsed="false">
      <c r="E1586" s="27"/>
      <c r="F1586" s="27"/>
      <c r="G1586" s="27"/>
      <c r="H1586" s="27"/>
      <c r="I1586" s="27"/>
      <c r="J1586" s="27"/>
      <c r="K1586" s="27"/>
      <c r="L1586" s="27"/>
      <c r="M1586" s="27"/>
      <c r="N1586" s="27"/>
      <c r="O1586" s="27"/>
    </row>
    <row r="1587" customFormat="false" ht="12.75" hidden="false" customHeight="false" outlineLevel="0" collapsed="false">
      <c r="E1587" s="27"/>
      <c r="F1587" s="27"/>
      <c r="G1587" s="27"/>
      <c r="H1587" s="27"/>
      <c r="I1587" s="27"/>
      <c r="J1587" s="27"/>
      <c r="K1587" s="27"/>
      <c r="L1587" s="27"/>
      <c r="M1587" s="27"/>
      <c r="N1587" s="27"/>
      <c r="O1587" s="27"/>
    </row>
    <row r="1588" customFormat="false" ht="12.75" hidden="false" customHeight="false" outlineLevel="0" collapsed="false">
      <c r="E1588" s="27"/>
      <c r="F1588" s="27"/>
      <c r="G1588" s="27"/>
      <c r="H1588" s="27"/>
      <c r="I1588" s="27"/>
      <c r="J1588" s="27"/>
      <c r="K1588" s="27"/>
      <c r="L1588" s="27"/>
      <c r="M1588" s="27"/>
      <c r="N1588" s="27"/>
      <c r="O1588" s="27"/>
    </row>
    <row r="1589" customFormat="false" ht="12.75" hidden="false" customHeight="false" outlineLevel="0" collapsed="false">
      <c r="E1589" s="27"/>
      <c r="F1589" s="27"/>
      <c r="G1589" s="27"/>
      <c r="H1589" s="27"/>
      <c r="I1589" s="27"/>
      <c r="J1589" s="27"/>
      <c r="K1589" s="27"/>
      <c r="L1589" s="27"/>
      <c r="M1589" s="27"/>
      <c r="N1589" s="27"/>
      <c r="O1589" s="27"/>
    </row>
    <row r="1590" customFormat="false" ht="12.75" hidden="false" customHeight="false" outlineLevel="0" collapsed="false">
      <c r="E1590" s="27"/>
      <c r="F1590" s="27"/>
      <c r="G1590" s="27"/>
      <c r="H1590" s="27"/>
      <c r="I1590" s="27"/>
      <c r="J1590" s="27"/>
      <c r="K1590" s="27"/>
      <c r="L1590" s="27"/>
      <c r="M1590" s="27"/>
      <c r="N1590" s="27"/>
      <c r="O1590" s="27"/>
    </row>
    <row r="1591" customFormat="false" ht="12.75" hidden="false" customHeight="false" outlineLevel="0" collapsed="false">
      <c r="E1591" s="27"/>
      <c r="F1591" s="27"/>
      <c r="G1591" s="27"/>
      <c r="H1591" s="27"/>
      <c r="I1591" s="27"/>
      <c r="J1591" s="27"/>
      <c r="K1591" s="27"/>
      <c r="L1591" s="27"/>
      <c r="M1591" s="27"/>
      <c r="N1591" s="27"/>
      <c r="O1591" s="27"/>
    </row>
    <row r="1592" customFormat="false" ht="12.75" hidden="false" customHeight="false" outlineLevel="0" collapsed="false">
      <c r="E1592" s="27"/>
      <c r="F1592" s="27"/>
      <c r="G1592" s="27"/>
      <c r="H1592" s="27"/>
      <c r="I1592" s="27"/>
      <c r="J1592" s="27"/>
      <c r="K1592" s="27"/>
      <c r="L1592" s="27"/>
      <c r="M1592" s="27"/>
      <c r="N1592" s="27"/>
      <c r="O1592" s="27"/>
    </row>
    <row r="1593" customFormat="false" ht="12.75" hidden="false" customHeight="false" outlineLevel="0" collapsed="false">
      <c r="E1593" s="27"/>
      <c r="F1593" s="27"/>
      <c r="G1593" s="27"/>
      <c r="H1593" s="27"/>
      <c r="I1593" s="27"/>
      <c r="J1593" s="27"/>
      <c r="K1593" s="27"/>
      <c r="L1593" s="27"/>
      <c r="M1593" s="27"/>
      <c r="N1593" s="27"/>
      <c r="O1593" s="27"/>
    </row>
    <row r="1594" customFormat="false" ht="12.75" hidden="false" customHeight="false" outlineLevel="0" collapsed="false">
      <c r="E1594" s="27"/>
      <c r="F1594" s="27"/>
      <c r="G1594" s="27"/>
      <c r="H1594" s="27"/>
      <c r="I1594" s="27"/>
      <c r="J1594" s="27"/>
      <c r="K1594" s="27"/>
      <c r="L1594" s="27"/>
      <c r="M1594" s="27"/>
      <c r="N1594" s="27"/>
      <c r="O1594" s="27"/>
    </row>
    <row r="1595" customFormat="false" ht="12.75" hidden="false" customHeight="false" outlineLevel="0" collapsed="false">
      <c r="E1595" s="27"/>
      <c r="F1595" s="27"/>
      <c r="G1595" s="27"/>
      <c r="H1595" s="27"/>
      <c r="I1595" s="27"/>
      <c r="J1595" s="27"/>
      <c r="K1595" s="27"/>
      <c r="L1595" s="27"/>
      <c r="M1595" s="27"/>
      <c r="N1595" s="27"/>
      <c r="O1595" s="27"/>
    </row>
    <row r="1596" customFormat="false" ht="12.75" hidden="false" customHeight="false" outlineLevel="0" collapsed="false">
      <c r="E1596" s="27"/>
      <c r="F1596" s="27"/>
      <c r="G1596" s="27"/>
      <c r="H1596" s="27"/>
      <c r="I1596" s="27"/>
      <c r="J1596" s="27"/>
      <c r="K1596" s="27"/>
      <c r="L1596" s="27"/>
      <c r="M1596" s="27"/>
      <c r="N1596" s="27"/>
      <c r="O1596" s="27"/>
    </row>
    <row r="1597" customFormat="false" ht="12.75" hidden="false" customHeight="false" outlineLevel="0" collapsed="false">
      <c r="E1597" s="27"/>
      <c r="F1597" s="27"/>
      <c r="G1597" s="27"/>
      <c r="H1597" s="27"/>
      <c r="I1597" s="27"/>
      <c r="J1597" s="27"/>
      <c r="K1597" s="27"/>
      <c r="L1597" s="27"/>
      <c r="M1597" s="27"/>
      <c r="N1597" s="27"/>
      <c r="O1597" s="27"/>
    </row>
    <row r="1598" customFormat="false" ht="12.75" hidden="false" customHeight="false" outlineLevel="0" collapsed="false">
      <c r="E1598" s="27"/>
      <c r="F1598" s="27"/>
      <c r="G1598" s="27"/>
      <c r="H1598" s="27"/>
      <c r="I1598" s="27"/>
      <c r="J1598" s="27"/>
      <c r="K1598" s="27"/>
      <c r="L1598" s="27"/>
      <c r="M1598" s="27"/>
      <c r="N1598" s="27"/>
      <c r="O1598" s="27"/>
    </row>
    <row r="1599" customFormat="false" ht="12.75" hidden="false" customHeight="false" outlineLevel="0" collapsed="false">
      <c r="E1599" s="27"/>
      <c r="F1599" s="27"/>
      <c r="G1599" s="27"/>
      <c r="H1599" s="27"/>
      <c r="I1599" s="27"/>
      <c r="J1599" s="27"/>
      <c r="K1599" s="27"/>
      <c r="L1599" s="27"/>
      <c r="M1599" s="27"/>
      <c r="N1599" s="27"/>
      <c r="O1599" s="27"/>
    </row>
    <row r="1600" customFormat="false" ht="12.75" hidden="false" customHeight="false" outlineLevel="0" collapsed="false">
      <c r="E1600" s="27"/>
      <c r="F1600" s="27"/>
      <c r="G1600" s="27"/>
      <c r="H1600" s="27"/>
      <c r="I1600" s="27"/>
      <c r="J1600" s="27"/>
      <c r="K1600" s="27"/>
      <c r="L1600" s="27"/>
      <c r="M1600" s="27"/>
      <c r="N1600" s="27"/>
      <c r="O1600" s="27"/>
    </row>
    <row r="1601" customFormat="false" ht="12.75" hidden="false" customHeight="false" outlineLevel="0" collapsed="false">
      <c r="E1601" s="27"/>
      <c r="F1601" s="27"/>
      <c r="G1601" s="27"/>
      <c r="H1601" s="27"/>
      <c r="I1601" s="27"/>
      <c r="J1601" s="27"/>
      <c r="K1601" s="27"/>
      <c r="L1601" s="27"/>
      <c r="M1601" s="27"/>
      <c r="N1601" s="27"/>
      <c r="O1601" s="27"/>
    </row>
    <row r="1602" customFormat="false" ht="12.75" hidden="false" customHeight="false" outlineLevel="0" collapsed="false">
      <c r="E1602" s="27"/>
      <c r="F1602" s="27"/>
      <c r="G1602" s="27"/>
      <c r="H1602" s="27"/>
      <c r="I1602" s="27"/>
      <c r="J1602" s="27"/>
      <c r="K1602" s="27"/>
      <c r="L1602" s="27"/>
      <c r="M1602" s="27"/>
      <c r="N1602" s="27"/>
      <c r="O1602" s="27"/>
    </row>
    <row r="1603" customFormat="false" ht="12.75" hidden="false" customHeight="false" outlineLevel="0" collapsed="false">
      <c r="E1603" s="27"/>
      <c r="F1603" s="27"/>
      <c r="G1603" s="27"/>
      <c r="H1603" s="27"/>
      <c r="I1603" s="27"/>
      <c r="J1603" s="27"/>
      <c r="K1603" s="27"/>
      <c r="L1603" s="27"/>
      <c r="M1603" s="27"/>
      <c r="N1603" s="27"/>
      <c r="O1603" s="27"/>
    </row>
    <row r="1604" customFormat="false" ht="12.75" hidden="false" customHeight="false" outlineLevel="0" collapsed="false">
      <c r="E1604" s="27"/>
      <c r="F1604" s="27"/>
      <c r="G1604" s="27"/>
      <c r="H1604" s="27"/>
      <c r="I1604" s="27"/>
      <c r="J1604" s="27"/>
      <c r="K1604" s="27"/>
      <c r="L1604" s="27"/>
      <c r="M1604" s="27"/>
      <c r="N1604" s="27"/>
      <c r="O1604" s="27"/>
    </row>
    <row r="1605" customFormat="false" ht="12.75" hidden="false" customHeight="false" outlineLevel="0" collapsed="false">
      <c r="E1605" s="27"/>
      <c r="F1605" s="27"/>
      <c r="G1605" s="27"/>
      <c r="H1605" s="27"/>
      <c r="I1605" s="27"/>
      <c r="J1605" s="27"/>
      <c r="K1605" s="27"/>
      <c r="L1605" s="27"/>
      <c r="M1605" s="27"/>
      <c r="N1605" s="27"/>
      <c r="O1605" s="27"/>
    </row>
    <row r="1606" customFormat="false" ht="12.75" hidden="false" customHeight="false" outlineLevel="0" collapsed="false">
      <c r="E1606" s="27"/>
      <c r="F1606" s="27"/>
      <c r="G1606" s="27"/>
      <c r="H1606" s="27"/>
      <c r="I1606" s="27"/>
      <c r="J1606" s="27"/>
      <c r="K1606" s="27"/>
      <c r="L1606" s="27"/>
      <c r="M1606" s="27"/>
      <c r="N1606" s="27"/>
      <c r="O1606" s="27"/>
    </row>
    <row r="1607" customFormat="false" ht="12.75" hidden="false" customHeight="false" outlineLevel="0" collapsed="false">
      <c r="E1607" s="27"/>
      <c r="F1607" s="27"/>
      <c r="G1607" s="27"/>
      <c r="H1607" s="27"/>
      <c r="I1607" s="27"/>
      <c r="J1607" s="27"/>
      <c r="K1607" s="27"/>
      <c r="L1607" s="27"/>
      <c r="M1607" s="27"/>
      <c r="N1607" s="27"/>
      <c r="O1607" s="27"/>
    </row>
    <row r="1608" customFormat="false" ht="12.75" hidden="false" customHeight="false" outlineLevel="0" collapsed="false">
      <c r="E1608" s="27"/>
      <c r="F1608" s="27"/>
      <c r="G1608" s="27"/>
      <c r="H1608" s="27"/>
      <c r="I1608" s="27"/>
      <c r="J1608" s="27"/>
      <c r="K1608" s="27"/>
      <c r="L1608" s="27"/>
      <c r="M1608" s="27"/>
      <c r="N1608" s="27"/>
      <c r="O1608" s="27"/>
    </row>
    <row r="1609" customFormat="false" ht="12.75" hidden="false" customHeight="false" outlineLevel="0" collapsed="false">
      <c r="E1609" s="27"/>
      <c r="F1609" s="27"/>
      <c r="G1609" s="27"/>
      <c r="H1609" s="27"/>
      <c r="I1609" s="27"/>
      <c r="J1609" s="27"/>
      <c r="K1609" s="27"/>
      <c r="L1609" s="27"/>
      <c r="M1609" s="27"/>
      <c r="N1609" s="27"/>
      <c r="O1609" s="27"/>
    </row>
    <row r="1610" customFormat="false" ht="12.75" hidden="false" customHeight="false" outlineLevel="0" collapsed="false">
      <c r="E1610" s="27"/>
      <c r="F1610" s="27"/>
      <c r="G1610" s="27"/>
      <c r="H1610" s="27"/>
      <c r="I1610" s="27"/>
      <c r="J1610" s="27"/>
      <c r="K1610" s="27"/>
      <c r="L1610" s="27"/>
      <c r="M1610" s="27"/>
      <c r="N1610" s="27"/>
      <c r="O1610" s="27"/>
    </row>
    <row r="1611" customFormat="false" ht="12.75" hidden="false" customHeight="false" outlineLevel="0" collapsed="false">
      <c r="E1611" s="27"/>
      <c r="F1611" s="27"/>
      <c r="G1611" s="27"/>
      <c r="H1611" s="27"/>
      <c r="I1611" s="27"/>
      <c r="J1611" s="27"/>
      <c r="K1611" s="27"/>
      <c r="L1611" s="27"/>
      <c r="M1611" s="27"/>
      <c r="N1611" s="27"/>
      <c r="O1611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2001-10-31T15:44:37Z</dcterms:created>
  <dc:creator>sbrodeu</dc:creator>
  <dc:description/>
  <dc:language>en-US</dc:language>
  <cp:lastModifiedBy>sbrodeu</cp:lastModifiedBy>
  <dcterms:modified xsi:type="dcterms:W3CDTF">2001-10-31T16:17:18Z</dcterms:modified>
  <cp:revision>0</cp:revision>
  <dc:subject/>
  <dc:title/>
</cp:coreProperties>
</file>