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<sst xmlns="http://schemas.openxmlformats.org/spreadsheetml/2006/main" count="65" uniqueCount="30">
  <si>
    <t xml:space="preserve">Canada Origination Report</t>
  </si>
  <si>
    <t xml:space="preserve">September 2001 YTD</t>
  </si>
  <si>
    <t xml:space="preserve">Originator</t>
  </si>
  <si>
    <t xml:space="preserve">Commodity</t>
  </si>
  <si>
    <t xml:space="preserve">Team</t>
  </si>
  <si>
    <t xml:space="preserve">Total (US$)</t>
  </si>
  <si>
    <t xml:space="preserve">%Total</t>
  </si>
  <si>
    <t xml:space="preserve">Davies</t>
  </si>
  <si>
    <t xml:space="preserve">Power</t>
  </si>
  <si>
    <t xml:space="preserve">Canada</t>
  </si>
  <si>
    <t xml:space="preserve">Kitagawa</t>
  </si>
  <si>
    <t xml:space="preserve">Gas</t>
  </si>
  <si>
    <t xml:space="preserve">Le Dain</t>
  </si>
  <si>
    <t xml:space="preserve">Sangwine</t>
  </si>
  <si>
    <t xml:space="preserve">Milnthorp</t>
  </si>
  <si>
    <t xml:space="preserve">Biever</t>
  </si>
  <si>
    <t xml:space="preserve">Anderson</t>
  </si>
  <si>
    <t xml:space="preserve">Oh</t>
  </si>
  <si>
    <t xml:space="preserve">DeVries</t>
  </si>
  <si>
    <t xml:space="preserve">Drozdiak</t>
  </si>
  <si>
    <t xml:space="preserve">McKay</t>
  </si>
  <si>
    <t xml:space="preserve">Di Stefano</t>
  </si>
  <si>
    <t xml:space="preserve">Burnham</t>
  </si>
  <si>
    <t xml:space="preserve">Law</t>
  </si>
  <si>
    <t xml:space="preserve">Hrap</t>
  </si>
  <si>
    <t xml:space="preserve">Borg</t>
  </si>
  <si>
    <t xml:space="preserve">Lambie</t>
  </si>
  <si>
    <t xml:space="preserve">Cowan</t>
  </si>
  <si>
    <t xml:space="preserve">Tycholiz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</si>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</sst>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9.28"/>
    <col collapsed="false" customWidth="true" hidden="false" outlineLevel="0" max="2" min="2" style="1" width="14.28"/>
    <col collapsed="false" customWidth="true" hidden="false" outlineLevel="0" max="3" min="3" style="1" width="15.13"/>
    <col collapsed="false" customWidth="true" hidden="false" outlineLevel="0" max="4" min="4" style="1" width="16.28"/>
    <col collapsed="false" customWidth="true" hidden="false" outlineLevel="0" max="5" min="5" style="1" width="19.14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5" t="s">
        <v>6</v>
      </c>
    </row>
    <row r="5" customFormat="false" ht="12.75" hidden="false" customHeight="false" outlineLevel="0" collapsed="false">
      <c r="E5" s="6"/>
    </row>
    <row r="6" customFormat="false" ht="12.75" hidden="false" customHeight="false" outlineLevel="0" collapsed="false">
      <c r="A6" s="1" t="s">
        <v>7</v>
      </c>
      <c r="B6" s="6" t="s">
        <v>8</v>
      </c>
      <c r="C6" s="6" t="s">
        <v>9</v>
      </c>
      <c r="D6" s="7" t="n">
        <v>77145334.55</v>
      </c>
      <c r="E6" s="8" t="n">
        <f aca="false">D6/$D$26</f>
        <v>0.710731677851007</v>
      </c>
    </row>
    <row r="7" customFormat="false" ht="12.75" hidden="false" customHeight="false" outlineLevel="0" collapsed="false">
      <c r="A7" s="1" t="s">
        <v>10</v>
      </c>
      <c r="B7" s="6" t="s">
        <v>11</v>
      </c>
      <c r="C7" s="6" t="s">
        <v>9</v>
      </c>
      <c r="D7" s="7" t="n">
        <v>8548770</v>
      </c>
      <c r="E7" s="8" t="n">
        <f aca="false">D7/$D$26</f>
        <v>0.0787588994344747</v>
      </c>
    </row>
    <row r="8" customFormat="false" ht="12.75" hidden="false" customHeight="false" outlineLevel="0" collapsed="false">
      <c r="A8" s="1" t="s">
        <v>12</v>
      </c>
      <c r="B8" s="6" t="s">
        <v>11</v>
      </c>
      <c r="C8" s="6" t="s">
        <v>9</v>
      </c>
      <c r="D8" s="7" t="n">
        <v>5724471</v>
      </c>
      <c r="E8" s="8" t="n">
        <f aca="false">D8/$D$26</f>
        <v>0.0527389362217684</v>
      </c>
    </row>
    <row r="9" customFormat="false" ht="12.75" hidden="false" customHeight="false" outlineLevel="0" collapsed="false">
      <c r="A9" s="1" t="s">
        <v>13</v>
      </c>
      <c r="B9" s="6" t="s">
        <v>11</v>
      </c>
      <c r="C9" s="6" t="s">
        <v>9</v>
      </c>
      <c r="D9" s="7" t="n">
        <v>3007965</v>
      </c>
      <c r="E9" s="8" t="n">
        <f aca="false">D9/$D$26</f>
        <v>0.0277120583355757</v>
      </c>
    </row>
    <row r="10" customFormat="false" ht="12.75" hidden="false" customHeight="false" outlineLevel="0" collapsed="false">
      <c r="A10" s="1" t="s">
        <v>14</v>
      </c>
      <c r="B10" s="6" t="s">
        <v>11</v>
      </c>
      <c r="C10" s="6" t="s">
        <v>9</v>
      </c>
      <c r="D10" s="7" t="n">
        <v>2628325</v>
      </c>
      <c r="E10" s="8" t="n">
        <f aca="false">D10/$D$26</f>
        <v>0.0242144758083462</v>
      </c>
    </row>
    <row r="11" customFormat="false" ht="12.75" hidden="false" customHeight="false" outlineLevel="0" collapsed="false">
      <c r="A11" s="1" t="s">
        <v>15</v>
      </c>
      <c r="B11" s="6" t="s">
        <v>8</v>
      </c>
      <c r="C11" s="6" t="s">
        <v>9</v>
      </c>
      <c r="D11" s="7" t="n">
        <v>2390142.62</v>
      </c>
      <c r="E11" s="8" t="n">
        <f aca="false">D11/$D$26</f>
        <v>0.0220201271343868</v>
      </c>
    </row>
    <row r="12" customFormat="false" ht="12.75" hidden="false" customHeight="false" outlineLevel="0" collapsed="false">
      <c r="A12" s="1" t="s">
        <v>16</v>
      </c>
      <c r="B12" s="6" t="s">
        <v>8</v>
      </c>
      <c r="C12" s="6" t="s">
        <v>9</v>
      </c>
      <c r="D12" s="7" t="n">
        <v>2086966.33</v>
      </c>
      <c r="E12" s="8" t="n">
        <f aca="false">D12/$D$26</f>
        <v>0.0192269965512705</v>
      </c>
    </row>
    <row r="13" customFormat="false" ht="12.75" hidden="false" customHeight="false" outlineLevel="0" collapsed="false">
      <c r="A13" s="1" t="s">
        <v>17</v>
      </c>
      <c r="B13" s="6" t="s">
        <v>11</v>
      </c>
      <c r="C13" s="6" t="s">
        <v>9</v>
      </c>
      <c r="D13" s="7" t="n">
        <v>2083777</v>
      </c>
      <c r="E13" s="8" t="n">
        <f aca="false">D13/$D$26</f>
        <v>0.0191976135966778</v>
      </c>
    </row>
    <row r="14" customFormat="false" ht="12.75" hidden="false" customHeight="false" outlineLevel="0" collapsed="false">
      <c r="A14" s="1" t="s">
        <v>18</v>
      </c>
      <c r="B14" s="6" t="s">
        <v>8</v>
      </c>
      <c r="C14" s="6" t="s">
        <v>9</v>
      </c>
      <c r="D14" s="7" t="n">
        <v>1580882</v>
      </c>
      <c r="E14" s="8" t="n">
        <f aca="false">D14/$D$26</f>
        <v>0.0145644959983449</v>
      </c>
    </row>
    <row r="15" customFormat="false" ht="12.75" hidden="false" customHeight="false" outlineLevel="0" collapsed="false">
      <c r="A15" s="1" t="s">
        <v>19</v>
      </c>
      <c r="B15" s="6" t="s">
        <v>11</v>
      </c>
      <c r="C15" s="6" t="s">
        <v>9</v>
      </c>
      <c r="D15" s="7" t="n">
        <v>1217737</v>
      </c>
      <c r="E15" s="8" t="n">
        <f aca="false">D15/$D$26</f>
        <v>0.011218880133708</v>
      </c>
    </row>
    <row r="16" customFormat="false" ht="12.75" hidden="false" customHeight="false" outlineLevel="0" collapsed="false">
      <c r="A16" s="1" t="s">
        <v>20</v>
      </c>
      <c r="B16" s="6" t="s">
        <v>11</v>
      </c>
      <c r="C16" s="6" t="s">
        <v>9</v>
      </c>
      <c r="D16" s="7" t="n">
        <v>812510</v>
      </c>
      <c r="E16" s="8" t="n">
        <f aca="false">D16/$D$26</f>
        <v>0.00748556732483211</v>
      </c>
    </row>
    <row r="17" customFormat="false" ht="12.75" hidden="false" customHeight="false" outlineLevel="0" collapsed="false">
      <c r="A17" s="1" t="s">
        <v>21</v>
      </c>
      <c r="B17" s="6" t="s">
        <v>11</v>
      </c>
      <c r="C17" s="6" t="s">
        <v>9</v>
      </c>
      <c r="D17" s="7" t="n">
        <v>643220</v>
      </c>
      <c r="E17" s="8" t="n">
        <f aca="false">D17/$D$26</f>
        <v>0.00592591674524438</v>
      </c>
    </row>
    <row r="18" customFormat="false" ht="12.75" hidden="false" customHeight="false" outlineLevel="0" collapsed="false">
      <c r="A18" s="1" t="s">
        <v>22</v>
      </c>
      <c r="B18" s="6" t="s">
        <v>11</v>
      </c>
      <c r="C18" s="6" t="s">
        <v>9</v>
      </c>
      <c r="D18" s="7" t="n">
        <v>298111</v>
      </c>
      <c r="E18" s="8" t="n">
        <f aca="false">D18/$D$26</f>
        <v>0.00274646461061775</v>
      </c>
    </row>
    <row r="19" customFormat="false" ht="12.75" hidden="false" customHeight="false" outlineLevel="0" collapsed="false">
      <c r="A19" s="1" t="s">
        <v>23</v>
      </c>
      <c r="B19" s="6" t="s">
        <v>8</v>
      </c>
      <c r="C19" s="6" t="s">
        <v>9</v>
      </c>
      <c r="D19" s="7" t="n">
        <v>195742.66</v>
      </c>
      <c r="E19" s="8" t="n">
        <f aca="false">D19/$D$26</f>
        <v>0.00180335609379789</v>
      </c>
    </row>
    <row r="20" customFormat="false" ht="12.75" hidden="false" customHeight="false" outlineLevel="0" collapsed="false">
      <c r="A20" s="1" t="s">
        <v>24</v>
      </c>
      <c r="B20" s="6" t="s">
        <v>11</v>
      </c>
      <c r="C20" s="6" t="s">
        <v>9</v>
      </c>
      <c r="D20" s="7" t="n">
        <v>101076</v>
      </c>
      <c r="E20" s="8" t="n">
        <f aca="false">D20/$D$26</f>
        <v>0.000931202327263333</v>
      </c>
    </row>
    <row r="21" customFormat="false" ht="12.75" hidden="false" customHeight="false" outlineLevel="0" collapsed="false">
      <c r="A21" s="1" t="s">
        <v>25</v>
      </c>
      <c r="B21" s="6" t="s">
        <v>11</v>
      </c>
      <c r="C21" s="6" t="s">
        <v>9</v>
      </c>
      <c r="D21" s="7" t="n">
        <v>71460</v>
      </c>
      <c r="E21" s="8" t="n">
        <f aca="false">D21/$D$26</f>
        <v>0.000658353301537831</v>
      </c>
    </row>
    <row r="22" customFormat="false" ht="12.75" hidden="false" customHeight="false" outlineLevel="0" collapsed="false">
      <c r="A22" s="1" t="s">
        <v>26</v>
      </c>
      <c r="B22" s="6" t="s">
        <v>11</v>
      </c>
      <c r="C22" s="6" t="s">
        <v>9</v>
      </c>
      <c r="D22" s="7" t="n">
        <v>3273</v>
      </c>
      <c r="E22" s="8" t="n">
        <f aca="false">D22/$D$26</f>
        <v>3.01537973122491E-005</v>
      </c>
    </row>
    <row r="23" customFormat="false" ht="12.75" hidden="false" customHeight="false" outlineLevel="0" collapsed="false">
      <c r="A23" s="1" t="s">
        <v>27</v>
      </c>
      <c r="B23" s="6" t="s">
        <v>11</v>
      </c>
      <c r="C23" s="6" t="s">
        <v>9</v>
      </c>
      <c r="D23" s="7" t="n">
        <v>2863</v>
      </c>
      <c r="E23" s="8" t="n">
        <f aca="false">D23/$D$26</f>
        <v>2.63765113672377E-005</v>
      </c>
    </row>
    <row r="24" customFormat="false" ht="12.75" hidden="false" customHeight="false" outlineLevel="0" collapsed="false">
      <c r="A24" s="1" t="s">
        <v>28</v>
      </c>
      <c r="B24" s="6" t="s">
        <v>11</v>
      </c>
      <c r="C24" s="6" t="s">
        <v>9</v>
      </c>
      <c r="D24" s="7" t="n">
        <v>917</v>
      </c>
      <c r="E24" s="8" t="n">
        <f aca="false">D24/$D$26</f>
        <v>8.44822246725708E-006</v>
      </c>
    </row>
    <row r="25" customFormat="false" ht="13.5" hidden="false" customHeight="false" outlineLevel="0" collapsed="false">
      <c r="D25" s="7"/>
      <c r="E25" s="8"/>
    </row>
    <row r="26" customFormat="false" ht="13.5" hidden="false" customHeight="false" outlineLevel="0" collapsed="false">
      <c r="A26" s="9" t="s">
        <v>29</v>
      </c>
      <c r="B26" s="10"/>
      <c r="C26" s="10"/>
      <c r="D26" s="11" t="n">
        <f aca="false">SUM(D6:D25)</f>
        <v>108543543.16</v>
      </c>
      <c r="E26" s="12" t="n">
        <f aca="false">SUM(E6:E25)</f>
        <v>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2001-10-15T18:09:35Z</dcterms:created>
  <dc:creator>Nella Cappelletto</dc:creator>
  <dc:description/>
  <dc:language>en-US</dc:language>
  <cp:lastModifiedBy>Nella Cappelletto</cp:lastModifiedBy>
  <cp:lastPrinted>2001-10-19T18:47:40Z</cp:lastPrinted>
  <dcterms:modified xsi:type="dcterms:W3CDTF">2001-10-19T18:52:08Z</dcterms:modified>
  <cp:revision>0</cp:revision>
  <dc:subject/>
  <dc:title/>
</cp:coreProperties>
</file>