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. 6 &amp; 7" sheetId="1" state="visible" r:id="rId3"/>
    <sheet name="Oct. 13 &amp; 14" sheetId="2" state="visible" r:id="rId4"/>
    <sheet name="Oct. 20 &amp; 21" sheetId="3" state="visible" r:id="rId5"/>
    <sheet name="Oct. 27 &amp; 28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<sst xmlns="http://schemas.openxmlformats.org/spreadsheetml/2006/main" count="484" uniqueCount="66">
  <si>
    <t xml:space="preserve">TW WEEKEND NOTES</t>
  </si>
  <si>
    <t xml:space="preserve">For cc Mail distribution:  S. Corman, L. Blair, S. Nacey, B. Holmes, S. January, T. Kowalke, J. Buchanan, H. Kedwaii, G. Medeles, M. Draemer, J. Studebaker, TMS OnCall</t>
  </si>
  <si>
    <t xml:space="preserve">SATURDAY</t>
  </si>
  <si>
    <t xml:space="preserve">Mail distribution send to the above listing on Sunday evening.</t>
  </si>
  <si>
    <t xml:space="preserve">U:/Common/TW Weekend Notes/2001/Sep.01.xls</t>
  </si>
  <si>
    <t xml:space="preserve">PROCESS</t>
  </si>
  <si>
    <t xml:space="preserve">COMMENTS:</t>
  </si>
  <si>
    <t xml:space="preserve">Gas Day:</t>
  </si>
  <si>
    <t xml:space="preserve">SAT</t>
  </si>
  <si>
    <t xml:space="preserve">Socal Window            --</t>
  </si>
  <si>
    <t xml:space="preserve">No difficulties with the process.  </t>
  </si>
  <si>
    <t xml:space="preserve">7:00 A.M. Non-grid:</t>
  </si>
  <si>
    <t xml:space="preserve">Socal Sch. Vol.           --</t>
  </si>
  <si>
    <t xml:space="preserve">Allocations: Socal Needles, ANR Red Deer, I/B Link, and San Juan Lateral</t>
  </si>
  <si>
    <t xml:space="preserve">West of Thoreau Sch. --</t>
  </si>
  <si>
    <t xml:space="preserve">FRI</t>
  </si>
  <si>
    <t xml:space="preserve">N/A</t>
  </si>
  <si>
    <t xml:space="preserve">8:00 AM Final Storage </t>
  </si>
  <si>
    <t xml:space="preserve">10:00 A.M. Intraday 1:</t>
  </si>
  <si>
    <t xml:space="preserve">Allocations: Amoco Florida, Socal Needles, ANR Red Deer, I/B Link, and</t>
  </si>
  <si>
    <t xml:space="preserve">San Juan Lateral</t>
  </si>
  <si>
    <t xml:space="preserve">5:00 P.M. Intraday 2:</t>
  </si>
  <si>
    <t xml:space="preserve">Gas Day: </t>
  </si>
  <si>
    <t xml:space="preserve">SUN</t>
  </si>
  <si>
    <t xml:space="preserve">11:30 A.M. Timely</t>
  </si>
  <si>
    <t xml:space="preserve">Allocations: ANR Red Deer, I/B Link, and San Juan Lateral</t>
  </si>
  <si>
    <t xml:space="preserve">6:00 P.M. Evening</t>
  </si>
  <si>
    <t xml:space="preserve">Other Comments:</t>
  </si>
  <si>
    <t xml:space="preserve">On Call Reps.</t>
  </si>
  <si>
    <t xml:space="preserve">Linda Ward</t>
  </si>
  <si>
    <t xml:space="preserve">6:30 - 3:30</t>
  </si>
  <si>
    <t xml:space="preserve">Bert Hernandez</t>
  </si>
  <si>
    <t xml:space="preserve">1:00 - 10:00</t>
  </si>
  <si>
    <t xml:space="preserve">SUNDAY</t>
  </si>
  <si>
    <t xml:space="preserve">No difficulties with the process.</t>
  </si>
  <si>
    <t xml:space="preserve">Allocations: Amoco Florida, Socal Needles, I/B Link, and San Juan Lateral</t>
  </si>
  <si>
    <t xml:space="preserve">MON</t>
  </si>
  <si>
    <t xml:space="preserve">No difficulties with the process. </t>
  </si>
  <si>
    <t xml:space="preserve">Allocations: Socal Needles, ANR Red Deer, I/B Link, San Juan Lateral,</t>
  </si>
  <si>
    <t xml:space="preserve">and Citizens Griffith</t>
  </si>
  <si>
    <t xml:space="preserve">Other Comments: </t>
  </si>
  <si>
    <t xml:space="preserve">On Call Reps:</t>
  </si>
  <si>
    <t xml:space="preserve">U:/Common/TW Weekend Notes/2001/Oct.01.xls</t>
  </si>
  <si>
    <t xml:space="preserve">Socal, IB Link, San Juan</t>
  </si>
  <si>
    <t xml:space="preserve">Socal, PEPL, IB Link, San Juan</t>
  </si>
  <si>
    <t xml:space="preserve">Socal</t>
  </si>
  <si>
    <t xml:space="preserve">Socal, PEPL, IB Link</t>
  </si>
  <si>
    <t xml:space="preserve"> </t>
  </si>
  <si>
    <t xml:space="preserve">Laura Giambrone</t>
  </si>
  <si>
    <t xml:space="preserve">Tracy Minter</t>
  </si>
  <si>
    <t xml:space="preserve">Amoco Florida, Socal, PEPL, IB Link, San Juan</t>
  </si>
  <si>
    <t xml:space="preserve">PEPL, San Juan</t>
  </si>
  <si>
    <t xml:space="preserve">SoCal, San Juan</t>
  </si>
  <si>
    <t xml:space="preserve">SoCal, San Juan, Calpine</t>
  </si>
  <si>
    <t xml:space="preserve">Other Comments:  Problems with Reports for Operator Confirmation.  PG&amp;E report shows double line items and totals.</t>
  </si>
  <si>
    <t xml:space="preserve">Notified TMS.  Jennifer said she would work on it but would not be put into production until Monday night.</t>
  </si>
  <si>
    <t xml:space="preserve">Christine McEvoy</t>
  </si>
  <si>
    <t xml:space="preserve">Beverly Miller</t>
  </si>
  <si>
    <t xml:space="preserve">Other Comments: Hottap server for external users went down several times during the day.  Reps. Entered nominations, and confirmed for customers when server was down.</t>
  </si>
  <si>
    <t xml:space="preserve">Socal, PEPL</t>
  </si>
  <si>
    <t xml:space="preserve">Socal, PEPL, San Juan</t>
  </si>
  <si>
    <t xml:space="preserve">Socal, San Juan</t>
  </si>
  <si>
    <t xml:space="preserve">PEPL, Socal</t>
  </si>
  <si>
    <t xml:space="preserve">PEPL</t>
  </si>
  <si>
    <t xml:space="preserve">Other Comments: Duke and Reliant had problems with their Scheduled Quantities Reports, Zero noms were reported when gas had been scheduled and Duke had a contract missing.  TMS On-Call told us it was replication problems, will follow up on problems Monday morning.</t>
  </si>
  <si>
    <t xml:space="preserve">Amy Mulligan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</si>
</sst>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m/d/yyyy"/>
    <numFmt numFmtId="167" formatCode="0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b val="true"/>
      <sz val="12"/>
      <name val="Arial"/>
      <family val="2"/>
    </font>
    <font>
      <b val="true"/>
      <sz val="14"/>
      <name val="Arial"/>
      <family val="2"/>
    </font>
    <font>
      <b val="true"/>
      <sz val="12"/>
      <color rgb="FFFF000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 val="true"/>
      <sz val="9"/>
      <color rgb="FFFF0000"/>
      <name val="Arial"/>
      <family val="2"/>
    </font>
    <font>
      <sz val="1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3" width="22.28"/>
    <col collapsed="false" customWidth="true" hidden="false" outlineLevel="0" max="6" min="6" style="3" width="13.14"/>
    <col collapsed="false" customWidth="true" hidden="false" outlineLevel="0" max="7" min="7" style="0" width="61.41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6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0"/>
      <c r="F2" s="10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37170</v>
      </c>
      <c r="E3" s="14"/>
      <c r="F3" s="14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8"/>
      <c r="F4" s="18"/>
      <c r="G4" s="1"/>
      <c r="H4" s="16"/>
      <c r="I4" s="16"/>
    </row>
    <row r="5" customFormat="false" ht="12.75" hidden="false" customHeight="false" outlineLevel="0" collapsed="false">
      <c r="A5" s="16" t="s">
        <v>4</v>
      </c>
      <c r="B5" s="1"/>
      <c r="C5" s="1"/>
      <c r="D5" s="9"/>
      <c r="E5" s="10"/>
      <c r="F5" s="10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19"/>
      <c r="F6" s="19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19"/>
      <c r="F7" s="19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F8" s="10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37170</v>
      </c>
      <c r="E9" s="26" t="s">
        <v>9</v>
      </c>
      <c r="F9" s="27" t="n">
        <v>668334</v>
      </c>
      <c r="G9" s="28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32" t="n">
        <v>665524</v>
      </c>
      <c r="G10" s="0" t="s">
        <v>13</v>
      </c>
    </row>
    <row r="11" customFormat="false" ht="12.75" hidden="false" customHeight="false" outlineLevel="0" collapsed="false">
      <c r="B11" s="29"/>
      <c r="C11" s="24"/>
      <c r="D11" s="30"/>
      <c r="E11" s="31" t="s">
        <v>14</v>
      </c>
      <c r="F11" s="27" t="n">
        <v>947448</v>
      </c>
    </row>
    <row r="12" customFormat="false" ht="12.75" hidden="false" customHeight="false" outlineLevel="0" collapsed="false">
      <c r="B12" s="33"/>
      <c r="C12" s="24"/>
      <c r="D12" s="30"/>
      <c r="E12" s="34"/>
      <c r="F12" s="34"/>
      <c r="G12" s="35"/>
      <c r="H12" s="1"/>
      <c r="I12" s="1"/>
    </row>
    <row r="13" customFormat="false" ht="12.75" hidden="false" customHeight="false" outlineLevel="0" collapsed="false">
      <c r="B13" s="23" t="s">
        <v>7</v>
      </c>
      <c r="C13" s="24" t="s">
        <v>15</v>
      </c>
      <c r="D13" s="25" t="n">
        <f aca="false">D3-1</f>
        <v>37169</v>
      </c>
      <c r="E13" s="26" t="s">
        <v>9</v>
      </c>
      <c r="F13" s="27" t="s">
        <v>16</v>
      </c>
      <c r="G13" s="28" t="s">
        <v>10</v>
      </c>
      <c r="H13" s="1"/>
      <c r="I13" s="1"/>
    </row>
    <row r="14" customFormat="false" ht="12.75" hidden="false" customHeight="false" outlineLevel="0" collapsed="false">
      <c r="B14" s="29" t="s">
        <v>17</v>
      </c>
      <c r="C14" s="35"/>
      <c r="D14" s="30"/>
      <c r="E14" s="31" t="s">
        <v>12</v>
      </c>
      <c r="F14" s="27" t="s">
        <v>16</v>
      </c>
      <c r="G14" s="35"/>
      <c r="H14" s="28"/>
      <c r="I14" s="28"/>
    </row>
    <row r="15" customFormat="false" ht="12.75" hidden="false" customHeight="false" outlineLevel="0" collapsed="false">
      <c r="B15" s="29"/>
      <c r="C15" s="35"/>
      <c r="D15" s="30"/>
      <c r="E15" s="31" t="s">
        <v>14</v>
      </c>
      <c r="F15" s="27" t="s">
        <v>16</v>
      </c>
      <c r="G15" s="35"/>
      <c r="H15" s="28"/>
      <c r="I15" s="28"/>
    </row>
    <row r="16" customFormat="false" ht="12.75" hidden="false" customHeight="false" outlineLevel="0" collapsed="false">
      <c r="B16" s="36"/>
      <c r="C16" s="35"/>
      <c r="D16" s="30"/>
      <c r="E16" s="34"/>
      <c r="F16" s="34"/>
      <c r="G16" s="35"/>
      <c r="H16" s="28"/>
      <c r="I16" s="28"/>
    </row>
    <row r="17" customFormat="false" ht="12.75" hidden="false" customHeight="false" outlineLevel="0" collapsed="false">
      <c r="A17" s="36"/>
      <c r="B17" s="23" t="s">
        <v>7</v>
      </c>
      <c r="C17" s="24" t="s">
        <v>8</v>
      </c>
      <c r="D17" s="25" t="n">
        <f aca="false">D3</f>
        <v>37170</v>
      </c>
      <c r="E17" s="26" t="s">
        <v>9</v>
      </c>
      <c r="F17" s="27" t="n">
        <v>688606</v>
      </c>
      <c r="G17" s="28" t="s">
        <v>10</v>
      </c>
      <c r="H17" s="1"/>
      <c r="I17" s="23"/>
      <c r="J17" s="24"/>
      <c r="K17" s="37"/>
      <c r="M17" s="35"/>
    </row>
    <row r="18" customFormat="false" ht="12.75" hidden="false" customHeight="false" outlineLevel="0" collapsed="false">
      <c r="B18" s="29" t="s">
        <v>18</v>
      </c>
      <c r="C18" s="38"/>
      <c r="D18" s="30"/>
      <c r="E18" s="31" t="s">
        <v>12</v>
      </c>
      <c r="F18" s="32" t="n">
        <v>669057</v>
      </c>
      <c r="G18" s="0" t="s">
        <v>19</v>
      </c>
      <c r="H18" s="1"/>
      <c r="I18" s="39"/>
      <c r="J18" s="38"/>
      <c r="K18" s="40"/>
    </row>
    <row r="19" customFormat="false" ht="12.75" hidden="false" customHeight="false" outlineLevel="0" collapsed="false">
      <c r="B19" s="29"/>
      <c r="C19" s="38"/>
      <c r="D19" s="30"/>
      <c r="E19" s="31" t="s">
        <v>14</v>
      </c>
      <c r="F19" s="27" t="n">
        <v>950981</v>
      </c>
      <c r="G19" s="36" t="s">
        <v>20</v>
      </c>
      <c r="H19" s="1"/>
      <c r="I19" s="39"/>
      <c r="J19" s="38"/>
      <c r="K19" s="40"/>
    </row>
    <row r="20" customFormat="false" ht="12.75" hidden="false" customHeight="false" outlineLevel="0" collapsed="false">
      <c r="B20" s="29"/>
      <c r="C20" s="38"/>
      <c r="D20" s="30"/>
      <c r="E20" s="34"/>
      <c r="F20" s="34"/>
      <c r="G20" s="35"/>
      <c r="H20" s="1"/>
      <c r="I20" s="39"/>
      <c r="J20" s="38"/>
      <c r="K20" s="40"/>
    </row>
    <row r="21" customFormat="false" ht="12.75" hidden="false" customHeight="false" outlineLevel="0" collapsed="false">
      <c r="B21" s="23" t="s">
        <v>7</v>
      </c>
      <c r="C21" s="24" t="s">
        <v>8</v>
      </c>
      <c r="D21" s="25" t="n">
        <f aca="false">D3</f>
        <v>37170</v>
      </c>
      <c r="E21" s="26" t="s">
        <v>9</v>
      </c>
      <c r="F21" s="27" t="n">
        <v>688007</v>
      </c>
      <c r="G21" s="28" t="s">
        <v>10</v>
      </c>
      <c r="H21" s="1"/>
      <c r="I21" s="39"/>
      <c r="J21" s="38"/>
      <c r="K21" s="40"/>
      <c r="M21" s="41"/>
    </row>
    <row r="22" customFormat="false" ht="12.75" hidden="false" customHeight="false" outlineLevel="0" collapsed="false">
      <c r="B22" s="29" t="s">
        <v>21</v>
      </c>
      <c r="C22" s="38"/>
      <c r="D22" s="30"/>
      <c r="E22" s="31" t="s">
        <v>12</v>
      </c>
      <c r="F22" s="32" t="n">
        <v>671926</v>
      </c>
      <c r="G22" s="0" t="s">
        <v>19</v>
      </c>
      <c r="H22" s="1"/>
      <c r="I22" s="39"/>
      <c r="J22" s="38"/>
      <c r="K22" s="37"/>
      <c r="L22" s="37"/>
      <c r="M22" s="35"/>
    </row>
    <row r="23" customFormat="false" ht="12.75" hidden="false" customHeight="false" outlineLevel="0" collapsed="false">
      <c r="B23" s="29"/>
      <c r="C23" s="38"/>
      <c r="D23" s="30"/>
      <c r="E23" s="31" t="s">
        <v>14</v>
      </c>
      <c r="F23" s="27" t="n">
        <v>947976</v>
      </c>
      <c r="G23" s="36" t="s">
        <v>20</v>
      </c>
      <c r="H23" s="1"/>
      <c r="I23" s="39"/>
      <c r="J23" s="38"/>
      <c r="K23" s="37"/>
      <c r="L23" s="37"/>
      <c r="M23" s="35"/>
    </row>
    <row r="24" customFormat="false" ht="12.75" hidden="false" customHeight="false" outlineLevel="0" collapsed="false">
      <c r="B24" s="29"/>
      <c r="C24" s="38"/>
      <c r="D24" s="30"/>
      <c r="E24" s="34"/>
      <c r="F24" s="34"/>
      <c r="H24" s="42"/>
      <c r="I24" s="23"/>
      <c r="J24" s="24"/>
      <c r="K24" s="37"/>
      <c r="L24" s="37"/>
      <c r="M24" s="35"/>
    </row>
    <row r="25" customFormat="false" ht="12.75" hidden="false" customHeight="false" outlineLevel="0" collapsed="false">
      <c r="B25" s="23" t="s">
        <v>22</v>
      </c>
      <c r="C25" s="24" t="s">
        <v>23</v>
      </c>
      <c r="D25" s="25" t="n">
        <f aca="false">D3+1</f>
        <v>37171</v>
      </c>
      <c r="E25" s="26" t="s">
        <v>9</v>
      </c>
      <c r="F25" s="27" t="n">
        <v>729306</v>
      </c>
      <c r="G25" s="28" t="s">
        <v>10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39" t="s">
        <v>24</v>
      </c>
      <c r="C26" s="1"/>
      <c r="D26" s="25"/>
      <c r="E26" s="31" t="s">
        <v>12</v>
      </c>
      <c r="F26" s="32" t="n">
        <v>697194</v>
      </c>
      <c r="G26" s="0" t="s">
        <v>25</v>
      </c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39"/>
      <c r="C27" s="1"/>
      <c r="D27" s="25"/>
      <c r="E27" s="31" t="s">
        <v>14</v>
      </c>
      <c r="F27" s="27" t="n">
        <v>956686</v>
      </c>
      <c r="G27" s="35"/>
      <c r="H27" s="42"/>
      <c r="I27" s="23"/>
      <c r="J27" s="24"/>
      <c r="K27" s="37"/>
      <c r="L27" s="37"/>
      <c r="M27" s="35"/>
    </row>
    <row r="28" customFormat="false" ht="12.75" hidden="false" customHeight="false" outlineLevel="0" collapsed="false">
      <c r="B28" s="39"/>
      <c r="C28" s="38"/>
      <c r="D28" s="30"/>
      <c r="E28" s="34"/>
      <c r="F28" s="34"/>
      <c r="G28" s="35"/>
      <c r="H28" s="42"/>
      <c r="I28" s="43"/>
      <c r="J28" s="24"/>
      <c r="K28" s="37"/>
      <c r="L28" s="37"/>
      <c r="M28" s="35"/>
    </row>
    <row r="29" customFormat="false" ht="12.75" hidden="false" customHeight="false" outlineLevel="0" collapsed="false">
      <c r="B29" s="44" t="s">
        <v>7</v>
      </c>
      <c r="C29" s="45" t="s">
        <v>23</v>
      </c>
      <c r="D29" s="25" t="n">
        <f aca="false">D3+1</f>
        <v>37171</v>
      </c>
      <c r="E29" s="26" t="s">
        <v>9</v>
      </c>
      <c r="F29" s="27" t="n">
        <v>714108</v>
      </c>
      <c r="G29" s="28" t="s">
        <v>10</v>
      </c>
      <c r="H29" s="42"/>
      <c r="I29" s="43"/>
      <c r="J29" s="24"/>
      <c r="K29" s="37"/>
      <c r="L29" s="37"/>
      <c r="M29" s="35"/>
    </row>
    <row r="30" customFormat="false" ht="12.75" hidden="false" customHeight="false" outlineLevel="0" collapsed="false">
      <c r="B30" s="29" t="s">
        <v>26</v>
      </c>
      <c r="C30" s="24"/>
      <c r="D30" s="25"/>
      <c r="E30" s="31" t="s">
        <v>12</v>
      </c>
      <c r="F30" s="32" t="n">
        <v>711178</v>
      </c>
      <c r="G30" s="0" t="s">
        <v>13</v>
      </c>
      <c r="H30" s="42"/>
      <c r="I30" s="23"/>
      <c r="J30" s="24"/>
      <c r="K30" s="37"/>
      <c r="L30" s="37"/>
      <c r="M30" s="35"/>
    </row>
    <row r="31" customFormat="false" ht="12.75" hidden="false" customHeight="false" outlineLevel="0" collapsed="false">
      <c r="B31" s="29"/>
      <c r="C31" s="38"/>
      <c r="D31" s="30"/>
      <c r="E31" s="31" t="s">
        <v>14</v>
      </c>
      <c r="F31" s="27" t="n">
        <v>970646</v>
      </c>
      <c r="G31" s="35"/>
      <c r="H31" s="42"/>
      <c r="I31" s="23"/>
      <c r="J31" s="24"/>
      <c r="K31" s="37"/>
      <c r="L31" s="37"/>
      <c r="M31" s="35"/>
    </row>
    <row r="32" customFormat="false" ht="12.75" hidden="false" customHeight="false" outlineLevel="0" collapsed="false">
      <c r="B32" s="29"/>
      <c r="C32" s="38"/>
      <c r="D32" s="30"/>
      <c r="E32" s="34"/>
      <c r="F32" s="34"/>
      <c r="G32" s="35"/>
      <c r="H32" s="42"/>
      <c r="I32" s="23"/>
      <c r="J32" s="24"/>
      <c r="K32" s="37"/>
      <c r="L32" s="37"/>
      <c r="M32" s="35"/>
    </row>
    <row r="33" customFormat="false" ht="12.75" hidden="false" customHeight="false" outlineLevel="0" collapsed="false">
      <c r="B33" s="46" t="s">
        <v>27</v>
      </c>
      <c r="C33" s="38"/>
      <c r="D33" s="47"/>
      <c r="E33" s="48"/>
      <c r="F33" s="48"/>
      <c r="G33" s="49"/>
      <c r="H33" s="50"/>
      <c r="I33" s="39"/>
      <c r="J33" s="38"/>
      <c r="K33" s="40"/>
      <c r="M33" s="41"/>
    </row>
    <row r="34" customFormat="false" ht="12.75" hidden="false" customHeight="false" outlineLevel="0" collapsed="false">
      <c r="B34" s="46"/>
      <c r="C34" s="38"/>
      <c r="D34" s="51"/>
      <c r="E34" s="19"/>
      <c r="F34" s="19"/>
      <c r="G34" s="52"/>
      <c r="H34" s="53"/>
      <c r="I34" s="53"/>
      <c r="K34" s="40"/>
      <c r="M34" s="41"/>
    </row>
    <row r="35" customFormat="false" ht="12.75" hidden="false" customHeight="false" outlineLevel="0" collapsed="false">
      <c r="B35" s="46"/>
      <c r="C35" s="38"/>
      <c r="D35" s="51"/>
      <c r="E35" s="19"/>
      <c r="F35" s="19"/>
      <c r="G35" s="52"/>
      <c r="H35" s="53"/>
      <c r="I35" s="53"/>
      <c r="K35" s="40"/>
      <c r="M35" s="41"/>
    </row>
    <row r="36" customFormat="false" ht="12.75" hidden="false" customHeight="false" outlineLevel="0" collapsed="false">
      <c r="B36" s="23" t="s">
        <v>28</v>
      </c>
      <c r="C36" s="28"/>
      <c r="D36" s="28" t="s">
        <v>29</v>
      </c>
      <c r="E36" s="47" t="s">
        <v>30</v>
      </c>
      <c r="F36" s="48"/>
      <c r="G36" s="54"/>
      <c r="H36" s="55"/>
      <c r="I36" s="55"/>
      <c r="J36" s="56"/>
    </row>
    <row r="37" customFormat="false" ht="12.75" hidden="false" customHeight="false" outlineLevel="0" collapsed="false">
      <c r="B37" s="43"/>
      <c r="C37" s="28"/>
      <c r="D37" s="28" t="s">
        <v>31</v>
      </c>
      <c r="E37" s="47" t="s">
        <v>32</v>
      </c>
      <c r="F37" s="48"/>
      <c r="G37" s="57"/>
      <c r="H37" s="57"/>
      <c r="I37" s="57"/>
    </row>
    <row r="38" customFormat="false" ht="12.75" hidden="false" customHeight="false" outlineLevel="0" collapsed="false">
      <c r="A38" s="43"/>
      <c r="B38" s="43"/>
      <c r="C38" s="28"/>
      <c r="D38" s="58"/>
      <c r="E38" s="59"/>
      <c r="F38" s="59"/>
      <c r="G38" s="58"/>
      <c r="H38" s="58"/>
      <c r="I38" s="58"/>
      <c r="J38" s="43"/>
    </row>
    <row r="39" customFormat="false" ht="12.75" hidden="false" customHeight="false" outlineLevel="0" collapsed="false">
      <c r="A39" s="43"/>
      <c r="B39" s="43"/>
      <c r="C39" s="28"/>
      <c r="D39" s="28"/>
      <c r="E39" s="48"/>
      <c r="F39" s="48"/>
      <c r="G39" s="58"/>
      <c r="H39" s="58"/>
      <c r="I39" s="58"/>
      <c r="J39" s="43"/>
    </row>
    <row r="40" customFormat="false" ht="13.5" hidden="false" customHeight="false" outlineLevel="0" collapsed="false">
      <c r="A40" s="43"/>
      <c r="B40" s="43"/>
      <c r="C40" s="43"/>
      <c r="D40" s="43"/>
      <c r="E40" s="60"/>
      <c r="F40" s="60"/>
      <c r="G40" s="43"/>
      <c r="H40" s="43"/>
      <c r="I40" s="43"/>
      <c r="J40" s="43"/>
      <c r="K40" s="58"/>
      <c r="L40" s="58"/>
      <c r="M40" s="58"/>
    </row>
    <row r="41" customFormat="false" ht="18.75" hidden="false" customHeight="false" outlineLevel="0" collapsed="false">
      <c r="A41" s="11" t="s">
        <v>33</v>
      </c>
      <c r="B41" s="61"/>
      <c r="C41" s="62"/>
      <c r="D41" s="13" t="n">
        <f aca="false">D3+1</f>
        <v>37171</v>
      </c>
      <c r="E41" s="14"/>
      <c r="F41" s="14"/>
      <c r="G41" s="63"/>
      <c r="H41" s="1"/>
      <c r="I41" s="1"/>
    </row>
    <row r="42" customFormat="false" ht="12.75" hidden="false" customHeight="false" outlineLevel="0" collapsed="false">
      <c r="B42" s="1"/>
      <c r="C42" s="28"/>
      <c r="D42" s="30"/>
      <c r="E42" s="34"/>
      <c r="F42" s="34"/>
      <c r="G42" s="36"/>
      <c r="H42" s="1"/>
      <c r="I42" s="1"/>
    </row>
    <row r="43" customFormat="false" ht="12.75" hidden="false" customHeight="false" outlineLevel="0" collapsed="false">
      <c r="B43" s="20" t="s">
        <v>5</v>
      </c>
      <c r="C43" s="20"/>
      <c r="D43" s="30"/>
      <c r="E43" s="34"/>
      <c r="F43" s="34"/>
      <c r="G43" s="21" t="s">
        <v>6</v>
      </c>
      <c r="H43" s="1"/>
      <c r="I43" s="1"/>
    </row>
    <row r="44" customFormat="false" ht="12.75" hidden="false" customHeight="false" outlineLevel="0" collapsed="false">
      <c r="B44" s="20"/>
      <c r="C44" s="25"/>
      <c r="D44" s="30"/>
      <c r="E44" s="34"/>
      <c r="F44" s="34"/>
      <c r="G44" s="35"/>
      <c r="H44" s="1"/>
      <c r="I44" s="1"/>
    </row>
    <row r="45" customFormat="false" ht="12.75" hidden="false" customHeight="false" outlineLevel="0" collapsed="false">
      <c r="B45" s="23" t="s">
        <v>7</v>
      </c>
      <c r="C45" s="24" t="s">
        <v>23</v>
      </c>
      <c r="D45" s="25" t="n">
        <f aca="false">D3+1</f>
        <v>37171</v>
      </c>
      <c r="E45" s="26" t="s">
        <v>9</v>
      </c>
      <c r="F45" s="27" t="n">
        <v>714108</v>
      </c>
      <c r="G45" s="28" t="s">
        <v>10</v>
      </c>
      <c r="H45" s="28"/>
      <c r="I45" s="28"/>
    </row>
    <row r="46" customFormat="false" ht="12.75" hidden="false" customHeight="false" outlineLevel="0" collapsed="false">
      <c r="B46" s="29" t="s">
        <v>11</v>
      </c>
      <c r="C46" s="24"/>
      <c r="D46" s="30"/>
      <c r="E46" s="31" t="s">
        <v>12</v>
      </c>
      <c r="F46" s="32" t="n">
        <v>711194</v>
      </c>
      <c r="G46" s="0" t="s">
        <v>13</v>
      </c>
      <c r="H46" s="28"/>
      <c r="I46" s="28"/>
    </row>
    <row r="47" customFormat="false" ht="12.75" hidden="false" customHeight="false" outlineLevel="0" collapsed="false">
      <c r="B47" s="29"/>
      <c r="C47" s="24"/>
      <c r="D47" s="30"/>
      <c r="E47" s="31" t="s">
        <v>14</v>
      </c>
      <c r="F47" s="27" t="n">
        <v>970686</v>
      </c>
      <c r="G47" s="35"/>
      <c r="H47" s="28"/>
      <c r="I47" s="28"/>
    </row>
    <row r="48" customFormat="false" ht="12.75" hidden="false" customHeight="false" outlineLevel="0" collapsed="false">
      <c r="B48" s="29"/>
      <c r="C48" s="24"/>
      <c r="D48" s="30"/>
      <c r="E48" s="34"/>
      <c r="F48" s="34"/>
      <c r="G48" s="35"/>
      <c r="H48" s="28"/>
      <c r="I48" s="28"/>
    </row>
    <row r="49" customFormat="false" ht="12.75" hidden="false" customHeight="false" outlineLevel="0" collapsed="false">
      <c r="B49" s="23" t="s">
        <v>7</v>
      </c>
      <c r="C49" s="24" t="s">
        <v>8</v>
      </c>
      <c r="D49" s="25" t="n">
        <f aca="false">D3</f>
        <v>37170</v>
      </c>
      <c r="E49" s="26" t="s">
        <v>9</v>
      </c>
      <c r="F49" s="27" t="s">
        <v>16</v>
      </c>
      <c r="G49" s="28" t="s">
        <v>34</v>
      </c>
      <c r="H49" s="1"/>
      <c r="I49" s="1"/>
    </row>
    <row r="50" customFormat="false" ht="12.75" hidden="false" customHeight="false" outlineLevel="0" collapsed="false">
      <c r="B50" s="36" t="s">
        <v>17</v>
      </c>
      <c r="C50" s="35"/>
      <c r="D50" s="30"/>
      <c r="E50" s="31" t="s">
        <v>12</v>
      </c>
      <c r="F50" s="27" t="s">
        <v>16</v>
      </c>
      <c r="H50" s="1"/>
      <c r="I50" s="1"/>
    </row>
    <row r="51" customFormat="false" ht="12.75" hidden="false" customHeight="false" outlineLevel="0" collapsed="false">
      <c r="B51" s="36"/>
      <c r="C51" s="35"/>
      <c r="D51" s="30"/>
      <c r="E51" s="31" t="s">
        <v>14</v>
      </c>
      <c r="F51" s="27" t="s">
        <v>16</v>
      </c>
      <c r="G51" s="35"/>
      <c r="H51" s="1"/>
      <c r="I51" s="1"/>
    </row>
    <row r="52" customFormat="false" ht="12.75" hidden="false" customHeight="false" outlineLevel="0" collapsed="false">
      <c r="B52" s="36"/>
      <c r="C52" s="35"/>
      <c r="D52" s="30"/>
      <c r="E52" s="34"/>
      <c r="F52" s="34"/>
      <c r="G52" s="35"/>
      <c r="H52" s="1"/>
      <c r="I52" s="1"/>
    </row>
    <row r="53" customFormat="false" ht="12.75" hidden="false" customHeight="false" outlineLevel="0" collapsed="false">
      <c r="A53" s="36"/>
      <c r="B53" s="46" t="s">
        <v>7</v>
      </c>
      <c r="C53" s="45" t="s">
        <v>23</v>
      </c>
      <c r="D53" s="25" t="n">
        <f aca="false">D3+1</f>
        <v>37171</v>
      </c>
      <c r="E53" s="26" t="s">
        <v>9</v>
      </c>
      <c r="F53" s="27" t="n">
        <v>726443</v>
      </c>
      <c r="G53" s="28" t="s">
        <v>34</v>
      </c>
      <c r="H53" s="1"/>
      <c r="I53" s="1"/>
    </row>
    <row r="54" customFormat="false" ht="12.75" hidden="false" customHeight="false" outlineLevel="0" collapsed="false">
      <c r="A54" s="36"/>
      <c r="B54" s="29" t="s">
        <v>18</v>
      </c>
      <c r="C54" s="38"/>
      <c r="D54" s="30"/>
      <c r="E54" s="31" t="s">
        <v>12</v>
      </c>
      <c r="F54" s="32" t="n">
        <v>706879</v>
      </c>
      <c r="G54" s="0" t="s">
        <v>19</v>
      </c>
      <c r="H54" s="1"/>
      <c r="I54" s="39"/>
      <c r="J54" s="38"/>
    </row>
    <row r="55" customFormat="false" ht="12.75" hidden="false" customHeight="false" outlineLevel="0" collapsed="false">
      <c r="A55" s="36"/>
      <c r="B55" s="29"/>
      <c r="C55" s="38"/>
      <c r="D55" s="30"/>
      <c r="E55" s="31" t="s">
        <v>14</v>
      </c>
      <c r="F55" s="27" t="n">
        <v>966371</v>
      </c>
      <c r="G55" s="36" t="s">
        <v>20</v>
      </c>
      <c r="H55" s="1"/>
      <c r="I55" s="39"/>
      <c r="J55" s="38"/>
    </row>
    <row r="56" customFormat="false" ht="12.75" hidden="false" customHeight="false" outlineLevel="0" collapsed="false">
      <c r="A56" s="36"/>
      <c r="B56" s="29"/>
      <c r="C56" s="38"/>
      <c r="D56" s="30"/>
      <c r="E56" s="34"/>
      <c r="F56" s="34"/>
      <c r="G56" s="35"/>
      <c r="H56" s="1"/>
      <c r="I56" s="39"/>
      <c r="J56" s="38"/>
    </row>
    <row r="57" customFormat="false" ht="12.75" hidden="false" customHeight="false" outlineLevel="0" collapsed="false">
      <c r="B57" s="23" t="s">
        <v>7</v>
      </c>
      <c r="C57" s="24" t="s">
        <v>23</v>
      </c>
      <c r="D57" s="25" t="n">
        <f aca="false">D3+1</f>
        <v>37171</v>
      </c>
      <c r="E57" s="26" t="s">
        <v>9</v>
      </c>
      <c r="F57" s="27" t="n">
        <v>709100</v>
      </c>
      <c r="G57" s="28" t="s">
        <v>34</v>
      </c>
      <c r="H57" s="1"/>
      <c r="I57" s="1"/>
    </row>
    <row r="58" customFormat="false" ht="12.75" hidden="false" customHeight="false" outlineLevel="0" collapsed="false">
      <c r="B58" s="36" t="s">
        <v>21</v>
      </c>
      <c r="C58" s="24"/>
      <c r="D58" s="25"/>
      <c r="E58" s="31" t="s">
        <v>12</v>
      </c>
      <c r="F58" s="32" t="n">
        <v>706876</v>
      </c>
      <c r="G58" s="0" t="s">
        <v>35</v>
      </c>
      <c r="H58" s="1"/>
      <c r="I58" s="39"/>
      <c r="J58" s="38"/>
    </row>
    <row r="59" customFormat="false" ht="12.75" hidden="false" customHeight="false" outlineLevel="0" collapsed="false">
      <c r="B59" s="36"/>
      <c r="C59" s="24"/>
      <c r="D59" s="25"/>
      <c r="E59" s="31" t="s">
        <v>14</v>
      </c>
      <c r="F59" s="27" t="n">
        <v>959789</v>
      </c>
      <c r="G59" s="35"/>
      <c r="H59" s="1"/>
      <c r="I59" s="39"/>
      <c r="J59" s="38"/>
    </row>
    <row r="60" customFormat="false" ht="12.75" hidden="false" customHeight="false" outlineLevel="0" collapsed="false">
      <c r="B60" s="64"/>
      <c r="C60" s="47"/>
      <c r="D60" s="25"/>
      <c r="E60" s="34"/>
      <c r="F60" s="34"/>
      <c r="G60" s="35"/>
      <c r="H60" s="42"/>
      <c r="I60" s="23"/>
      <c r="J60" s="24"/>
      <c r="K60" s="37"/>
      <c r="L60" s="37"/>
    </row>
    <row r="61" customFormat="false" ht="12.75" hidden="false" customHeight="false" outlineLevel="0" collapsed="false">
      <c r="B61" s="46" t="s">
        <v>22</v>
      </c>
      <c r="C61" s="24" t="s">
        <v>36</v>
      </c>
      <c r="D61" s="25" t="n">
        <f aca="false">D41+1</f>
        <v>37172</v>
      </c>
      <c r="E61" s="26" t="s">
        <v>9</v>
      </c>
      <c r="F61" s="27" t="n">
        <v>801600</v>
      </c>
      <c r="G61" s="35" t="s">
        <v>37</v>
      </c>
      <c r="H61" s="1"/>
      <c r="I61" s="35"/>
    </row>
    <row r="62" customFormat="false" ht="12.75" hidden="false" customHeight="false" outlineLevel="0" collapsed="false">
      <c r="B62" s="65" t="s">
        <v>24</v>
      </c>
      <c r="D62" s="30"/>
      <c r="E62" s="31" t="s">
        <v>12</v>
      </c>
      <c r="F62" s="32" t="n">
        <v>708987</v>
      </c>
      <c r="G62" s="0" t="s">
        <v>25</v>
      </c>
      <c r="H62" s="1"/>
      <c r="I62" s="1"/>
    </row>
    <row r="63" customFormat="false" ht="12.75" hidden="false" customHeight="false" outlineLevel="0" collapsed="false">
      <c r="B63" s="65"/>
      <c r="D63" s="30"/>
      <c r="E63" s="31" t="s">
        <v>14</v>
      </c>
      <c r="F63" s="27" t="n">
        <v>971225</v>
      </c>
      <c r="G63" s="35"/>
      <c r="H63" s="1"/>
      <c r="I63" s="1"/>
    </row>
    <row r="64" customFormat="false" ht="12.75" hidden="false" customHeight="false" outlineLevel="0" collapsed="false">
      <c r="B64" s="23"/>
      <c r="C64" s="24"/>
      <c r="D64" s="25"/>
      <c r="E64" s="34"/>
      <c r="F64" s="34"/>
      <c r="G64" s="35"/>
      <c r="H64" s="42"/>
      <c r="I64" s="23"/>
      <c r="J64" s="24"/>
    </row>
    <row r="65" customFormat="false" ht="12.75" hidden="false" customHeight="false" outlineLevel="0" collapsed="false">
      <c r="B65" s="46" t="s">
        <v>22</v>
      </c>
      <c r="C65" s="45" t="s">
        <v>36</v>
      </c>
      <c r="D65" s="25" t="n">
        <f aca="false">D41+1</f>
        <v>37172</v>
      </c>
      <c r="E65" s="26" t="s">
        <v>9</v>
      </c>
      <c r="F65" s="27" t="n">
        <v>728667</v>
      </c>
      <c r="G65" s="35" t="s">
        <v>10</v>
      </c>
      <c r="H65" s="1"/>
      <c r="I65" s="1"/>
    </row>
    <row r="66" customFormat="false" ht="12.75" hidden="false" customHeight="false" outlineLevel="0" collapsed="false">
      <c r="B66" s="36" t="s">
        <v>26</v>
      </c>
      <c r="C66" s="1"/>
      <c r="D66" s="9"/>
      <c r="E66" s="31" t="s">
        <v>12</v>
      </c>
      <c r="F66" s="32" t="n">
        <v>701959</v>
      </c>
      <c r="G66" s="0" t="s">
        <v>38</v>
      </c>
      <c r="H66" s="1"/>
      <c r="I66" s="1"/>
    </row>
    <row r="67" customFormat="false" ht="12.75" hidden="false" customHeight="false" outlineLevel="0" collapsed="false">
      <c r="B67" s="36"/>
      <c r="C67" s="1"/>
      <c r="D67" s="9"/>
      <c r="E67" s="31" t="s">
        <v>14</v>
      </c>
      <c r="F67" s="27" t="n">
        <v>964118</v>
      </c>
      <c r="G67" s="36" t="s">
        <v>39</v>
      </c>
      <c r="H67" s="1"/>
      <c r="I67" s="1"/>
    </row>
    <row r="68" customFormat="false" ht="12.75" hidden="false" customHeight="false" outlineLevel="0" collapsed="false">
      <c r="B68" s="46"/>
      <c r="C68" s="38"/>
      <c r="D68" s="9"/>
      <c r="E68" s="10"/>
      <c r="F68" s="10"/>
      <c r="G68" s="49"/>
      <c r="H68" s="53"/>
      <c r="I68" s="53"/>
    </row>
    <row r="69" customFormat="false" ht="12.75" hidden="false" customHeight="false" outlineLevel="0" collapsed="false">
      <c r="B69" s="23" t="s">
        <v>40</v>
      </c>
      <c r="C69" s="1"/>
      <c r="D69" s="51"/>
      <c r="E69" s="19"/>
      <c r="F69" s="19"/>
      <c r="G69" s="53"/>
      <c r="H69" s="53"/>
      <c r="I69" s="53"/>
    </row>
    <row r="70" customFormat="false" ht="12.75" hidden="false" customHeight="false" outlineLevel="0" collapsed="false">
      <c r="B70" s="1"/>
      <c r="C70" s="1"/>
      <c r="D70" s="51"/>
      <c r="E70" s="19"/>
      <c r="F70" s="19"/>
      <c r="G70" s="53"/>
      <c r="H70" s="53"/>
      <c r="I70" s="53"/>
    </row>
    <row r="71" customFormat="false" ht="12.75" hidden="false" customHeight="false" outlineLevel="0" collapsed="false">
      <c r="B71" s="1"/>
      <c r="C71" s="28"/>
      <c r="D71" s="30"/>
      <c r="E71" s="34"/>
      <c r="F71" s="34"/>
      <c r="G71" s="57"/>
      <c r="H71" s="57"/>
      <c r="I71" s="57"/>
    </row>
    <row r="72" customFormat="false" ht="12.75" hidden="false" customHeight="false" outlineLevel="0" collapsed="false">
      <c r="B72" s="23" t="s">
        <v>41</v>
      </c>
      <c r="C72" s="1"/>
      <c r="D72" s="28" t="s">
        <v>29</v>
      </c>
      <c r="E72" s="47" t="s">
        <v>30</v>
      </c>
      <c r="F72" s="48"/>
    </row>
    <row r="73" customFormat="false" ht="12.75" hidden="false" customHeight="false" outlineLevel="0" collapsed="false">
      <c r="B73" s="1"/>
      <c r="C73" s="1"/>
      <c r="D73" s="28" t="s">
        <v>31</v>
      </c>
      <c r="E73" s="47" t="s">
        <v>32</v>
      </c>
      <c r="F73" s="48"/>
    </row>
    <row r="74" customFormat="false" ht="12.75" hidden="false" customHeight="false" outlineLevel="0" collapsed="false">
      <c r="D74" s="0"/>
    </row>
  </sheetData>
  <mergeCells count="2">
    <mergeCell ref="B7:C7"/>
    <mergeCell ref="B43:C43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: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22.7"/>
    <col collapsed="false" customWidth="true" hidden="false" outlineLevel="0" max="6" min="6" style="0" width="9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5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9"/>
      <c r="F2" s="1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37177</v>
      </c>
      <c r="E3" s="13"/>
      <c r="F3" s="66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7"/>
      <c r="F4" s="16"/>
      <c r="G4" s="1"/>
      <c r="H4" s="16"/>
      <c r="I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9"/>
      <c r="F5" s="1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9"/>
      <c r="F6" s="1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9"/>
      <c r="F7" s="1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9"/>
      <c r="F8" s="1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37177</v>
      </c>
      <c r="E9" s="26" t="s">
        <v>9</v>
      </c>
      <c r="F9" s="1" t="n">
        <v>655072</v>
      </c>
      <c r="G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1" t="n">
        <v>655070</v>
      </c>
      <c r="G10" s="0" t="s">
        <v>43</v>
      </c>
    </row>
    <row r="11" customFormat="false" ht="12.75" hidden="false" customHeight="false" outlineLevel="0" collapsed="false">
      <c r="B11" s="33"/>
      <c r="C11" s="24"/>
      <c r="D11" s="30"/>
      <c r="E11" s="31" t="s">
        <v>14</v>
      </c>
      <c r="F11" s="1" t="n">
        <v>935017</v>
      </c>
      <c r="G11" s="35"/>
      <c r="H11" s="1"/>
      <c r="I11" s="1"/>
    </row>
    <row r="12" customFormat="false" ht="12.75" hidden="false" customHeight="false" outlineLevel="0" collapsed="false">
      <c r="B12" s="33"/>
      <c r="C12" s="24"/>
      <c r="D12" s="30"/>
      <c r="E12" s="31"/>
      <c r="F12" s="1"/>
      <c r="G12" s="35"/>
      <c r="H12" s="1"/>
      <c r="I12" s="1"/>
    </row>
    <row r="13" customFormat="false" ht="12.75" hidden="false" customHeight="false" outlineLevel="0" collapsed="false">
      <c r="B13" s="23" t="s">
        <v>7</v>
      </c>
      <c r="C13" s="24" t="s">
        <v>15</v>
      </c>
      <c r="D13" s="25" t="n">
        <f aca="false">D3-1</f>
        <v>37176</v>
      </c>
      <c r="E13" s="26" t="s">
        <v>9</v>
      </c>
      <c r="F13" s="27" t="s">
        <v>16</v>
      </c>
      <c r="G13" s="35" t="s">
        <v>34</v>
      </c>
      <c r="H13" s="1"/>
      <c r="I13" s="1"/>
    </row>
    <row r="14" customFormat="false" ht="12.75" hidden="false" customHeight="false" outlineLevel="0" collapsed="false">
      <c r="B14" s="29" t="s">
        <v>17</v>
      </c>
      <c r="C14" s="35"/>
      <c r="D14" s="30"/>
      <c r="E14" s="31" t="s">
        <v>12</v>
      </c>
      <c r="F14" s="27" t="s">
        <v>16</v>
      </c>
      <c r="G14" s="35"/>
      <c r="H14" s="28"/>
      <c r="I14" s="28"/>
    </row>
    <row r="15" customFormat="false" ht="12.75" hidden="false" customHeight="false" outlineLevel="0" collapsed="false">
      <c r="B15" s="36"/>
      <c r="C15" s="35"/>
      <c r="D15" s="30"/>
      <c r="E15" s="31" t="s">
        <v>14</v>
      </c>
      <c r="F15" s="27" t="s">
        <v>16</v>
      </c>
      <c r="G15" s="35"/>
      <c r="H15" s="28"/>
      <c r="I15" s="28"/>
    </row>
    <row r="16" customFormat="false" ht="12.75" hidden="false" customHeight="false" outlineLevel="0" collapsed="false">
      <c r="B16" s="36"/>
      <c r="C16" s="35"/>
      <c r="D16" s="30"/>
      <c r="E16" s="31"/>
      <c r="F16" s="1"/>
      <c r="G16" s="35"/>
      <c r="H16" s="28"/>
      <c r="I16" s="28"/>
    </row>
    <row r="17" customFormat="false" ht="12.75" hidden="false" customHeight="false" outlineLevel="0" collapsed="false">
      <c r="A17" s="36"/>
      <c r="B17" s="23" t="s">
        <v>7</v>
      </c>
      <c r="C17" s="24" t="s">
        <v>8</v>
      </c>
      <c r="D17" s="25" t="n">
        <f aca="false">D3</f>
        <v>37177</v>
      </c>
      <c r="E17" s="26" t="s">
        <v>9</v>
      </c>
      <c r="F17" s="1" t="n">
        <v>656461</v>
      </c>
      <c r="G17" s="35" t="s">
        <v>10</v>
      </c>
      <c r="H17" s="1"/>
      <c r="I17" s="23"/>
      <c r="J17" s="24"/>
      <c r="K17" s="37"/>
      <c r="M17" s="35"/>
    </row>
    <row r="18" customFormat="false" ht="12.75" hidden="false" customHeight="false" outlineLevel="0" collapsed="false">
      <c r="B18" s="29" t="s">
        <v>18</v>
      </c>
      <c r="C18" s="38"/>
      <c r="D18" s="30"/>
      <c r="E18" s="31" t="s">
        <v>12</v>
      </c>
      <c r="F18" s="1" t="n">
        <v>656017</v>
      </c>
      <c r="G18" s="35" t="s">
        <v>43</v>
      </c>
      <c r="H18" s="1"/>
      <c r="I18" s="39"/>
      <c r="J18" s="38"/>
      <c r="K18" s="40"/>
    </row>
    <row r="19" customFormat="false" ht="12.75" hidden="false" customHeight="false" outlineLevel="0" collapsed="false">
      <c r="B19" s="29"/>
      <c r="C19" s="38"/>
      <c r="D19" s="30"/>
      <c r="E19" s="31" t="s">
        <v>14</v>
      </c>
      <c r="F19" s="1" t="n">
        <v>935964</v>
      </c>
      <c r="G19" s="35"/>
      <c r="H19" s="1"/>
      <c r="I19" s="39"/>
      <c r="J19" s="38"/>
      <c r="K19" s="40"/>
    </row>
    <row r="20" customFormat="false" ht="12.75" hidden="false" customHeight="false" outlineLevel="0" collapsed="false">
      <c r="B20" s="29"/>
      <c r="C20" s="38"/>
      <c r="D20" s="30"/>
      <c r="E20" s="31"/>
      <c r="F20" s="1"/>
      <c r="G20" s="35"/>
      <c r="H20" s="1"/>
      <c r="I20" s="39"/>
      <c r="J20" s="38"/>
      <c r="K20" s="40"/>
    </row>
    <row r="21" customFormat="false" ht="12.75" hidden="false" customHeight="false" outlineLevel="0" collapsed="false">
      <c r="B21" s="23" t="s">
        <v>7</v>
      </c>
      <c r="C21" s="24" t="s">
        <v>8</v>
      </c>
      <c r="D21" s="25" t="n">
        <f aca="false">D3</f>
        <v>37177</v>
      </c>
      <c r="E21" s="26" t="s">
        <v>9</v>
      </c>
      <c r="F21" s="1" t="n">
        <v>656319</v>
      </c>
      <c r="G21" s="35" t="s">
        <v>10</v>
      </c>
      <c r="H21" s="1"/>
      <c r="I21" s="39"/>
      <c r="J21" s="38"/>
      <c r="K21" s="40"/>
      <c r="M21" s="41"/>
    </row>
    <row r="22" customFormat="false" ht="12.75" hidden="false" customHeight="false" outlineLevel="0" collapsed="false">
      <c r="B22" s="29" t="s">
        <v>21</v>
      </c>
      <c r="C22" s="38"/>
      <c r="D22" s="30"/>
      <c r="E22" s="31" t="s">
        <v>12</v>
      </c>
      <c r="F22" s="56" t="n">
        <v>655939</v>
      </c>
      <c r="G22" s="67" t="s">
        <v>44</v>
      </c>
      <c r="H22" s="1"/>
      <c r="I22" s="39"/>
      <c r="J22" s="38"/>
      <c r="K22" s="37"/>
      <c r="L22" s="37"/>
      <c r="M22" s="35"/>
    </row>
    <row r="23" customFormat="false" ht="12.75" hidden="false" customHeight="false" outlineLevel="0" collapsed="false">
      <c r="B23" s="29"/>
      <c r="C23" s="38"/>
      <c r="D23" s="30"/>
      <c r="E23" s="31" t="s">
        <v>14</v>
      </c>
      <c r="F23" s="56" t="n">
        <v>935886</v>
      </c>
      <c r="H23" s="42"/>
      <c r="I23" s="23"/>
      <c r="J23" s="24"/>
      <c r="K23" s="37"/>
      <c r="L23" s="37"/>
      <c r="M23" s="35"/>
    </row>
    <row r="24" customFormat="false" ht="12.75" hidden="false" customHeight="false" outlineLevel="0" collapsed="false">
      <c r="B24" s="29"/>
      <c r="C24" s="38"/>
      <c r="D24" s="30"/>
      <c r="E24" s="31"/>
      <c r="F24" s="1"/>
      <c r="H24" s="42"/>
      <c r="I24" s="23"/>
      <c r="J24" s="24"/>
      <c r="K24" s="37"/>
      <c r="L24" s="37"/>
      <c r="M24" s="35"/>
    </row>
    <row r="25" customFormat="false" ht="12.75" hidden="false" customHeight="false" outlineLevel="0" collapsed="false">
      <c r="B25" s="23" t="s">
        <v>22</v>
      </c>
      <c r="C25" s="24" t="s">
        <v>23</v>
      </c>
      <c r="D25" s="25" t="n">
        <f aca="false">D3+1</f>
        <v>37178</v>
      </c>
      <c r="E25" s="26" t="s">
        <v>9</v>
      </c>
      <c r="F25" s="1" t="n">
        <v>639731</v>
      </c>
      <c r="G25" s="35" t="s">
        <v>37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39" t="s">
        <v>24</v>
      </c>
      <c r="C26" s="1"/>
      <c r="D26" s="25"/>
      <c r="E26" s="31" t="s">
        <v>12</v>
      </c>
      <c r="F26" s="56" t="n">
        <v>639731</v>
      </c>
      <c r="G26" s="35" t="s">
        <v>45</v>
      </c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39"/>
      <c r="C27" s="38"/>
      <c r="D27" s="30"/>
      <c r="E27" s="31" t="s">
        <v>14</v>
      </c>
      <c r="F27" s="56" t="n">
        <v>919678</v>
      </c>
      <c r="G27" s="35"/>
      <c r="H27" s="42"/>
      <c r="I27" s="43"/>
      <c r="J27" s="24"/>
      <c r="K27" s="37"/>
      <c r="L27" s="37"/>
      <c r="M27" s="35"/>
    </row>
    <row r="28" customFormat="false" ht="12.75" hidden="false" customHeight="false" outlineLevel="0" collapsed="false">
      <c r="B28" s="39"/>
      <c r="C28" s="38"/>
      <c r="D28" s="30"/>
      <c r="E28" s="31"/>
      <c r="F28" s="1"/>
      <c r="G28" s="35"/>
      <c r="H28" s="42"/>
      <c r="I28" s="43"/>
      <c r="J28" s="24"/>
      <c r="K28" s="37"/>
      <c r="L28" s="37"/>
      <c r="M28" s="35"/>
    </row>
    <row r="29" customFormat="false" ht="12.75" hidden="false" customHeight="false" outlineLevel="0" collapsed="false">
      <c r="B29" s="44" t="s">
        <v>7</v>
      </c>
      <c r="C29" s="45" t="s">
        <v>23</v>
      </c>
      <c r="D29" s="25" t="n">
        <f aca="false">D3+1</f>
        <v>37178</v>
      </c>
      <c r="E29" s="26" t="s">
        <v>9</v>
      </c>
      <c r="F29" s="1" t="n">
        <v>646053</v>
      </c>
      <c r="G29" s="35" t="s">
        <v>37</v>
      </c>
      <c r="H29" s="42"/>
      <c r="I29" s="43"/>
      <c r="J29" s="24"/>
      <c r="K29" s="37"/>
      <c r="L29" s="37"/>
      <c r="M29" s="35"/>
    </row>
    <row r="30" customFormat="false" ht="12.75" hidden="false" customHeight="false" outlineLevel="0" collapsed="false">
      <c r="B30" s="29" t="s">
        <v>26</v>
      </c>
      <c r="C30" s="24"/>
      <c r="D30" s="25"/>
      <c r="E30" s="31" t="s">
        <v>12</v>
      </c>
      <c r="F30" s="68" t="n">
        <v>644679</v>
      </c>
      <c r="G30" s="35" t="s">
        <v>46</v>
      </c>
      <c r="H30" s="42"/>
      <c r="I30" s="23"/>
      <c r="J30" s="24"/>
      <c r="K30" s="37"/>
      <c r="L30" s="37"/>
      <c r="M30" s="35"/>
    </row>
    <row r="31" customFormat="false" ht="12.75" hidden="false" customHeight="false" outlineLevel="0" collapsed="false">
      <c r="B31" s="29"/>
      <c r="C31" s="38"/>
      <c r="D31" s="30"/>
      <c r="E31" s="31" t="s">
        <v>14</v>
      </c>
      <c r="F31" s="69" t="n">
        <v>923496</v>
      </c>
      <c r="G31" s="35"/>
      <c r="H31" s="42"/>
      <c r="I31" s="23"/>
      <c r="J31" s="24"/>
      <c r="K31" s="37"/>
      <c r="L31" s="37"/>
      <c r="M31" s="35"/>
    </row>
    <row r="32" customFormat="false" ht="12.75" hidden="false" customHeight="false" outlineLevel="0" collapsed="false">
      <c r="B32" s="29"/>
      <c r="C32" s="38"/>
      <c r="D32" s="30"/>
      <c r="E32" s="30"/>
      <c r="F32" s="1" t="s">
        <v>47</v>
      </c>
      <c r="G32" s="35"/>
      <c r="H32" s="42"/>
      <c r="I32" s="23"/>
      <c r="J32" s="24"/>
      <c r="K32" s="37"/>
      <c r="L32" s="37"/>
      <c r="M32" s="35"/>
    </row>
    <row r="33" customFormat="false" ht="12.75" hidden="false" customHeight="false" outlineLevel="0" collapsed="false">
      <c r="B33" s="46" t="s">
        <v>27</v>
      </c>
      <c r="C33" s="38"/>
      <c r="D33" s="47"/>
      <c r="E33" s="47"/>
      <c r="F33" s="1"/>
      <c r="G33" s="49"/>
      <c r="H33" s="50"/>
      <c r="I33" s="39"/>
      <c r="J33" s="38"/>
      <c r="K33" s="40"/>
      <c r="M33" s="41"/>
    </row>
    <row r="34" customFormat="false" ht="12.75" hidden="false" customHeight="false" outlineLevel="0" collapsed="false">
      <c r="B34" s="46"/>
      <c r="C34" s="38"/>
      <c r="D34" s="51"/>
      <c r="E34" s="51"/>
      <c r="F34" s="23"/>
      <c r="G34" s="52"/>
      <c r="H34" s="53"/>
      <c r="I34" s="53"/>
      <c r="K34" s="40"/>
      <c r="M34" s="41"/>
    </row>
    <row r="35" customFormat="false" ht="12.75" hidden="false" customHeight="false" outlineLevel="0" collapsed="false">
      <c r="B35" s="46"/>
      <c r="C35" s="38"/>
      <c r="D35" s="51"/>
      <c r="E35" s="51"/>
      <c r="F35" s="23"/>
      <c r="G35" s="52"/>
      <c r="H35" s="53"/>
      <c r="I35" s="53"/>
      <c r="K35" s="40"/>
      <c r="M35" s="41"/>
    </row>
    <row r="36" customFormat="false" ht="12.75" hidden="false" customHeight="false" outlineLevel="0" collapsed="false">
      <c r="B36" s="23" t="s">
        <v>28</v>
      </c>
      <c r="C36" s="28"/>
      <c r="D36" s="28" t="s">
        <v>48</v>
      </c>
      <c r="E36" s="47" t="s">
        <v>30</v>
      </c>
      <c r="G36" s="54"/>
      <c r="H36" s="55"/>
      <c r="I36" s="55"/>
      <c r="J36" s="56"/>
    </row>
    <row r="37" customFormat="false" ht="12.75" hidden="false" customHeight="false" outlineLevel="0" collapsed="false">
      <c r="B37" s="43"/>
      <c r="C37" s="28"/>
      <c r="D37" s="28" t="s">
        <v>49</v>
      </c>
      <c r="E37" s="47" t="s">
        <v>32</v>
      </c>
      <c r="G37" s="57"/>
      <c r="H37" s="57"/>
      <c r="I37" s="57"/>
    </row>
    <row r="38" customFormat="false" ht="12.75" hidden="false" customHeight="false" outlineLevel="0" collapsed="false">
      <c r="A38" s="43"/>
      <c r="B38" s="43"/>
      <c r="C38" s="28"/>
      <c r="D38" s="58"/>
      <c r="E38" s="58"/>
      <c r="F38" s="58"/>
      <c r="G38" s="58"/>
      <c r="H38" s="58"/>
      <c r="I38" s="58"/>
      <c r="J38" s="43"/>
    </row>
    <row r="39" customFormat="false" ht="12.75" hidden="false" customHeight="false" outlineLevel="0" collapsed="false">
      <c r="A39" s="43"/>
      <c r="B39" s="43"/>
      <c r="C39" s="28"/>
      <c r="D39" s="28"/>
      <c r="E39" s="28"/>
      <c r="F39" s="47"/>
      <c r="G39" s="58"/>
      <c r="H39" s="58"/>
      <c r="I39" s="58"/>
      <c r="J39" s="43"/>
    </row>
    <row r="40" customFormat="false" ht="13.5" hidden="false" customHeight="false" outlineLevel="0" collapsed="false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58"/>
      <c r="L40" s="58"/>
      <c r="M40" s="58"/>
    </row>
    <row r="41" customFormat="false" ht="18.75" hidden="false" customHeight="false" outlineLevel="0" collapsed="false">
      <c r="A41" s="11" t="s">
        <v>33</v>
      </c>
      <c r="B41" s="61"/>
      <c r="C41" s="62"/>
      <c r="D41" s="13" t="n">
        <f aca="false">D3+1</f>
        <v>37178</v>
      </c>
      <c r="E41" s="13"/>
      <c r="F41" s="70"/>
      <c r="G41" s="63"/>
      <c r="H41" s="1"/>
      <c r="I41" s="1"/>
    </row>
    <row r="42" customFormat="false" ht="12.75" hidden="false" customHeight="false" outlineLevel="0" collapsed="false">
      <c r="B42" s="1"/>
      <c r="C42" s="28"/>
      <c r="D42" s="30"/>
      <c r="E42" s="30"/>
      <c r="F42" s="1"/>
      <c r="G42" s="36"/>
      <c r="H42" s="1"/>
      <c r="I42" s="1"/>
    </row>
    <row r="43" customFormat="false" ht="12.75" hidden="false" customHeight="false" outlineLevel="0" collapsed="false">
      <c r="B43" s="20" t="s">
        <v>5</v>
      </c>
      <c r="C43" s="20"/>
      <c r="D43" s="30"/>
      <c r="E43" s="30"/>
      <c r="F43" s="1"/>
      <c r="G43" s="21" t="s">
        <v>6</v>
      </c>
      <c r="H43" s="1"/>
      <c r="I43" s="1"/>
    </row>
    <row r="44" customFormat="false" ht="12.75" hidden="false" customHeight="false" outlineLevel="0" collapsed="false">
      <c r="B44" s="20"/>
      <c r="C44" s="25"/>
      <c r="D44" s="30"/>
      <c r="E44" s="30"/>
      <c r="F44" s="1"/>
      <c r="G44" s="35"/>
      <c r="H44" s="1"/>
      <c r="I44" s="1"/>
    </row>
    <row r="45" customFormat="false" ht="12.75" hidden="false" customHeight="false" outlineLevel="0" collapsed="false">
      <c r="B45" s="23" t="s">
        <v>7</v>
      </c>
      <c r="C45" s="24" t="s">
        <v>23</v>
      </c>
      <c r="D45" s="25" t="n">
        <f aca="false">D3+1</f>
        <v>37178</v>
      </c>
      <c r="E45" s="26" t="s">
        <v>9</v>
      </c>
      <c r="F45" s="1" t="n">
        <v>646053</v>
      </c>
      <c r="G45" s="28" t="s">
        <v>10</v>
      </c>
      <c r="H45" s="28"/>
      <c r="I45" s="28"/>
    </row>
    <row r="46" customFormat="false" ht="12.75" hidden="false" customHeight="false" outlineLevel="0" collapsed="false">
      <c r="B46" s="29" t="s">
        <v>11</v>
      </c>
      <c r="C46" s="24"/>
      <c r="D46" s="30"/>
      <c r="E46" s="31" t="s">
        <v>12</v>
      </c>
      <c r="F46" s="1" t="n">
        <v>644683</v>
      </c>
      <c r="G46" s="35" t="s">
        <v>46</v>
      </c>
      <c r="H46" s="28"/>
      <c r="I46" s="28"/>
    </row>
    <row r="47" customFormat="false" ht="12.75" hidden="false" customHeight="false" outlineLevel="0" collapsed="false">
      <c r="B47" s="29"/>
      <c r="C47" s="24"/>
      <c r="D47" s="30"/>
      <c r="E47" s="31" t="s">
        <v>14</v>
      </c>
      <c r="F47" s="1" t="n">
        <v>923502</v>
      </c>
      <c r="G47" s="35"/>
      <c r="H47" s="28"/>
      <c r="I47" s="28"/>
    </row>
    <row r="48" customFormat="false" ht="12.75" hidden="false" customHeight="false" outlineLevel="0" collapsed="false">
      <c r="B48" s="29"/>
      <c r="C48" s="24"/>
      <c r="D48" s="30"/>
      <c r="E48" s="31"/>
      <c r="F48" s="1"/>
      <c r="G48" s="35"/>
      <c r="H48" s="28"/>
      <c r="I48" s="28"/>
    </row>
    <row r="49" customFormat="false" ht="12.75" hidden="false" customHeight="false" outlineLevel="0" collapsed="false">
      <c r="B49" s="23" t="s">
        <v>7</v>
      </c>
      <c r="C49" s="24" t="s">
        <v>8</v>
      </c>
      <c r="D49" s="25" t="n">
        <f aca="false">D3</f>
        <v>37177</v>
      </c>
      <c r="E49" s="26" t="s">
        <v>9</v>
      </c>
      <c r="F49" s="27" t="s">
        <v>16</v>
      </c>
      <c r="G49" s="28" t="s">
        <v>34</v>
      </c>
      <c r="H49" s="1"/>
      <c r="I49" s="1"/>
    </row>
    <row r="50" customFormat="false" ht="12.75" hidden="false" customHeight="false" outlineLevel="0" collapsed="false">
      <c r="B50" s="36" t="s">
        <v>17</v>
      </c>
      <c r="C50" s="35"/>
      <c r="D50" s="30"/>
      <c r="E50" s="31" t="s">
        <v>12</v>
      </c>
      <c r="F50" s="27" t="s">
        <v>16</v>
      </c>
      <c r="G50" s="35"/>
      <c r="H50" s="1"/>
      <c r="I50" s="1"/>
    </row>
    <row r="51" customFormat="false" ht="12.75" hidden="false" customHeight="false" outlineLevel="0" collapsed="false">
      <c r="B51" s="36"/>
      <c r="C51" s="35"/>
      <c r="D51" s="30"/>
      <c r="E51" s="31" t="s">
        <v>14</v>
      </c>
      <c r="F51" s="27" t="s">
        <v>16</v>
      </c>
      <c r="G51" s="35"/>
      <c r="H51" s="1"/>
      <c r="I51" s="1"/>
    </row>
    <row r="52" customFormat="false" ht="12.75" hidden="false" customHeight="false" outlineLevel="0" collapsed="false">
      <c r="B52" s="36"/>
      <c r="C52" s="35"/>
      <c r="D52" s="30"/>
      <c r="E52" s="31"/>
      <c r="F52" s="23"/>
      <c r="G52" s="35"/>
      <c r="H52" s="1"/>
      <c r="I52" s="1"/>
    </row>
    <row r="53" customFormat="false" ht="12.75" hidden="false" customHeight="false" outlineLevel="0" collapsed="false">
      <c r="A53" s="36"/>
      <c r="B53" s="46" t="s">
        <v>7</v>
      </c>
      <c r="C53" s="45" t="s">
        <v>23</v>
      </c>
      <c r="D53" s="25" t="n">
        <f aca="false">D3+1</f>
        <v>37178</v>
      </c>
      <c r="E53" s="26" t="s">
        <v>9</v>
      </c>
      <c r="F53" s="1" t="n">
        <v>644683</v>
      </c>
      <c r="G53" s="28" t="s">
        <v>34</v>
      </c>
      <c r="H53" s="1"/>
      <c r="I53" s="1"/>
    </row>
    <row r="54" customFormat="false" ht="12.75" hidden="false" customHeight="false" outlineLevel="0" collapsed="false">
      <c r="A54" s="36"/>
      <c r="B54" s="29" t="s">
        <v>18</v>
      </c>
      <c r="C54" s="38"/>
      <c r="D54" s="30"/>
      <c r="E54" s="31" t="s">
        <v>12</v>
      </c>
      <c r="F54" s="1" t="n">
        <v>643287</v>
      </c>
      <c r="G54" s="35" t="s">
        <v>50</v>
      </c>
      <c r="H54" s="1"/>
      <c r="I54" s="39"/>
      <c r="J54" s="38"/>
    </row>
    <row r="55" customFormat="false" ht="12.75" hidden="false" customHeight="false" outlineLevel="0" collapsed="false">
      <c r="A55" s="36"/>
      <c r="B55" s="29"/>
      <c r="C55" s="38"/>
      <c r="D55" s="30"/>
      <c r="E55" s="31" t="s">
        <v>14</v>
      </c>
      <c r="F55" s="1" t="n">
        <v>920690</v>
      </c>
      <c r="G55" s="35"/>
      <c r="H55" s="1"/>
      <c r="I55" s="39"/>
      <c r="J55" s="38"/>
    </row>
    <row r="56" customFormat="false" ht="12.75" hidden="false" customHeight="false" outlineLevel="0" collapsed="false">
      <c r="A56" s="36"/>
      <c r="B56" s="29"/>
      <c r="C56" s="38"/>
      <c r="D56" s="30"/>
      <c r="E56" s="31"/>
      <c r="F56" s="1"/>
      <c r="G56" s="35"/>
      <c r="H56" s="1"/>
      <c r="I56" s="39"/>
      <c r="J56" s="38"/>
    </row>
    <row r="57" customFormat="false" ht="12.75" hidden="false" customHeight="false" outlineLevel="0" collapsed="false">
      <c r="B57" s="23" t="s">
        <v>7</v>
      </c>
      <c r="C57" s="24" t="s">
        <v>23</v>
      </c>
      <c r="D57" s="25" t="n">
        <f aca="false">D3+1</f>
        <v>37178</v>
      </c>
      <c r="E57" s="26" t="s">
        <v>9</v>
      </c>
      <c r="F57" s="1" t="n">
        <v>645318</v>
      </c>
      <c r="G57" s="28" t="s">
        <v>34</v>
      </c>
      <c r="H57" s="1"/>
      <c r="I57" s="1"/>
    </row>
    <row r="58" customFormat="false" ht="12.75" hidden="false" customHeight="false" outlineLevel="0" collapsed="false">
      <c r="B58" s="36" t="s">
        <v>21</v>
      </c>
      <c r="C58" s="24"/>
      <c r="D58" s="25"/>
      <c r="E58" s="31" t="s">
        <v>12</v>
      </c>
      <c r="F58" s="56" t="n">
        <v>643272</v>
      </c>
      <c r="G58" s="35" t="s">
        <v>50</v>
      </c>
      <c r="H58" s="1"/>
      <c r="I58" s="39"/>
      <c r="J58" s="38"/>
    </row>
    <row r="59" customFormat="false" ht="12.75" hidden="false" customHeight="false" outlineLevel="0" collapsed="false">
      <c r="B59" s="64"/>
      <c r="C59" s="47"/>
      <c r="D59" s="25"/>
      <c r="E59" s="31" t="s">
        <v>14</v>
      </c>
      <c r="F59" s="56" t="n">
        <v>920777</v>
      </c>
      <c r="G59" s="35"/>
      <c r="H59" s="42"/>
      <c r="I59" s="23"/>
      <c r="J59" s="24"/>
      <c r="K59" s="37"/>
      <c r="L59" s="37"/>
    </row>
    <row r="60" customFormat="false" ht="12.75" hidden="false" customHeight="false" outlineLevel="0" collapsed="false">
      <c r="B60" s="64"/>
      <c r="C60" s="47"/>
      <c r="D60" s="25"/>
      <c r="E60" s="31"/>
      <c r="F60" s="1"/>
      <c r="G60" s="35"/>
      <c r="H60" s="42"/>
      <c r="I60" s="23"/>
      <c r="J60" s="24"/>
      <c r="K60" s="37"/>
      <c r="L60" s="37"/>
    </row>
    <row r="61" customFormat="false" ht="12.75" hidden="false" customHeight="false" outlineLevel="0" collapsed="false">
      <c r="B61" s="46" t="s">
        <v>22</v>
      </c>
      <c r="C61" s="24" t="s">
        <v>36</v>
      </c>
      <c r="D61" s="25" t="n">
        <f aca="false">D41+1</f>
        <v>37179</v>
      </c>
      <c r="E61" s="26" t="s">
        <v>9</v>
      </c>
      <c r="F61" s="1" t="n">
        <v>748086</v>
      </c>
      <c r="G61" s="35" t="s">
        <v>37</v>
      </c>
      <c r="H61" s="1"/>
      <c r="I61" s="35"/>
    </row>
    <row r="62" customFormat="false" ht="12.75" hidden="false" customHeight="false" outlineLevel="0" collapsed="false">
      <c r="B62" s="65" t="s">
        <v>24</v>
      </c>
      <c r="D62" s="30"/>
      <c r="E62" s="31" t="s">
        <v>12</v>
      </c>
      <c r="F62" s="56" t="n">
        <v>674476</v>
      </c>
      <c r="G62" s="35" t="s">
        <v>51</v>
      </c>
      <c r="H62" s="1"/>
      <c r="I62" s="1"/>
    </row>
    <row r="63" customFormat="false" ht="12.75" hidden="false" customHeight="false" outlineLevel="0" collapsed="false">
      <c r="B63" s="23"/>
      <c r="C63" s="24"/>
      <c r="D63" s="25"/>
      <c r="E63" s="31" t="s">
        <v>14</v>
      </c>
      <c r="F63" s="56" t="n">
        <v>954423</v>
      </c>
      <c r="G63" s="35"/>
      <c r="H63" s="42"/>
      <c r="I63" s="23"/>
      <c r="J63" s="24"/>
    </row>
    <row r="64" customFormat="false" ht="12.75" hidden="false" customHeight="false" outlineLevel="0" collapsed="false">
      <c r="B64" s="23"/>
      <c r="C64" s="24"/>
      <c r="D64" s="25"/>
      <c r="E64" s="31"/>
      <c r="F64" s="1"/>
      <c r="G64" s="35"/>
      <c r="H64" s="42"/>
      <c r="I64" s="23"/>
      <c r="J64" s="24"/>
    </row>
    <row r="65" customFormat="false" ht="12.75" hidden="false" customHeight="false" outlineLevel="0" collapsed="false">
      <c r="B65" s="46" t="s">
        <v>22</v>
      </c>
      <c r="C65" s="45" t="s">
        <v>36</v>
      </c>
      <c r="D65" s="25" t="n">
        <f aca="false">D41+1</f>
        <v>37179</v>
      </c>
      <c r="E65" s="26" t="s">
        <v>9</v>
      </c>
      <c r="F65" s="1" t="n">
        <v>686873</v>
      </c>
      <c r="G65" s="35" t="s">
        <v>10</v>
      </c>
      <c r="H65" s="1"/>
      <c r="I65" s="1"/>
    </row>
    <row r="66" customFormat="false" ht="12.75" hidden="false" customHeight="false" outlineLevel="0" collapsed="false">
      <c r="B66" s="36" t="s">
        <v>26</v>
      </c>
      <c r="C66" s="1"/>
      <c r="D66" s="9"/>
      <c r="E66" s="31" t="s">
        <v>12</v>
      </c>
      <c r="F66" s="56" t="n">
        <v>674476</v>
      </c>
      <c r="G66" s="35" t="s">
        <v>44</v>
      </c>
      <c r="H66" s="1"/>
      <c r="I66" s="1"/>
    </row>
    <row r="67" customFormat="false" ht="12.75" hidden="false" customHeight="false" outlineLevel="0" collapsed="false">
      <c r="B67" s="46"/>
      <c r="C67" s="38"/>
      <c r="D67" s="9"/>
      <c r="E67" s="31" t="s">
        <v>14</v>
      </c>
      <c r="F67" s="56" t="n">
        <v>954423</v>
      </c>
      <c r="G67" s="49"/>
      <c r="H67" s="53"/>
      <c r="I67" s="53"/>
    </row>
    <row r="68" customFormat="false" ht="12.75" hidden="false" customHeight="false" outlineLevel="0" collapsed="false">
      <c r="B68" s="23" t="s">
        <v>40</v>
      </c>
      <c r="C68" s="1"/>
      <c r="D68" s="51"/>
      <c r="E68" s="51"/>
      <c r="F68" s="1"/>
      <c r="G68" s="53"/>
      <c r="H68" s="53"/>
      <c r="I68" s="53"/>
    </row>
    <row r="69" customFormat="false" ht="12.75" hidden="false" customHeight="false" outlineLevel="0" collapsed="false">
      <c r="B69" s="1"/>
      <c r="C69" s="1"/>
      <c r="D69" s="51"/>
      <c r="E69" s="51"/>
      <c r="F69" s="1"/>
      <c r="G69" s="53"/>
      <c r="H69" s="53"/>
      <c r="I69" s="53"/>
    </row>
    <row r="70" customFormat="false" ht="12.75" hidden="false" customHeight="false" outlineLevel="0" collapsed="false">
      <c r="B70" s="1"/>
      <c r="C70" s="28"/>
      <c r="D70" s="30"/>
      <c r="E70" s="30"/>
      <c r="F70" s="1"/>
      <c r="G70" s="57"/>
      <c r="H70" s="57"/>
      <c r="I70" s="57"/>
    </row>
    <row r="71" customFormat="false" ht="12.75" hidden="false" customHeight="false" outlineLevel="0" collapsed="false">
      <c r="B71" s="23" t="s">
        <v>41</v>
      </c>
      <c r="C71" s="1"/>
      <c r="D71" s="28" t="s">
        <v>48</v>
      </c>
      <c r="E71" s="47" t="s">
        <v>30</v>
      </c>
      <c r="F71" s="47"/>
    </row>
    <row r="72" customFormat="false" ht="12.75" hidden="false" customHeight="false" outlineLevel="0" collapsed="false">
      <c r="B72" s="1"/>
      <c r="C72" s="1"/>
      <c r="D72" s="28" t="s">
        <v>49</v>
      </c>
      <c r="E72" s="47" t="s">
        <v>32</v>
      </c>
      <c r="F72" s="47"/>
    </row>
    <row r="73" customFormat="false" ht="12.75" hidden="false" customHeight="false" outlineLevel="0" collapsed="false">
      <c r="D73" s="0"/>
      <c r="E73" s="0"/>
    </row>
  </sheetData>
  <mergeCells count="2">
    <mergeCell ref="B7:C7"/>
    <mergeCell ref="B43:C4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9" activeCellId="0" sqref="E9:E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0" width="22.14"/>
    <col collapsed="false" customWidth="true" hidden="false" outlineLevel="0" max="6" min="6" style="71" width="10.13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6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1"/>
      <c r="F2" s="19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37184</v>
      </c>
      <c r="E3" s="66"/>
      <c r="F3" s="72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6"/>
      <c r="F4" s="18"/>
      <c r="G4" s="1"/>
      <c r="H4" s="16"/>
      <c r="I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1"/>
      <c r="F5" s="19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1"/>
      <c r="F6" s="19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1"/>
      <c r="F7" s="19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1"/>
      <c r="F8" s="19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37184</v>
      </c>
      <c r="E9" s="26" t="s">
        <v>9</v>
      </c>
      <c r="F9" s="71" t="n">
        <v>628945</v>
      </c>
      <c r="G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19" t="n">
        <v>616791</v>
      </c>
      <c r="G10" s="0" t="s">
        <v>52</v>
      </c>
    </row>
    <row r="11" customFormat="false" ht="12.75" hidden="false" customHeight="false" outlineLevel="0" collapsed="false">
      <c r="B11" s="33"/>
      <c r="C11" s="24"/>
      <c r="D11" s="30"/>
      <c r="E11" s="31" t="s">
        <v>14</v>
      </c>
      <c r="F11" s="19" t="n">
        <v>909338</v>
      </c>
      <c r="G11" s="35"/>
      <c r="H11" s="1"/>
      <c r="I11" s="1"/>
    </row>
    <row r="12" customFormat="false" ht="12.75" hidden="false" customHeight="false" outlineLevel="0" collapsed="false">
      <c r="B12" s="23" t="s">
        <v>7</v>
      </c>
      <c r="C12" s="24" t="s">
        <v>15</v>
      </c>
      <c r="D12" s="25" t="n">
        <f aca="false">D3-1</f>
        <v>37183</v>
      </c>
      <c r="E12" s="26" t="s">
        <v>9</v>
      </c>
      <c r="F12" s="19" t="s">
        <v>16</v>
      </c>
      <c r="G12" s="35" t="s">
        <v>34</v>
      </c>
      <c r="H12" s="1"/>
      <c r="I12" s="1"/>
    </row>
    <row r="13" customFormat="false" ht="12.75" hidden="false" customHeight="false" outlineLevel="0" collapsed="false">
      <c r="B13" s="29" t="s">
        <v>17</v>
      </c>
      <c r="C13" s="35"/>
      <c r="D13" s="30"/>
      <c r="E13" s="31" t="s">
        <v>12</v>
      </c>
      <c r="F13" s="19" t="s">
        <v>16</v>
      </c>
      <c r="G13" s="35"/>
      <c r="H13" s="28"/>
      <c r="I13" s="28"/>
    </row>
    <row r="14" customFormat="false" ht="12.75" hidden="false" customHeight="false" outlineLevel="0" collapsed="false">
      <c r="B14" s="36"/>
      <c r="C14" s="35"/>
      <c r="D14" s="30"/>
      <c r="E14" s="31" t="s">
        <v>14</v>
      </c>
      <c r="F14" s="19" t="s">
        <v>16</v>
      </c>
      <c r="G14" s="35"/>
      <c r="H14" s="28"/>
      <c r="I14" s="28"/>
    </row>
    <row r="15" customFormat="false" ht="12.75" hidden="false" customHeight="false" outlineLevel="0" collapsed="false">
      <c r="A15" s="36"/>
      <c r="B15" s="23" t="s">
        <v>7</v>
      </c>
      <c r="C15" s="24" t="s">
        <v>8</v>
      </c>
      <c r="D15" s="25" t="n">
        <f aca="false">D3</f>
        <v>37184</v>
      </c>
      <c r="E15" s="26" t="s">
        <v>9</v>
      </c>
      <c r="F15" s="19" t="n">
        <v>625332</v>
      </c>
      <c r="G15" s="35" t="s">
        <v>10</v>
      </c>
      <c r="H15" s="1"/>
      <c r="I15" s="23"/>
      <c r="J15" s="24"/>
      <c r="K15" s="37"/>
      <c r="M15" s="35"/>
    </row>
    <row r="16" customFormat="false" ht="12.75" hidden="false" customHeight="false" outlineLevel="0" collapsed="false">
      <c r="B16" s="29" t="s">
        <v>18</v>
      </c>
      <c r="C16" s="38"/>
      <c r="D16" s="30"/>
      <c r="E16" s="31" t="s">
        <v>12</v>
      </c>
      <c r="F16" s="19" t="n">
        <v>618414</v>
      </c>
      <c r="G16" s="36" t="s">
        <v>52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31" t="s">
        <v>14</v>
      </c>
      <c r="F17" s="19" t="n">
        <v>910961</v>
      </c>
      <c r="G17" s="35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7</v>
      </c>
      <c r="C18" s="24" t="s">
        <v>8</v>
      </c>
      <c r="D18" s="25" t="n">
        <f aca="false">D3</f>
        <v>37184</v>
      </c>
      <c r="E18" s="26" t="s">
        <v>9</v>
      </c>
      <c r="F18" s="19" t="n">
        <v>625965</v>
      </c>
      <c r="G18" s="35" t="s">
        <v>10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21</v>
      </c>
      <c r="C19" s="38"/>
      <c r="D19" s="30"/>
      <c r="E19" s="31" t="s">
        <v>12</v>
      </c>
      <c r="F19" s="19" t="n">
        <v>618412</v>
      </c>
      <c r="G19" s="36" t="s">
        <v>53</v>
      </c>
      <c r="H19" s="1"/>
      <c r="I19" s="39"/>
      <c r="J19" s="38"/>
      <c r="K19" s="37"/>
      <c r="L19" s="37"/>
      <c r="M19" s="35"/>
    </row>
    <row r="20" customFormat="false" ht="12.75" hidden="false" customHeight="false" outlineLevel="0" collapsed="false">
      <c r="B20" s="29"/>
      <c r="C20" s="38"/>
      <c r="D20" s="30"/>
      <c r="E20" s="31" t="s">
        <v>14</v>
      </c>
      <c r="F20" s="19" t="n">
        <v>910954</v>
      </c>
      <c r="H20" s="42"/>
      <c r="I20" s="23"/>
      <c r="J20" s="24"/>
      <c r="K20" s="37"/>
      <c r="L20" s="37"/>
      <c r="M20" s="35"/>
    </row>
    <row r="21" customFormat="false" ht="12.75" hidden="false" customHeight="false" outlineLevel="0" collapsed="false">
      <c r="B21" s="23" t="s">
        <v>22</v>
      </c>
      <c r="C21" s="24" t="s">
        <v>23</v>
      </c>
      <c r="D21" s="25" t="n">
        <f aca="false">D3+1</f>
        <v>37185</v>
      </c>
      <c r="E21" s="26" t="s">
        <v>9</v>
      </c>
      <c r="F21" s="19" t="n">
        <v>629941</v>
      </c>
      <c r="G21" s="35" t="s">
        <v>37</v>
      </c>
      <c r="H21" s="42"/>
      <c r="I21" s="23"/>
      <c r="J21" s="24"/>
      <c r="K21" s="37"/>
      <c r="L21" s="37"/>
      <c r="M21" s="35"/>
    </row>
    <row r="22" customFormat="false" ht="12.75" hidden="false" customHeight="false" outlineLevel="0" collapsed="false">
      <c r="B22" s="39" t="s">
        <v>24</v>
      </c>
      <c r="C22" s="1"/>
      <c r="D22" s="25"/>
      <c r="E22" s="31" t="s">
        <v>12</v>
      </c>
      <c r="F22" s="19" t="n">
        <v>618414</v>
      </c>
      <c r="G22" s="36" t="s">
        <v>52</v>
      </c>
      <c r="H22" s="42"/>
      <c r="I22" s="23"/>
      <c r="J22" s="24"/>
      <c r="K22" s="37"/>
      <c r="L22" s="37"/>
      <c r="M22" s="35"/>
    </row>
    <row r="23" customFormat="false" ht="12.75" hidden="false" customHeight="false" outlineLevel="0" collapsed="false">
      <c r="B23" s="39"/>
      <c r="C23" s="38"/>
      <c r="D23" s="30"/>
      <c r="E23" s="31" t="s">
        <v>14</v>
      </c>
      <c r="F23" s="19" t="n">
        <v>909894</v>
      </c>
      <c r="G23" s="35"/>
      <c r="H23" s="42"/>
      <c r="I23" s="43"/>
      <c r="J23" s="24"/>
      <c r="K23" s="37"/>
      <c r="L23" s="37"/>
      <c r="M23" s="35"/>
    </row>
    <row r="24" customFormat="false" ht="12.75" hidden="false" customHeight="false" outlineLevel="0" collapsed="false">
      <c r="B24" s="44" t="s">
        <v>7</v>
      </c>
      <c r="C24" s="45" t="s">
        <v>23</v>
      </c>
      <c r="D24" s="25" t="n">
        <f aca="false">D3+1</f>
        <v>37185</v>
      </c>
      <c r="E24" s="26" t="s">
        <v>9</v>
      </c>
      <c r="F24" s="19" t="n">
        <v>624685</v>
      </c>
      <c r="G24" s="35" t="s">
        <v>37</v>
      </c>
      <c r="H24" s="42"/>
      <c r="I24" s="43"/>
      <c r="J24" s="24"/>
      <c r="K24" s="37"/>
      <c r="L24" s="37"/>
      <c r="M24" s="35"/>
    </row>
    <row r="25" customFormat="false" ht="12.75" hidden="false" customHeight="false" outlineLevel="0" collapsed="false">
      <c r="B25" s="29" t="s">
        <v>26</v>
      </c>
      <c r="C25" s="24"/>
      <c r="D25" s="25"/>
      <c r="E25" s="31" t="s">
        <v>12</v>
      </c>
      <c r="F25" s="73" t="n">
        <v>618414</v>
      </c>
      <c r="G25" s="36" t="s">
        <v>52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29"/>
      <c r="C26" s="38"/>
      <c r="D26" s="30"/>
      <c r="E26" s="31" t="s">
        <v>14</v>
      </c>
      <c r="F26" s="73" t="n">
        <v>910177</v>
      </c>
      <c r="G26" s="35"/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29"/>
      <c r="C27" s="38"/>
      <c r="D27" s="30"/>
      <c r="E27" s="1" t="s">
        <v>47</v>
      </c>
      <c r="F27" s="19"/>
      <c r="G27" s="35"/>
      <c r="H27" s="42"/>
      <c r="I27" s="23"/>
      <c r="J27" s="24"/>
      <c r="K27" s="37"/>
      <c r="L27" s="37"/>
      <c r="M27" s="35"/>
    </row>
    <row r="28" customFormat="false" ht="12.75" hidden="false" customHeight="false" outlineLevel="0" collapsed="false">
      <c r="B28" s="46" t="s">
        <v>54</v>
      </c>
      <c r="C28" s="38"/>
      <c r="D28" s="47"/>
      <c r="E28" s="1"/>
      <c r="F28" s="19"/>
      <c r="G28" s="49"/>
      <c r="H28" s="50"/>
      <c r="I28" s="39"/>
      <c r="J28" s="38"/>
      <c r="K28" s="40"/>
      <c r="M28" s="41"/>
    </row>
    <row r="29" customFormat="false" ht="12.75" hidden="false" customHeight="false" outlineLevel="0" collapsed="false">
      <c r="B29" s="46" t="s">
        <v>55</v>
      </c>
      <c r="C29" s="38"/>
      <c r="D29" s="51"/>
      <c r="E29" s="23"/>
      <c r="F29" s="19"/>
      <c r="G29" s="52"/>
      <c r="H29" s="53"/>
      <c r="I29" s="53"/>
      <c r="K29" s="40"/>
      <c r="M29" s="41"/>
    </row>
    <row r="30" customFormat="false" ht="12.75" hidden="false" customHeight="false" outlineLevel="0" collapsed="false">
      <c r="B30" s="46"/>
      <c r="C30" s="38"/>
      <c r="D30" s="51"/>
      <c r="E30" s="23"/>
      <c r="F30" s="19"/>
      <c r="G30" s="52"/>
      <c r="H30" s="53"/>
      <c r="I30" s="53"/>
      <c r="K30" s="40"/>
      <c r="M30" s="41"/>
    </row>
    <row r="31" customFormat="false" ht="12.75" hidden="false" customHeight="false" outlineLevel="0" collapsed="false">
      <c r="B31" s="46"/>
      <c r="C31" s="38"/>
      <c r="D31" s="51"/>
      <c r="E31" s="23"/>
      <c r="F31" s="19"/>
      <c r="G31" s="52"/>
      <c r="H31" s="53"/>
      <c r="I31" s="53"/>
      <c r="K31" s="40"/>
      <c r="M31" s="41"/>
    </row>
    <row r="32" customFormat="false" ht="12.75" hidden="false" customHeight="false" outlineLevel="0" collapsed="false">
      <c r="B32" s="46"/>
      <c r="C32" s="38"/>
      <c r="D32" s="51"/>
      <c r="E32" s="23"/>
      <c r="F32" s="19"/>
      <c r="G32" s="52"/>
      <c r="H32" s="53"/>
      <c r="I32" s="53"/>
      <c r="K32" s="40"/>
      <c r="M32" s="41"/>
    </row>
    <row r="33" customFormat="false" ht="12.75" hidden="false" customHeight="false" outlineLevel="0" collapsed="false">
      <c r="B33" s="23" t="s">
        <v>28</v>
      </c>
      <c r="C33" s="28"/>
      <c r="D33" s="28" t="s">
        <v>56</v>
      </c>
      <c r="E33" s="47" t="s">
        <v>30</v>
      </c>
      <c r="F33" s="34"/>
      <c r="G33" s="54"/>
      <c r="H33" s="55"/>
      <c r="I33" s="55"/>
      <c r="J33" s="56"/>
    </row>
    <row r="34" customFormat="false" ht="12.75" hidden="false" customHeight="false" outlineLevel="0" collapsed="false">
      <c r="B34" s="43"/>
      <c r="C34" s="28"/>
      <c r="D34" s="28" t="s">
        <v>57</v>
      </c>
      <c r="E34" s="47" t="s">
        <v>32</v>
      </c>
      <c r="F34" s="34"/>
      <c r="G34" s="57"/>
      <c r="H34" s="57"/>
      <c r="I34" s="57"/>
    </row>
    <row r="35" customFormat="false" ht="12.75" hidden="false" customHeight="false" outlineLevel="0" collapsed="false">
      <c r="A35" s="43"/>
      <c r="B35" s="43"/>
      <c r="C35" s="28"/>
      <c r="D35" s="58"/>
      <c r="E35" s="58"/>
      <c r="G35" s="58"/>
      <c r="H35" s="58"/>
      <c r="I35" s="58"/>
      <c r="J35" s="43"/>
    </row>
    <row r="36" customFormat="false" ht="12.75" hidden="false" customHeight="false" outlineLevel="0" collapsed="false">
      <c r="A36" s="43"/>
      <c r="B36" s="43"/>
      <c r="C36" s="28"/>
      <c r="D36" s="28"/>
      <c r="E36" s="47"/>
      <c r="F36" s="34"/>
      <c r="G36" s="58"/>
      <c r="H36" s="58"/>
      <c r="I36" s="58"/>
      <c r="J36" s="43"/>
    </row>
    <row r="37" customFormat="false" ht="13.5" hidden="false" customHeight="false" outlineLevel="0" collapsed="false">
      <c r="A37" s="43"/>
      <c r="B37" s="43"/>
      <c r="C37" s="43"/>
      <c r="D37" s="43"/>
      <c r="E37" s="43"/>
      <c r="F37" s="19"/>
      <c r="G37" s="43"/>
      <c r="H37" s="43"/>
      <c r="I37" s="43"/>
      <c r="J37" s="43"/>
      <c r="K37" s="58"/>
      <c r="L37" s="58"/>
      <c r="M37" s="58"/>
    </row>
    <row r="38" customFormat="false" ht="18.75" hidden="false" customHeight="false" outlineLevel="0" collapsed="false">
      <c r="A38" s="11" t="s">
        <v>33</v>
      </c>
      <c r="B38" s="61"/>
      <c r="C38" s="62"/>
      <c r="D38" s="13" t="n">
        <f aca="false">D3+1</f>
        <v>37185</v>
      </c>
      <c r="E38" s="70"/>
      <c r="F38" s="72"/>
      <c r="G38" s="63"/>
      <c r="H38" s="1"/>
      <c r="I38" s="1"/>
    </row>
    <row r="39" customFormat="false" ht="12.75" hidden="false" customHeight="false" outlineLevel="0" collapsed="false">
      <c r="B39" s="1"/>
      <c r="C39" s="28"/>
      <c r="D39" s="30"/>
      <c r="E39" s="1"/>
      <c r="F39" s="19"/>
      <c r="G39" s="36"/>
      <c r="H39" s="1"/>
      <c r="I39" s="1"/>
    </row>
    <row r="40" customFormat="false" ht="12.75" hidden="false" customHeight="false" outlineLevel="0" collapsed="false">
      <c r="B40" s="20" t="s">
        <v>5</v>
      </c>
      <c r="C40" s="20"/>
      <c r="D40" s="30"/>
      <c r="E40" s="1"/>
      <c r="F40" s="19"/>
      <c r="G40" s="21" t="s">
        <v>6</v>
      </c>
      <c r="H40" s="1"/>
      <c r="I40" s="1"/>
    </row>
    <row r="41" customFormat="false" ht="12.75" hidden="false" customHeight="false" outlineLevel="0" collapsed="false">
      <c r="B41" s="20"/>
      <c r="C41" s="25"/>
      <c r="D41" s="30"/>
      <c r="E41" s="1"/>
      <c r="F41" s="19"/>
      <c r="G41" s="35"/>
      <c r="H41" s="1"/>
      <c r="I41" s="1"/>
    </row>
    <row r="42" customFormat="false" ht="12.75" hidden="false" customHeight="false" outlineLevel="0" collapsed="false">
      <c r="B42" s="23" t="s">
        <v>7</v>
      </c>
      <c r="C42" s="24" t="s">
        <v>23</v>
      </c>
      <c r="D42" s="25" t="n">
        <f aca="false">D3+1</f>
        <v>37185</v>
      </c>
      <c r="E42" s="26" t="s">
        <v>9</v>
      </c>
      <c r="F42" s="19" t="n">
        <v>624685</v>
      </c>
      <c r="G42" s="28" t="s">
        <v>10</v>
      </c>
      <c r="H42" s="28"/>
      <c r="I42" s="28"/>
    </row>
    <row r="43" customFormat="false" ht="12.75" hidden="false" customHeight="false" outlineLevel="0" collapsed="false">
      <c r="B43" s="29" t="s">
        <v>11</v>
      </c>
      <c r="C43" s="24"/>
      <c r="D43" s="30"/>
      <c r="E43" s="31" t="s">
        <v>12</v>
      </c>
      <c r="F43" s="19" t="n">
        <v>618414</v>
      </c>
      <c r="G43" s="36" t="s">
        <v>52</v>
      </c>
      <c r="H43" s="28"/>
      <c r="I43" s="28"/>
    </row>
    <row r="44" customFormat="false" ht="12.75" hidden="false" customHeight="false" outlineLevel="0" collapsed="false">
      <c r="B44" s="29"/>
      <c r="C44" s="24"/>
      <c r="D44" s="30"/>
      <c r="E44" s="31" t="s">
        <v>14</v>
      </c>
      <c r="F44" s="19" t="n">
        <v>910851</v>
      </c>
      <c r="G44" s="35"/>
      <c r="H44" s="28"/>
      <c r="I44" s="28"/>
    </row>
    <row r="45" customFormat="false" ht="12.75" hidden="false" customHeight="false" outlineLevel="0" collapsed="false">
      <c r="B45" s="23" t="s">
        <v>7</v>
      </c>
      <c r="C45" s="24" t="s">
        <v>8</v>
      </c>
      <c r="D45" s="25" t="n">
        <f aca="false">D3</f>
        <v>37184</v>
      </c>
      <c r="E45" s="26" t="s">
        <v>9</v>
      </c>
      <c r="F45" s="19" t="s">
        <v>16</v>
      </c>
      <c r="G45" s="28" t="s">
        <v>34</v>
      </c>
      <c r="H45" s="1"/>
      <c r="I45" s="1"/>
    </row>
    <row r="46" customFormat="false" ht="12.75" hidden="false" customHeight="false" outlineLevel="0" collapsed="false">
      <c r="B46" s="36" t="s">
        <v>17</v>
      </c>
      <c r="C46" s="35"/>
      <c r="D46" s="30"/>
      <c r="E46" s="31" t="s">
        <v>12</v>
      </c>
      <c r="F46" s="19" t="s">
        <v>16</v>
      </c>
      <c r="G46" s="35"/>
      <c r="H46" s="1"/>
      <c r="I46" s="1"/>
    </row>
    <row r="47" customFormat="false" ht="12.75" hidden="false" customHeight="false" outlineLevel="0" collapsed="false">
      <c r="B47" s="36"/>
      <c r="C47" s="35"/>
      <c r="D47" s="30"/>
      <c r="E47" s="31" t="s">
        <v>14</v>
      </c>
      <c r="F47" s="19" t="s">
        <v>16</v>
      </c>
      <c r="G47" s="35"/>
      <c r="H47" s="1"/>
      <c r="I47" s="1"/>
    </row>
    <row r="48" customFormat="false" ht="12.75" hidden="false" customHeight="false" outlineLevel="0" collapsed="false">
      <c r="A48" s="36"/>
      <c r="B48" s="46" t="s">
        <v>7</v>
      </c>
      <c r="C48" s="45" t="s">
        <v>23</v>
      </c>
      <c r="D48" s="25" t="n">
        <f aca="false">D3+1</f>
        <v>37185</v>
      </c>
      <c r="E48" s="26" t="s">
        <v>9</v>
      </c>
      <c r="F48" s="19" t="n">
        <v>623466</v>
      </c>
      <c r="G48" s="28" t="s">
        <v>34</v>
      </c>
      <c r="H48" s="1"/>
      <c r="I48" s="1"/>
    </row>
    <row r="49" customFormat="false" ht="12.75" hidden="false" customHeight="false" outlineLevel="0" collapsed="false">
      <c r="A49" s="36"/>
      <c r="B49" s="29" t="s">
        <v>18</v>
      </c>
      <c r="C49" s="38"/>
      <c r="D49" s="30"/>
      <c r="E49" s="31" t="s">
        <v>12</v>
      </c>
      <c r="F49" s="19" t="n">
        <v>618414</v>
      </c>
      <c r="G49" s="35"/>
      <c r="H49" s="1"/>
      <c r="I49" s="39"/>
      <c r="J49" s="38"/>
    </row>
    <row r="50" customFormat="false" ht="12.75" hidden="false" customHeight="false" outlineLevel="0" collapsed="false">
      <c r="A50" s="36"/>
      <c r="B50" s="29"/>
      <c r="C50" s="38"/>
      <c r="D50" s="30"/>
      <c r="E50" s="31" t="s">
        <v>14</v>
      </c>
      <c r="F50" s="19" t="n">
        <v>910894</v>
      </c>
      <c r="G50" s="35"/>
      <c r="H50" s="1"/>
      <c r="I50" s="39"/>
      <c r="J50" s="38"/>
    </row>
    <row r="51" customFormat="false" ht="12.75" hidden="false" customHeight="false" outlineLevel="0" collapsed="false">
      <c r="B51" s="23" t="s">
        <v>7</v>
      </c>
      <c r="C51" s="24" t="s">
        <v>23</v>
      </c>
      <c r="D51" s="25" t="n">
        <f aca="false">D3+1</f>
        <v>37185</v>
      </c>
      <c r="E51" s="26" t="s">
        <v>9</v>
      </c>
      <c r="F51" s="19"/>
      <c r="G51" s="28" t="s">
        <v>34</v>
      </c>
      <c r="H51" s="1"/>
      <c r="I51" s="1"/>
    </row>
    <row r="52" customFormat="false" ht="12.75" hidden="false" customHeight="false" outlineLevel="0" collapsed="false">
      <c r="B52" s="36" t="s">
        <v>21</v>
      </c>
      <c r="C52" s="24"/>
      <c r="D52" s="25"/>
      <c r="E52" s="31" t="s">
        <v>12</v>
      </c>
      <c r="F52" s="19"/>
      <c r="G52" s="35"/>
      <c r="H52" s="1"/>
      <c r="I52" s="39"/>
      <c r="J52" s="38"/>
    </row>
    <row r="53" customFormat="false" ht="12.75" hidden="false" customHeight="false" outlineLevel="0" collapsed="false">
      <c r="B53" s="64"/>
      <c r="C53" s="47"/>
      <c r="D53" s="25"/>
      <c r="E53" s="31" t="s">
        <v>14</v>
      </c>
      <c r="F53" s="19"/>
      <c r="G53" s="35"/>
      <c r="H53" s="42"/>
      <c r="I53" s="23"/>
      <c r="J53" s="24"/>
      <c r="K53" s="37"/>
      <c r="L53" s="37"/>
    </row>
    <row r="54" customFormat="false" ht="12.75" hidden="false" customHeight="false" outlineLevel="0" collapsed="false">
      <c r="B54" s="46" t="s">
        <v>22</v>
      </c>
      <c r="C54" s="24" t="s">
        <v>36</v>
      </c>
      <c r="D54" s="25" t="n">
        <f aca="false">D38+1</f>
        <v>37186</v>
      </c>
      <c r="E54" s="26" t="s">
        <v>9</v>
      </c>
      <c r="F54" s="19" t="n">
        <v>761344</v>
      </c>
      <c r="G54" s="35" t="s">
        <v>37</v>
      </c>
      <c r="H54" s="1"/>
      <c r="I54" s="35"/>
    </row>
    <row r="55" customFormat="false" ht="12.75" hidden="false" customHeight="false" outlineLevel="0" collapsed="false">
      <c r="B55" s="65" t="s">
        <v>24</v>
      </c>
      <c r="D55" s="30"/>
      <c r="E55" s="31" t="s">
        <v>12</v>
      </c>
      <c r="F55" s="19"/>
      <c r="G55" s="35"/>
      <c r="H55" s="1"/>
      <c r="I55" s="1"/>
    </row>
    <row r="56" customFormat="false" ht="12.75" hidden="false" customHeight="false" outlineLevel="0" collapsed="false">
      <c r="B56" s="23"/>
      <c r="C56" s="24"/>
      <c r="D56" s="25"/>
      <c r="E56" s="31" t="s">
        <v>14</v>
      </c>
      <c r="F56" s="19"/>
      <c r="G56" s="35"/>
      <c r="H56" s="42"/>
      <c r="I56" s="23"/>
      <c r="J56" s="24"/>
    </row>
    <row r="57" customFormat="false" ht="12.75" hidden="false" customHeight="false" outlineLevel="0" collapsed="false">
      <c r="B57" s="46" t="s">
        <v>22</v>
      </c>
      <c r="C57" s="45" t="s">
        <v>36</v>
      </c>
      <c r="D57" s="25" t="n">
        <f aca="false">D38+1</f>
        <v>37186</v>
      </c>
      <c r="E57" s="26" t="s">
        <v>9</v>
      </c>
      <c r="F57" s="19"/>
      <c r="G57" s="35" t="s">
        <v>10</v>
      </c>
      <c r="H57" s="1"/>
      <c r="I57" s="1"/>
    </row>
    <row r="58" customFormat="false" ht="12.75" hidden="false" customHeight="false" outlineLevel="0" collapsed="false">
      <c r="B58" s="36" t="s">
        <v>26</v>
      </c>
      <c r="C58" s="1"/>
      <c r="D58" s="9"/>
      <c r="E58" s="31" t="s">
        <v>12</v>
      </c>
      <c r="F58" s="19"/>
      <c r="G58" s="35"/>
      <c r="H58" s="1"/>
      <c r="I58" s="1"/>
    </row>
    <row r="59" customFormat="false" ht="12.75" hidden="false" customHeight="false" outlineLevel="0" collapsed="false">
      <c r="B59" s="46"/>
      <c r="C59" s="38"/>
      <c r="D59" s="9"/>
      <c r="E59" s="31" t="s">
        <v>14</v>
      </c>
      <c r="F59" s="19"/>
      <c r="G59" s="49"/>
      <c r="H59" s="53"/>
      <c r="I59" s="53"/>
    </row>
    <row r="60" customFormat="false" ht="12.75" hidden="false" customHeight="false" outlineLevel="0" collapsed="false">
      <c r="B60" s="23" t="s">
        <v>58</v>
      </c>
      <c r="C60" s="1"/>
      <c r="D60" s="51"/>
      <c r="E60" s="1"/>
      <c r="F60" s="19"/>
      <c r="G60" s="53"/>
      <c r="H60" s="53"/>
      <c r="I60" s="53"/>
    </row>
    <row r="61" customFormat="false" ht="12.75" hidden="false" customHeight="false" outlineLevel="0" collapsed="false">
      <c r="B61" s="1"/>
      <c r="C61" s="1"/>
      <c r="D61" s="51"/>
      <c r="E61" s="1"/>
      <c r="F61" s="19"/>
      <c r="G61" s="53"/>
      <c r="H61" s="53"/>
      <c r="I61" s="53"/>
    </row>
    <row r="62" customFormat="false" ht="12.75" hidden="false" customHeight="false" outlineLevel="0" collapsed="false">
      <c r="B62" s="1"/>
      <c r="C62" s="28"/>
      <c r="D62" s="30"/>
      <c r="E62" s="1"/>
      <c r="F62" s="19"/>
      <c r="G62" s="57"/>
      <c r="H62" s="57"/>
      <c r="I62" s="57"/>
    </row>
    <row r="63" customFormat="false" ht="12.75" hidden="false" customHeight="false" outlineLevel="0" collapsed="false">
      <c r="B63" s="23" t="s">
        <v>41</v>
      </c>
      <c r="C63" s="1"/>
      <c r="D63" s="28" t="s">
        <v>56</v>
      </c>
      <c r="E63" s="47" t="s">
        <v>30</v>
      </c>
      <c r="F63" s="34"/>
    </row>
    <row r="64" customFormat="false" ht="12.75" hidden="false" customHeight="false" outlineLevel="0" collapsed="false">
      <c r="B64" s="1"/>
      <c r="C64" s="1"/>
      <c r="D64" s="28" t="s">
        <v>57</v>
      </c>
      <c r="E64" s="47" t="s">
        <v>32</v>
      </c>
      <c r="F64" s="34"/>
    </row>
    <row r="65" customFormat="false" ht="12.75" hidden="false" customHeight="false" outlineLevel="0" collapsed="false">
      <c r="D65" s="0"/>
    </row>
  </sheetData>
  <mergeCells count="2">
    <mergeCell ref="B7:C7"/>
    <mergeCell ref="B40:C40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57" activeCellId="0" sqref="G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" min="3" style="0" width="5.28"/>
    <col collapsed="false" customWidth="true" hidden="false" outlineLevel="0" max="4" min="4" style="2" width="14.7"/>
    <col collapsed="false" customWidth="true" hidden="false" outlineLevel="0" max="5" min="5" style="2" width="22.7"/>
    <col collapsed="false" customWidth="true" hidden="false" outlineLevel="0" max="6" min="6" style="0" width="9.99"/>
    <col collapsed="false" customWidth="true" hidden="false" outlineLevel="0" max="7" min="7" style="0" width="78.7"/>
    <col collapsed="false" customWidth="true" hidden="false" outlineLevel="0" max="9" min="8" style="0" width="15.7"/>
    <col collapsed="false" customWidth="true" hidden="false" outlineLevel="0" max="10" min="10" style="1" width="15.7"/>
  </cols>
  <sheetData>
    <row r="1" customFormat="false" ht="24" hidden="false" customHeight="false" outlineLevel="0" collapsed="false">
      <c r="A1" s="4" t="s">
        <v>0</v>
      </c>
      <c r="B1" s="5"/>
      <c r="C1" s="5"/>
      <c r="D1" s="5"/>
      <c r="E1" s="5"/>
      <c r="F1" s="5"/>
      <c r="G1" s="5"/>
      <c r="H1" s="7"/>
      <c r="I1" s="7"/>
    </row>
    <row r="2" customFormat="false" ht="13.5" hidden="false" customHeight="false" outlineLevel="0" collapsed="false">
      <c r="A2" s="8" t="s">
        <v>1</v>
      </c>
      <c r="B2" s="1"/>
      <c r="C2" s="1"/>
      <c r="D2" s="9"/>
      <c r="E2" s="9"/>
      <c r="F2" s="1"/>
      <c r="G2" s="1"/>
      <c r="H2" s="1"/>
      <c r="I2" s="1"/>
    </row>
    <row r="3" customFormat="false" ht="18.75" hidden="false" customHeight="false" outlineLevel="0" collapsed="false">
      <c r="A3" s="11" t="s">
        <v>2</v>
      </c>
      <c r="B3" s="12"/>
      <c r="C3" s="12"/>
      <c r="D3" s="13" t="n">
        <v>37191</v>
      </c>
      <c r="E3" s="13"/>
      <c r="F3" s="66"/>
      <c r="G3" s="15"/>
      <c r="H3" s="16"/>
      <c r="I3" s="16"/>
    </row>
    <row r="4" customFormat="false" ht="12.75" hidden="false" customHeight="false" outlineLevel="0" collapsed="false">
      <c r="A4" s="16" t="s">
        <v>3</v>
      </c>
      <c r="B4" s="16"/>
      <c r="C4" s="16"/>
      <c r="D4" s="17"/>
      <c r="E4" s="17"/>
      <c r="F4" s="16"/>
      <c r="G4" s="1"/>
      <c r="H4" s="16"/>
      <c r="I4" s="16"/>
    </row>
    <row r="5" customFormat="false" ht="12.75" hidden="false" customHeight="false" outlineLevel="0" collapsed="false">
      <c r="A5" s="16" t="s">
        <v>42</v>
      </c>
      <c r="B5" s="1"/>
      <c r="C5" s="1"/>
      <c r="D5" s="9"/>
      <c r="E5" s="9"/>
      <c r="F5" s="1"/>
      <c r="G5" s="1"/>
      <c r="H5" s="1"/>
      <c r="I5" s="1"/>
    </row>
    <row r="6" customFormat="false" ht="12.75" hidden="false" customHeight="false" outlineLevel="0" collapsed="false">
      <c r="A6" s="16"/>
      <c r="B6" s="1"/>
      <c r="C6" s="1"/>
      <c r="D6" s="9"/>
      <c r="E6" s="9"/>
      <c r="F6" s="1"/>
      <c r="G6" s="1"/>
      <c r="H6" s="1"/>
      <c r="I6" s="1"/>
    </row>
    <row r="7" customFormat="false" ht="12.75" hidden="false" customHeight="false" outlineLevel="0" collapsed="false">
      <c r="B7" s="20" t="s">
        <v>5</v>
      </c>
      <c r="C7" s="20"/>
      <c r="D7" s="9"/>
      <c r="E7" s="9"/>
      <c r="F7" s="1"/>
      <c r="G7" s="21" t="s">
        <v>6</v>
      </c>
      <c r="H7" s="1"/>
      <c r="I7" s="1"/>
    </row>
    <row r="8" customFormat="false" ht="12.75" hidden="false" customHeight="false" outlineLevel="0" collapsed="false">
      <c r="B8" s="20"/>
      <c r="C8" s="20"/>
      <c r="D8" s="9"/>
      <c r="E8" s="9"/>
      <c r="F8" s="1"/>
      <c r="G8" s="22"/>
      <c r="H8" s="1"/>
      <c r="I8" s="1"/>
    </row>
    <row r="9" customFormat="false" ht="12.75" hidden="false" customHeight="false" outlineLevel="0" collapsed="false">
      <c r="B9" s="23" t="s">
        <v>7</v>
      </c>
      <c r="C9" s="24" t="s">
        <v>8</v>
      </c>
      <c r="D9" s="25" t="n">
        <f aca="false">D3</f>
        <v>37191</v>
      </c>
      <c r="E9" s="26" t="s">
        <v>9</v>
      </c>
      <c r="F9" s="1" t="n">
        <v>606965</v>
      </c>
      <c r="G9" s="35" t="s">
        <v>10</v>
      </c>
    </row>
    <row r="10" customFormat="false" ht="12.75" hidden="false" customHeight="false" outlineLevel="0" collapsed="false">
      <c r="B10" s="29" t="s">
        <v>11</v>
      </c>
      <c r="C10" s="24"/>
      <c r="D10" s="30"/>
      <c r="E10" s="31" t="s">
        <v>12</v>
      </c>
      <c r="F10" s="1" t="n">
        <v>583257</v>
      </c>
      <c r="G10" s="0" t="s">
        <v>59</v>
      </c>
    </row>
    <row r="11" customFormat="false" ht="12.75" hidden="false" customHeight="false" outlineLevel="0" collapsed="false">
      <c r="B11" s="33"/>
      <c r="C11" s="24"/>
      <c r="D11" s="30"/>
      <c r="E11" s="31" t="s">
        <v>14</v>
      </c>
      <c r="F11" s="1" t="n">
        <v>800974</v>
      </c>
      <c r="G11" s="35"/>
      <c r="H11" s="1"/>
      <c r="I11" s="1"/>
    </row>
    <row r="12" customFormat="false" ht="12.75" hidden="false" customHeight="false" outlineLevel="0" collapsed="false">
      <c r="B12" s="23" t="s">
        <v>7</v>
      </c>
      <c r="C12" s="24" t="s">
        <v>15</v>
      </c>
      <c r="D12" s="25" t="n">
        <f aca="false">D3-1</f>
        <v>37190</v>
      </c>
      <c r="E12" s="26" t="s">
        <v>9</v>
      </c>
      <c r="F12" s="56" t="n">
        <v>638427</v>
      </c>
      <c r="G12" s="35" t="s">
        <v>34</v>
      </c>
      <c r="H12" s="1"/>
      <c r="I12" s="1"/>
    </row>
    <row r="13" customFormat="false" ht="12.75" hidden="false" customHeight="false" outlineLevel="0" collapsed="false">
      <c r="B13" s="29" t="s">
        <v>17</v>
      </c>
      <c r="C13" s="35"/>
      <c r="D13" s="30"/>
      <c r="E13" s="31" t="s">
        <v>12</v>
      </c>
      <c r="F13" s="56" t="n">
        <v>587748</v>
      </c>
      <c r="G13" s="35"/>
      <c r="H13" s="28"/>
      <c r="I13" s="28"/>
    </row>
    <row r="14" customFormat="false" ht="12.75" hidden="false" customHeight="false" outlineLevel="0" collapsed="false">
      <c r="B14" s="36"/>
      <c r="C14" s="35"/>
      <c r="D14" s="30"/>
      <c r="E14" s="31" t="s">
        <v>14</v>
      </c>
      <c r="F14" s="56" t="n">
        <v>899062</v>
      </c>
      <c r="G14" s="35"/>
      <c r="H14" s="28"/>
      <c r="I14" s="28"/>
    </row>
    <row r="15" customFormat="false" ht="12.75" hidden="false" customHeight="false" outlineLevel="0" collapsed="false">
      <c r="A15" s="36"/>
      <c r="B15" s="23" t="s">
        <v>7</v>
      </c>
      <c r="C15" s="24" t="s">
        <v>8</v>
      </c>
      <c r="D15" s="25" t="n">
        <f aca="false">D3</f>
        <v>37191</v>
      </c>
      <c r="E15" s="26" t="s">
        <v>9</v>
      </c>
      <c r="F15" s="56" t="n">
        <v>611578</v>
      </c>
      <c r="G15" s="35" t="s">
        <v>10</v>
      </c>
      <c r="H15" s="1"/>
      <c r="I15" s="23"/>
      <c r="J15" s="24"/>
      <c r="K15" s="37"/>
      <c r="M15" s="35"/>
    </row>
    <row r="16" customFormat="false" ht="12.75" hidden="false" customHeight="false" outlineLevel="0" collapsed="false">
      <c r="B16" s="29" t="s">
        <v>18</v>
      </c>
      <c r="C16" s="38"/>
      <c r="D16" s="30"/>
      <c r="E16" s="31" t="s">
        <v>12</v>
      </c>
      <c r="F16" s="56" t="n">
        <v>597255</v>
      </c>
      <c r="G16" s="35" t="s">
        <v>60</v>
      </c>
      <c r="H16" s="1"/>
      <c r="I16" s="39"/>
      <c r="J16" s="38"/>
      <c r="K16" s="40"/>
    </row>
    <row r="17" customFormat="false" ht="12.75" hidden="false" customHeight="false" outlineLevel="0" collapsed="false">
      <c r="B17" s="29"/>
      <c r="C17" s="38"/>
      <c r="D17" s="30"/>
      <c r="E17" s="31" t="s">
        <v>14</v>
      </c>
      <c r="F17" s="56" t="n">
        <v>814972</v>
      </c>
      <c r="G17" s="35"/>
      <c r="H17" s="1"/>
      <c r="I17" s="39"/>
      <c r="J17" s="38"/>
      <c r="K17" s="40"/>
    </row>
    <row r="18" customFormat="false" ht="12.75" hidden="false" customHeight="false" outlineLevel="0" collapsed="false">
      <c r="B18" s="23" t="s">
        <v>7</v>
      </c>
      <c r="C18" s="24" t="s">
        <v>8</v>
      </c>
      <c r="D18" s="25" t="n">
        <f aca="false">D3</f>
        <v>37191</v>
      </c>
      <c r="E18" s="26" t="s">
        <v>9</v>
      </c>
      <c r="F18" s="1" t="n">
        <v>618887</v>
      </c>
      <c r="G18" s="35" t="s">
        <v>10</v>
      </c>
      <c r="H18" s="1"/>
      <c r="I18" s="39"/>
      <c r="J18" s="38"/>
      <c r="K18" s="40"/>
      <c r="M18" s="41"/>
    </row>
    <row r="19" customFormat="false" ht="12.75" hidden="false" customHeight="false" outlineLevel="0" collapsed="false">
      <c r="B19" s="29" t="s">
        <v>21</v>
      </c>
      <c r="C19" s="38"/>
      <c r="D19" s="30"/>
      <c r="E19" s="31" t="s">
        <v>12</v>
      </c>
      <c r="F19" s="1" t="n">
        <v>596637</v>
      </c>
      <c r="G19" s="0" t="s">
        <v>61</v>
      </c>
      <c r="H19" s="1"/>
      <c r="I19" s="39"/>
      <c r="J19" s="38"/>
      <c r="K19" s="37"/>
      <c r="L19" s="37"/>
      <c r="M19" s="35"/>
    </row>
    <row r="20" customFormat="false" ht="12.75" hidden="false" customHeight="false" outlineLevel="0" collapsed="false">
      <c r="B20" s="29"/>
      <c r="C20" s="38"/>
      <c r="D20" s="30"/>
      <c r="E20" s="31" t="s">
        <v>14</v>
      </c>
      <c r="F20" s="1" t="n">
        <v>814349</v>
      </c>
      <c r="H20" s="42"/>
      <c r="I20" s="23"/>
      <c r="J20" s="24"/>
      <c r="K20" s="37"/>
      <c r="L20" s="37"/>
      <c r="M20" s="35"/>
    </row>
    <row r="21" customFormat="false" ht="12.75" hidden="false" customHeight="false" outlineLevel="0" collapsed="false">
      <c r="B21" s="23" t="s">
        <v>22</v>
      </c>
      <c r="C21" s="24" t="s">
        <v>23</v>
      </c>
      <c r="D21" s="25" t="n">
        <f aca="false">D3+1</f>
        <v>37192</v>
      </c>
      <c r="E21" s="26" t="s">
        <v>9</v>
      </c>
      <c r="F21" s="56" t="n">
        <v>621992</v>
      </c>
      <c r="G21" s="35" t="s">
        <v>37</v>
      </c>
      <c r="H21" s="42"/>
      <c r="I21" s="23"/>
      <c r="J21" s="24"/>
      <c r="K21" s="37"/>
      <c r="L21" s="37"/>
      <c r="M21" s="35"/>
    </row>
    <row r="22" customFormat="false" ht="12.75" hidden="false" customHeight="false" outlineLevel="0" collapsed="false">
      <c r="B22" s="39" t="s">
        <v>24</v>
      </c>
      <c r="C22" s="1"/>
      <c r="D22" s="25"/>
      <c r="E22" s="31" t="s">
        <v>12</v>
      </c>
      <c r="F22" s="56" t="n">
        <v>597261</v>
      </c>
      <c r="G22" s="35" t="s">
        <v>62</v>
      </c>
      <c r="H22" s="42"/>
      <c r="I22" s="23"/>
      <c r="J22" s="24"/>
      <c r="K22" s="37"/>
      <c r="L22" s="37"/>
      <c r="M22" s="35"/>
    </row>
    <row r="23" customFormat="false" ht="12.75" hidden="false" customHeight="false" outlineLevel="0" collapsed="false">
      <c r="B23" s="39"/>
      <c r="C23" s="38"/>
      <c r="D23" s="30"/>
      <c r="E23" s="31" t="s">
        <v>14</v>
      </c>
      <c r="F23" s="56" t="n">
        <v>814978</v>
      </c>
      <c r="G23" s="35"/>
      <c r="H23" s="42"/>
      <c r="I23" s="43"/>
      <c r="J23" s="24"/>
      <c r="K23" s="37"/>
      <c r="L23" s="37"/>
      <c r="M23" s="35"/>
    </row>
    <row r="24" customFormat="false" ht="12.75" hidden="false" customHeight="false" outlineLevel="0" collapsed="false">
      <c r="B24" s="44" t="s">
        <v>7</v>
      </c>
      <c r="C24" s="45" t="s">
        <v>23</v>
      </c>
      <c r="D24" s="25" t="n">
        <f aca="false">D3+1</f>
        <v>37192</v>
      </c>
      <c r="E24" s="26" t="s">
        <v>9</v>
      </c>
      <c r="F24" s="56" t="n">
        <v>608967</v>
      </c>
      <c r="G24" s="35" t="s">
        <v>37</v>
      </c>
      <c r="H24" s="42"/>
      <c r="I24" s="43"/>
      <c r="J24" s="24"/>
      <c r="K24" s="37"/>
      <c r="L24" s="37"/>
      <c r="M24" s="35"/>
    </row>
    <row r="25" customFormat="false" ht="12.75" hidden="false" customHeight="false" outlineLevel="0" collapsed="false">
      <c r="B25" s="29" t="s">
        <v>26</v>
      </c>
      <c r="C25" s="24"/>
      <c r="D25" s="25"/>
      <c r="E25" s="31" t="s">
        <v>12</v>
      </c>
      <c r="F25" s="74" t="n">
        <v>597261</v>
      </c>
      <c r="G25" s="35" t="s">
        <v>62</v>
      </c>
      <c r="H25" s="42"/>
      <c r="I25" s="23"/>
      <c r="J25" s="24"/>
      <c r="K25" s="37"/>
      <c r="L25" s="37"/>
      <c r="M25" s="35"/>
    </row>
    <row r="26" customFormat="false" ht="12.75" hidden="false" customHeight="false" outlineLevel="0" collapsed="false">
      <c r="B26" s="29"/>
      <c r="C26" s="38"/>
      <c r="D26" s="30"/>
      <c r="E26" s="31" t="s">
        <v>14</v>
      </c>
      <c r="F26" s="45" t="n">
        <v>814978</v>
      </c>
      <c r="G26" s="35"/>
      <c r="H26" s="42"/>
      <c r="I26" s="23"/>
      <c r="J26" s="24"/>
      <c r="K26" s="37"/>
      <c r="L26" s="37"/>
      <c r="M26" s="35"/>
    </row>
    <row r="27" customFormat="false" ht="12.75" hidden="false" customHeight="false" outlineLevel="0" collapsed="false">
      <c r="B27" s="29"/>
      <c r="C27" s="38"/>
      <c r="D27" s="30"/>
      <c r="E27" s="30"/>
      <c r="F27" s="1" t="s">
        <v>47</v>
      </c>
      <c r="G27" s="35"/>
      <c r="H27" s="42"/>
      <c r="I27" s="23"/>
      <c r="J27" s="24"/>
      <c r="K27" s="37"/>
      <c r="L27" s="37"/>
      <c r="M27" s="35"/>
    </row>
    <row r="28" customFormat="false" ht="12.75" hidden="false" customHeight="false" outlineLevel="0" collapsed="false">
      <c r="B28" s="46" t="s">
        <v>27</v>
      </c>
      <c r="C28" s="38"/>
      <c r="D28" s="47"/>
      <c r="E28" s="47"/>
      <c r="F28" s="1"/>
      <c r="G28" s="49"/>
      <c r="H28" s="50"/>
      <c r="I28" s="39"/>
      <c r="J28" s="38"/>
      <c r="K28" s="40"/>
      <c r="M28" s="41"/>
    </row>
    <row r="29" customFormat="false" ht="12.75" hidden="false" customHeight="false" outlineLevel="0" collapsed="false">
      <c r="B29" s="46"/>
      <c r="C29" s="38"/>
      <c r="D29" s="51"/>
      <c r="E29" s="51"/>
      <c r="F29" s="23"/>
      <c r="G29" s="52"/>
      <c r="H29" s="53"/>
      <c r="I29" s="53"/>
      <c r="K29" s="40"/>
      <c r="M29" s="41"/>
    </row>
    <row r="30" customFormat="false" ht="12.75" hidden="false" customHeight="false" outlineLevel="0" collapsed="false">
      <c r="B30" s="46"/>
      <c r="C30" s="38"/>
      <c r="D30" s="51"/>
      <c r="E30" s="51"/>
      <c r="F30" s="23"/>
      <c r="G30" s="52"/>
      <c r="H30" s="53"/>
      <c r="I30" s="53"/>
      <c r="K30" s="40"/>
      <c r="M30" s="41"/>
    </row>
    <row r="31" customFormat="false" ht="12.75" hidden="false" customHeight="false" outlineLevel="0" collapsed="false">
      <c r="B31" s="23" t="s">
        <v>28</v>
      </c>
      <c r="C31" s="28"/>
      <c r="D31" s="28"/>
      <c r="E31" s="28"/>
      <c r="F31" s="47" t="s">
        <v>30</v>
      </c>
      <c r="G31" s="54"/>
      <c r="H31" s="55"/>
      <c r="I31" s="55"/>
      <c r="J31" s="56"/>
    </row>
    <row r="32" customFormat="false" ht="12.75" hidden="false" customHeight="false" outlineLevel="0" collapsed="false">
      <c r="B32" s="43"/>
      <c r="C32" s="28"/>
      <c r="D32" s="28"/>
      <c r="E32" s="28"/>
      <c r="F32" s="47" t="s">
        <v>32</v>
      </c>
      <c r="G32" s="57"/>
      <c r="H32" s="57"/>
      <c r="I32" s="57"/>
    </row>
    <row r="33" customFormat="false" ht="12.75" hidden="false" customHeight="false" outlineLevel="0" collapsed="false">
      <c r="A33" s="43"/>
      <c r="B33" s="43"/>
      <c r="C33" s="28"/>
      <c r="D33" s="58"/>
      <c r="E33" s="58"/>
      <c r="F33" s="58"/>
      <c r="G33" s="58"/>
      <c r="H33" s="58"/>
      <c r="I33" s="58"/>
      <c r="J33" s="43"/>
    </row>
    <row r="34" customFormat="false" ht="12.75" hidden="false" customHeight="false" outlineLevel="0" collapsed="false">
      <c r="A34" s="43"/>
      <c r="B34" s="43"/>
      <c r="C34" s="28"/>
      <c r="D34" s="28"/>
      <c r="E34" s="28"/>
      <c r="F34" s="47"/>
      <c r="G34" s="58"/>
      <c r="H34" s="58"/>
      <c r="I34" s="58"/>
      <c r="J34" s="43"/>
    </row>
    <row r="35" customFormat="false" ht="13.5" hidden="false" customHeight="false" outlineLevel="0" collapsed="false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58"/>
      <c r="L35" s="58"/>
      <c r="M35" s="58"/>
    </row>
    <row r="36" customFormat="false" ht="18.75" hidden="false" customHeight="false" outlineLevel="0" collapsed="false">
      <c r="A36" s="11" t="s">
        <v>33</v>
      </c>
      <c r="B36" s="61"/>
      <c r="C36" s="62"/>
      <c r="D36" s="13" t="n">
        <f aca="false">D3+1</f>
        <v>37192</v>
      </c>
      <c r="E36" s="13"/>
      <c r="F36" s="70"/>
      <c r="G36" s="63"/>
      <c r="H36" s="1"/>
      <c r="I36" s="1"/>
    </row>
    <row r="37" customFormat="false" ht="12.75" hidden="false" customHeight="false" outlineLevel="0" collapsed="false">
      <c r="B37" s="1"/>
      <c r="C37" s="28"/>
      <c r="D37" s="30"/>
      <c r="E37" s="30"/>
      <c r="F37" s="1"/>
      <c r="G37" s="36"/>
      <c r="H37" s="1"/>
      <c r="I37" s="1"/>
    </row>
    <row r="38" customFormat="false" ht="12.75" hidden="false" customHeight="false" outlineLevel="0" collapsed="false">
      <c r="B38" s="20" t="s">
        <v>5</v>
      </c>
      <c r="C38" s="20"/>
      <c r="D38" s="30"/>
      <c r="E38" s="30"/>
      <c r="F38" s="1"/>
      <c r="G38" s="21" t="s">
        <v>6</v>
      </c>
      <c r="H38" s="1"/>
      <c r="I38" s="1"/>
    </row>
    <row r="39" customFormat="false" ht="12.75" hidden="false" customHeight="false" outlineLevel="0" collapsed="false">
      <c r="B39" s="20"/>
      <c r="C39" s="25"/>
      <c r="D39" s="30"/>
      <c r="E39" s="30"/>
      <c r="F39" s="1"/>
      <c r="G39" s="35"/>
      <c r="H39" s="1"/>
      <c r="I39" s="1"/>
    </row>
    <row r="40" customFormat="false" ht="12.75" hidden="false" customHeight="false" outlineLevel="0" collapsed="false">
      <c r="B40" s="23" t="s">
        <v>7</v>
      </c>
      <c r="C40" s="24" t="s">
        <v>23</v>
      </c>
      <c r="D40" s="25" t="n">
        <f aca="false">D3+1</f>
        <v>37192</v>
      </c>
      <c r="E40" s="26" t="s">
        <v>9</v>
      </c>
      <c r="F40" s="1" t="n">
        <v>608967</v>
      </c>
      <c r="G40" s="28" t="s">
        <v>10</v>
      </c>
      <c r="H40" s="28"/>
      <c r="I40" s="28"/>
    </row>
    <row r="41" customFormat="false" ht="12.75" hidden="false" customHeight="false" outlineLevel="0" collapsed="false">
      <c r="B41" s="29" t="s">
        <v>11</v>
      </c>
      <c r="C41" s="24"/>
      <c r="D41" s="30"/>
      <c r="E41" s="31" t="s">
        <v>12</v>
      </c>
      <c r="F41" s="1" t="n">
        <v>597261</v>
      </c>
      <c r="G41" s="35" t="s">
        <v>59</v>
      </c>
      <c r="H41" s="28"/>
      <c r="I41" s="28"/>
    </row>
    <row r="42" customFormat="false" ht="12.75" hidden="false" customHeight="false" outlineLevel="0" collapsed="false">
      <c r="B42" s="29"/>
      <c r="C42" s="24"/>
      <c r="D42" s="30"/>
      <c r="E42" s="31" t="s">
        <v>14</v>
      </c>
      <c r="F42" s="1" t="n">
        <v>814978</v>
      </c>
      <c r="G42" s="35"/>
      <c r="H42" s="28"/>
      <c r="I42" s="28"/>
    </row>
    <row r="43" customFormat="false" ht="12.75" hidden="false" customHeight="false" outlineLevel="0" collapsed="false">
      <c r="B43" s="23" t="s">
        <v>7</v>
      </c>
      <c r="C43" s="24" t="s">
        <v>8</v>
      </c>
      <c r="D43" s="25" t="n">
        <f aca="false">D3</f>
        <v>37191</v>
      </c>
      <c r="E43" s="26" t="s">
        <v>9</v>
      </c>
      <c r="F43" s="23" t="n">
        <v>618887</v>
      </c>
      <c r="G43" s="28" t="s">
        <v>34</v>
      </c>
      <c r="H43" s="1"/>
      <c r="I43" s="1"/>
    </row>
    <row r="44" customFormat="false" ht="12.75" hidden="false" customHeight="false" outlineLevel="0" collapsed="false">
      <c r="B44" s="36" t="s">
        <v>17</v>
      </c>
      <c r="C44" s="35"/>
      <c r="D44" s="30"/>
      <c r="E44" s="31" t="s">
        <v>12</v>
      </c>
      <c r="F44" s="23" t="n">
        <v>596637</v>
      </c>
      <c r="G44" s="35"/>
      <c r="H44" s="1"/>
      <c r="I44" s="1"/>
    </row>
    <row r="45" customFormat="false" ht="12.75" hidden="false" customHeight="false" outlineLevel="0" collapsed="false">
      <c r="B45" s="36"/>
      <c r="C45" s="35"/>
      <c r="D45" s="30"/>
      <c r="E45" s="31" t="s">
        <v>14</v>
      </c>
      <c r="F45" s="23" t="n">
        <v>814349</v>
      </c>
      <c r="G45" s="35"/>
      <c r="H45" s="1"/>
      <c r="I45" s="1"/>
    </row>
    <row r="46" customFormat="false" ht="12.75" hidden="false" customHeight="false" outlineLevel="0" collapsed="false">
      <c r="A46" s="36"/>
      <c r="B46" s="46" t="s">
        <v>7</v>
      </c>
      <c r="C46" s="45" t="s">
        <v>23</v>
      </c>
      <c r="D46" s="25" t="n">
        <f aca="false">D3+1</f>
        <v>37192</v>
      </c>
      <c r="E46" s="26" t="s">
        <v>9</v>
      </c>
      <c r="F46" s="75" t="n">
        <v>606203</v>
      </c>
      <c r="G46" s="28" t="s">
        <v>34</v>
      </c>
      <c r="H46" s="1"/>
      <c r="I46" s="1"/>
    </row>
    <row r="47" customFormat="false" ht="12.75" hidden="false" customHeight="false" outlineLevel="0" collapsed="false">
      <c r="A47" s="36"/>
      <c r="B47" s="29" t="s">
        <v>18</v>
      </c>
      <c r="C47" s="38"/>
      <c r="D47" s="30"/>
      <c r="E47" s="31" t="s">
        <v>12</v>
      </c>
      <c r="F47" s="75" t="n">
        <v>600456</v>
      </c>
      <c r="G47" s="35" t="s">
        <v>60</v>
      </c>
      <c r="H47" s="1"/>
      <c r="I47" s="39"/>
      <c r="J47" s="38"/>
    </row>
    <row r="48" customFormat="false" ht="12.75" hidden="false" customHeight="false" outlineLevel="0" collapsed="false">
      <c r="A48" s="36"/>
      <c r="B48" s="29"/>
      <c r="C48" s="38"/>
      <c r="D48" s="30"/>
      <c r="E48" s="31" t="s">
        <v>14</v>
      </c>
      <c r="F48" s="75" t="n">
        <v>835426</v>
      </c>
      <c r="G48" s="35"/>
      <c r="H48" s="1"/>
      <c r="I48" s="39"/>
      <c r="J48" s="38"/>
    </row>
    <row r="49" customFormat="false" ht="12.75" hidden="false" customHeight="false" outlineLevel="0" collapsed="false">
      <c r="B49" s="23" t="s">
        <v>7</v>
      </c>
      <c r="C49" s="24" t="s">
        <v>23</v>
      </c>
      <c r="D49" s="25" t="n">
        <f aca="false">D3+1</f>
        <v>37192</v>
      </c>
      <c r="E49" s="26" t="s">
        <v>9</v>
      </c>
      <c r="F49" s="75" t="n">
        <v>607711</v>
      </c>
      <c r="G49" s="28" t="s">
        <v>34</v>
      </c>
      <c r="H49" s="1"/>
      <c r="I49" s="1"/>
    </row>
    <row r="50" customFormat="false" ht="12.75" hidden="false" customHeight="false" outlineLevel="0" collapsed="false">
      <c r="B50" s="36" t="s">
        <v>21</v>
      </c>
      <c r="C50" s="24"/>
      <c r="D50" s="25"/>
      <c r="E50" s="31" t="s">
        <v>12</v>
      </c>
      <c r="F50" s="75" t="n">
        <v>600453</v>
      </c>
      <c r="G50" s="35" t="s">
        <v>60</v>
      </c>
      <c r="H50" s="1"/>
      <c r="I50" s="39"/>
      <c r="J50" s="38"/>
    </row>
    <row r="51" customFormat="false" ht="12.75" hidden="false" customHeight="false" outlineLevel="0" collapsed="false">
      <c r="B51" s="64"/>
      <c r="C51" s="47"/>
      <c r="D51" s="25"/>
      <c r="E51" s="31" t="s">
        <v>14</v>
      </c>
      <c r="F51" s="75" t="n">
        <v>835418</v>
      </c>
      <c r="G51" s="35"/>
      <c r="H51" s="42"/>
      <c r="I51" s="23"/>
      <c r="J51" s="24"/>
      <c r="K51" s="37"/>
      <c r="L51" s="37"/>
    </row>
    <row r="52" customFormat="false" ht="12.75" hidden="false" customHeight="false" outlineLevel="0" collapsed="false">
      <c r="B52" s="46" t="s">
        <v>22</v>
      </c>
      <c r="C52" s="24" t="s">
        <v>36</v>
      </c>
      <c r="D52" s="25" t="n">
        <f aca="false">D36+1</f>
        <v>37193</v>
      </c>
      <c r="E52" s="26" t="s">
        <v>9</v>
      </c>
      <c r="F52" s="75" t="n">
        <v>806400</v>
      </c>
      <c r="G52" s="35" t="s">
        <v>37</v>
      </c>
      <c r="H52" s="1"/>
      <c r="I52" s="35"/>
    </row>
    <row r="53" customFormat="false" ht="12.75" hidden="false" customHeight="false" outlineLevel="0" collapsed="false">
      <c r="B53" s="65" t="s">
        <v>24</v>
      </c>
      <c r="D53" s="30"/>
      <c r="E53" s="31" t="s">
        <v>12</v>
      </c>
      <c r="F53" s="75" t="n">
        <v>600461</v>
      </c>
      <c r="G53" s="35" t="s">
        <v>63</v>
      </c>
      <c r="H53" s="1"/>
      <c r="I53" s="1"/>
    </row>
    <row r="54" customFormat="false" ht="12.75" hidden="false" customHeight="false" outlineLevel="0" collapsed="false">
      <c r="B54" s="23"/>
      <c r="C54" s="24"/>
      <c r="D54" s="25"/>
      <c r="E54" s="31" t="s">
        <v>14</v>
      </c>
      <c r="F54" s="75" t="n">
        <v>818178</v>
      </c>
      <c r="G54" s="35"/>
      <c r="H54" s="42"/>
      <c r="I54" s="23"/>
      <c r="J54" s="24"/>
    </row>
    <row r="55" customFormat="false" ht="12.75" hidden="false" customHeight="false" outlineLevel="0" collapsed="false">
      <c r="B55" s="46" t="s">
        <v>22</v>
      </c>
      <c r="C55" s="45" t="s">
        <v>36</v>
      </c>
      <c r="D55" s="25" t="n">
        <f aca="false">D36+1</f>
        <v>37193</v>
      </c>
      <c r="E55" s="26" t="s">
        <v>9</v>
      </c>
      <c r="F55" s="75" t="n">
        <v>703963</v>
      </c>
      <c r="G55" s="35" t="s">
        <v>10</v>
      </c>
      <c r="H55" s="1"/>
      <c r="I55" s="1"/>
    </row>
    <row r="56" customFormat="false" ht="12.75" hidden="false" customHeight="false" outlineLevel="0" collapsed="false">
      <c r="B56" s="36" t="s">
        <v>26</v>
      </c>
      <c r="C56" s="1"/>
      <c r="D56" s="9"/>
      <c r="E56" s="31" t="s">
        <v>12</v>
      </c>
      <c r="F56" s="75" t="n">
        <v>600461</v>
      </c>
      <c r="G56" s="35" t="s">
        <v>63</v>
      </c>
      <c r="H56" s="1"/>
      <c r="I56" s="1"/>
    </row>
    <row r="57" customFormat="false" ht="12.75" hidden="false" customHeight="false" outlineLevel="0" collapsed="false">
      <c r="B57" s="46"/>
      <c r="C57" s="38"/>
      <c r="D57" s="9"/>
      <c r="E57" s="31" t="s">
        <v>14</v>
      </c>
      <c r="F57" s="75" t="n">
        <v>818178</v>
      </c>
      <c r="G57" s="49"/>
      <c r="H57" s="53"/>
      <c r="I57" s="53"/>
    </row>
    <row r="58" customFormat="false" ht="12.75" hidden="false" customHeight="false" outlineLevel="0" collapsed="false">
      <c r="B58" s="23" t="s">
        <v>64</v>
      </c>
      <c r="C58" s="1"/>
      <c r="D58" s="51"/>
      <c r="E58" s="51"/>
      <c r="F58" s="1"/>
      <c r="G58" s="53"/>
      <c r="H58" s="53"/>
      <c r="I58" s="53"/>
    </row>
    <row r="59" customFormat="false" ht="12.75" hidden="false" customHeight="false" outlineLevel="0" collapsed="false">
      <c r="B59" s="1"/>
      <c r="C59" s="1"/>
      <c r="D59" s="51"/>
      <c r="E59" s="51"/>
      <c r="F59" s="1"/>
      <c r="G59" s="53"/>
      <c r="H59" s="53"/>
      <c r="I59" s="53"/>
    </row>
    <row r="60" customFormat="false" ht="12.75" hidden="false" customHeight="false" outlineLevel="0" collapsed="false">
      <c r="B60" s="1"/>
      <c r="C60" s="28"/>
      <c r="D60" s="30"/>
      <c r="E60" s="30"/>
      <c r="F60" s="1"/>
      <c r="G60" s="57"/>
      <c r="H60" s="57"/>
      <c r="I60" s="57"/>
    </row>
    <row r="61" customFormat="false" ht="12.75" hidden="false" customHeight="false" outlineLevel="0" collapsed="false">
      <c r="B61" s="23" t="s">
        <v>41</v>
      </c>
      <c r="C61" s="1"/>
      <c r="D61" s="28"/>
      <c r="E61" s="28" t="s">
        <v>48</v>
      </c>
      <c r="F61" s="47" t="s">
        <v>30</v>
      </c>
    </row>
    <row r="62" customFormat="false" ht="12.75" hidden="false" customHeight="false" outlineLevel="0" collapsed="false">
      <c r="B62" s="1"/>
      <c r="C62" s="1"/>
      <c r="D62" s="28"/>
      <c r="E62" s="28" t="s">
        <v>65</v>
      </c>
      <c r="F62" s="47" t="s">
        <v>32</v>
      </c>
    </row>
    <row r="63" customFormat="false" ht="12.75" hidden="false" customHeight="false" outlineLevel="0" collapsed="false">
      <c r="D63" s="0"/>
      <c r="E63" s="0"/>
    </row>
  </sheetData>
  <mergeCells count="2">
    <mergeCell ref="B7:C7"/>
    <mergeCell ref="B38:C3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1998-12-06T21:56:42Z</dcterms:created>
  <dc:creator>tmcomber</dc:creator>
  <dc:description/>
  <dc:language>en-US</dc:language>
  <cp:lastModifiedBy>amullig</cp:lastModifiedBy>
  <cp:lastPrinted>2001-10-27T23:44:17Z</cp:lastPrinted>
  <dcterms:modified xsi:type="dcterms:W3CDTF">2001-10-29T00:42:17Z</dcterms:modified>
  <cp:revision>0</cp:revision>
  <dc:subject/>
  <dc:title/>
</cp:coreProperties>
</file>