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562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<sst xmlns="http://schemas.openxmlformats.org/spreadsheetml/2006/main" count="110" uniqueCount="67">
  <si>
    <t xml:space="preserve">Cost Center - 105620 Financial Gas Support</t>
  </si>
  <si>
    <t xml:space="preserve">Avg. hours/month (assume 40 hour/week)</t>
  </si>
  <si>
    <t xml:space="preserve">POSITIONS</t>
  </si>
  <si>
    <t xml:space="preserve">MGR</t>
  </si>
  <si>
    <t xml:space="preserve">SSP</t>
  </si>
  <si>
    <t xml:space="preserve">SPE</t>
  </si>
  <si>
    <t xml:space="preserve">ANA</t>
  </si>
  <si>
    <t xml:space="preserve">STA</t>
  </si>
  <si>
    <t xml:space="preserve">SCL</t>
  </si>
  <si>
    <t xml:space="preserve">CLK</t>
  </si>
  <si>
    <t xml:space="preserve">TPC</t>
  </si>
  <si>
    <t xml:space="preserve">TOTAL</t>
  </si>
  <si>
    <t xml:space="preserve"># of FTE's</t>
  </si>
  <si>
    <t xml:space="preserve">ACTIVITIES</t>
  </si>
  <si>
    <t xml:space="preserve">DS001 - Deal/Data Set Up</t>
  </si>
  <si>
    <t xml:space="preserve">RM001 - Calculating Books</t>
  </si>
  <si>
    <t xml:space="preserve">RM002 - Routine Trading Monitoring and Reporting</t>
  </si>
  <si>
    <t xml:space="preserve">ES001 - Adminstrative Support &amp; Ad Hoc Requests</t>
  </si>
  <si>
    <t xml:space="preserve">ES002 - Non Routine Trade Monitoring &amp; Reporting</t>
  </si>
  <si>
    <t xml:space="preserve">ES005 - Analyze Flash to Actual (OA)</t>
  </si>
  <si>
    <t xml:space="preserve">ES006 - Process Improvements</t>
  </si>
  <si>
    <t xml:space="preserve">Check figure</t>
  </si>
  <si>
    <t xml:space="preserve">Activity Definitions</t>
  </si>
  <si>
    <t xml:space="preserve">DS001 - Deal/Data Setup</t>
  </si>
  <si>
    <t xml:space="preserve">*</t>
  </si>
  <si>
    <t xml:space="preserve">notification of new facilities, contracts, or counterparties</t>
  </si>
  <si>
    <t xml:space="preserve">gathering information</t>
  </si>
  <si>
    <t xml:space="preserve">setup in global facilities, contracts, or counterparties databases</t>
  </si>
  <si>
    <t xml:space="preserve">entering settled prices both manually and through automated downloads</t>
  </si>
  <si>
    <t xml:space="preserve">handing out or collection of deal tickets</t>
  </si>
  <si>
    <t xml:space="preserve">entering deals including NYMEX, OTC, EFP, EOL, and Triggers</t>
  </si>
  <si>
    <t xml:space="preserve">notify users of additions/deletions</t>
  </si>
  <si>
    <t xml:space="preserve">curve validation (perform rotation schedule for curves)</t>
  </si>
  <si>
    <t xml:space="preserve">curve setup</t>
  </si>
  <si>
    <t xml:space="preserve">calculating the books (both manual and automated)</t>
  </si>
  <si>
    <t xml:space="preserve">calc sheets (price updates to deals)</t>
  </si>
  <si>
    <t xml:space="preserve">issue, resolution to traders' questions</t>
  </si>
  <si>
    <t xml:space="preserve">preparing/generating reports</t>
  </si>
  <si>
    <t xml:space="preserve">dealing with all variances and issues that arise</t>
  </si>
  <si>
    <t xml:space="preserve">daily intelligence gathering, including pipeline information, position worksheets, storage levels, and any other data deemed critical or </t>
  </si>
  <si>
    <t xml:space="preserve">useful to traders/originators</t>
  </si>
  <si>
    <t xml:space="preserve">monitoring day forward trades to ensure books are flat</t>
  </si>
  <si>
    <t xml:space="preserve">monitoring trading activities (internal and external)</t>
  </si>
  <si>
    <t xml:space="preserve">resolving issues that stem from trading (bridge monitoring)</t>
  </si>
  <si>
    <t xml:space="preserve">Reporting for daily, monthly, year to date, etc. trading activities</t>
  </si>
  <si>
    <t xml:space="preserve">ES001 - Administrative Support and Ad Hoc Requests</t>
  </si>
  <si>
    <t xml:space="preserve">projects related to administrative work, ie data cleanup</t>
  </si>
  <si>
    <t xml:space="preserve">planning and budgeting</t>
  </si>
  <si>
    <t xml:space="preserve">employee training, coaching, evaluation</t>
  </si>
  <si>
    <t xml:space="preserve">HR related tasks; recruiting, PRC, new hires, mentoring, etc.</t>
  </si>
  <si>
    <t xml:space="preserve">ES002 - Non Routine Commercial Support and Ad Hoc Requests</t>
  </si>
  <si>
    <t xml:space="preserve">issue, resolution to traders' questions outside of daily operational issues</t>
  </si>
  <si>
    <t xml:space="preserve">special projects</t>
  </si>
  <si>
    <t xml:space="preserve">reviewing liquidation report and resolving imbalances</t>
  </si>
  <si>
    <t xml:space="preserve">* </t>
  </si>
  <si>
    <t xml:space="preserve">proactive month to date liquidation report for analysis of positions</t>
  </si>
  <si>
    <t xml:space="preserve">phase I and II, identifying discrepancies between data captured at flash and at settlements both during the month and at the end of the month</t>
  </si>
  <si>
    <t xml:space="preserve">verify customer data is correct from the OA variance report</t>
  </si>
  <si>
    <t xml:space="preserve">verify internal information is accurate, ie systems are consistent</t>
  </si>
  <si>
    <t xml:space="preserve">consolidating accounting data at an entity level for interface with Gas Accounting</t>
  </si>
  <si>
    <t xml:space="preserve">analyze price and volumes (for PMA's, transport expense, imbalances, storage and synthetic storage by region by pipeline)</t>
  </si>
  <si>
    <t xml:space="preserve">reviewing historical variances and making adjustments as needed</t>
  </si>
  <si>
    <t xml:space="preserve">ES006 - Technology Maintenance and  Process Improvements</t>
  </si>
  <si>
    <t xml:space="preserve">system design, development, testing, implementation, and training</t>
  </si>
  <si>
    <t xml:space="preserve">set up and testing of pipes to EDI, using GISB standards</t>
  </si>
  <si>
    <t xml:space="preserve">identifying, coordinating, and implementing opportunities for improvements in our commodity processes</t>
  </si>
  <si>
    <t xml:space="preserve">production or user support (ie Unify, Sitara, Enpower, TAGG, etc)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</si>
</sst>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3.41"/>
    <col collapsed="false" customWidth="true" hidden="false" outlineLevel="0" max="2" min="2" style="0" width="4.7"/>
    <col collapsed="false" customWidth="true" hidden="false" outlineLevel="0" max="3" min="3" style="0" width="4.99"/>
    <col collapsed="false" customWidth="true" hidden="false" outlineLevel="0" max="5" min="4" style="0" width="4.85"/>
    <col collapsed="false" customWidth="true" hidden="false" outlineLevel="0" max="9" min="6" style="0" width="4.56"/>
    <col collapsed="false" customWidth="true" hidden="false" outlineLevel="0" max="10" min="10" style="0" width="6.7"/>
    <col collapsed="false" customWidth="true" hidden="false" outlineLevel="0" max="15" min="15" style="0" width="41.28"/>
  </cols>
  <sheetData>
    <row r="1" customFormat="false" ht="6.75" hidden="false" customHeight="true" outlineLevel="0" collapsed="false"/>
    <row r="2" customFormat="false" ht="12.75" hidden="false" customHeight="false" outlineLevel="0" collapsed="false">
      <c r="A2" s="1" t="s">
        <v>0</v>
      </c>
      <c r="I2" s="2" t="s">
        <v>1</v>
      </c>
      <c r="J2" s="3" t="n">
        <v>168</v>
      </c>
    </row>
    <row r="3" customFormat="false" ht="12.75" hidden="false" customHeight="fals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customFormat="false" ht="12.75" hidden="false" customHeight="false" outlineLevel="0" collapsed="false">
      <c r="A4" s="6" t="s">
        <v>12</v>
      </c>
      <c r="B4" s="6"/>
      <c r="C4" s="6" t="n">
        <v>1</v>
      </c>
      <c r="D4" s="6" t="n">
        <v>2</v>
      </c>
      <c r="E4" s="6" t="n">
        <v>2</v>
      </c>
      <c r="F4" s="6" t="n">
        <v>1</v>
      </c>
      <c r="G4" s="6"/>
      <c r="H4" s="6" t="n">
        <v>1</v>
      </c>
      <c r="I4" s="6"/>
      <c r="J4" s="4" t="n">
        <f aca="false">SUM(B4:I4)</f>
        <v>7</v>
      </c>
    </row>
    <row r="5" customFormat="false" ht="5.25" hidden="false" customHeight="true" outlineLevel="0" collapsed="false">
      <c r="A5" s="7"/>
      <c r="B5" s="7"/>
      <c r="C5" s="7"/>
      <c r="D5" s="7"/>
      <c r="E5" s="7"/>
      <c r="F5" s="7"/>
      <c r="G5" s="7"/>
      <c r="H5" s="7"/>
      <c r="I5" s="7"/>
      <c r="J5" s="8"/>
    </row>
    <row r="6" customFormat="false" ht="12.75" hidden="false" customHeight="false" outlineLevel="0" collapsed="false">
      <c r="A6" s="9" t="s">
        <v>13</v>
      </c>
      <c r="B6" s="10"/>
      <c r="C6" s="10"/>
      <c r="D6" s="10"/>
      <c r="E6" s="10"/>
      <c r="F6" s="10"/>
      <c r="G6" s="10"/>
      <c r="H6" s="10"/>
      <c r="I6" s="10"/>
      <c r="J6" s="11"/>
    </row>
    <row r="7" customFormat="false" ht="12.75" hidden="false" customHeight="false" outlineLevel="0" collapsed="false">
      <c r="A7" s="12" t="s">
        <v>14</v>
      </c>
      <c r="B7" s="6"/>
      <c r="C7" s="6"/>
      <c r="D7" s="6" t="n">
        <v>94</v>
      </c>
      <c r="E7" s="6" t="n">
        <v>20</v>
      </c>
      <c r="F7" s="6" t="n">
        <v>20</v>
      </c>
      <c r="G7" s="6"/>
      <c r="H7" s="6" t="n">
        <v>108</v>
      </c>
      <c r="I7" s="6"/>
      <c r="J7" s="4" t="n">
        <f aca="false">SUM(B7:I7)</f>
        <v>242</v>
      </c>
    </row>
    <row r="8" customFormat="false" ht="12.75" hidden="false" customHeight="false" outlineLevel="0" collapsed="false">
      <c r="A8" s="12" t="s">
        <v>15</v>
      </c>
      <c r="B8" s="6"/>
      <c r="C8" s="6" t="n">
        <v>160</v>
      </c>
      <c r="D8" s="6" t="n">
        <v>340</v>
      </c>
      <c r="E8" s="6" t="n">
        <v>160</v>
      </c>
      <c r="F8" s="6" t="n">
        <v>138</v>
      </c>
      <c r="G8" s="6"/>
      <c r="H8" s="6" t="n">
        <v>50</v>
      </c>
      <c r="I8" s="6"/>
      <c r="J8" s="4" t="n">
        <f aca="false">SUM(B8:I8)</f>
        <v>848</v>
      </c>
    </row>
    <row r="9" customFormat="false" ht="12.75" hidden="false" customHeight="false" outlineLevel="0" collapsed="false">
      <c r="A9" s="13" t="s">
        <v>16</v>
      </c>
      <c r="B9" s="6"/>
      <c r="C9" s="6"/>
      <c r="D9" s="6"/>
      <c r="E9" s="6"/>
      <c r="F9" s="6"/>
      <c r="G9" s="6"/>
      <c r="H9" s="6"/>
      <c r="I9" s="6"/>
      <c r="J9" s="4" t="n">
        <f aca="false">SUM(B9:I9)</f>
        <v>0</v>
      </c>
    </row>
    <row r="10" customFormat="false" ht="12.75" hidden="false" customHeight="false" outlineLevel="0" collapsed="false">
      <c r="A10" s="6" t="s">
        <v>17</v>
      </c>
      <c r="B10" s="6"/>
      <c r="C10" s="6" t="n">
        <v>56</v>
      </c>
      <c r="D10" s="6" t="n">
        <v>56</v>
      </c>
      <c r="E10" s="6"/>
      <c r="F10" s="6" t="n">
        <v>10</v>
      </c>
      <c r="G10" s="6"/>
      <c r="H10" s="6" t="n">
        <v>10</v>
      </c>
      <c r="I10" s="6"/>
      <c r="J10" s="4" t="n">
        <f aca="false">SUM(B10:I10)</f>
        <v>132</v>
      </c>
    </row>
    <row r="11" customFormat="false" ht="12.75" hidden="false" customHeight="false" outlineLevel="0" collapsed="false">
      <c r="A11" s="6" t="s">
        <v>18</v>
      </c>
      <c r="B11" s="6"/>
      <c r="C11" s="6"/>
      <c r="D11" s="6"/>
      <c r="E11" s="6"/>
      <c r="F11" s="6"/>
      <c r="G11" s="6"/>
      <c r="H11" s="6"/>
      <c r="I11" s="6"/>
      <c r="J11" s="4" t="n">
        <f aca="false">SUM(B11:I11)</f>
        <v>0</v>
      </c>
    </row>
    <row r="12" customFormat="false" ht="12.75" hidden="false" customHeight="false" outlineLevel="0" collapsed="false">
      <c r="A12" s="13" t="s">
        <v>19</v>
      </c>
      <c r="B12" s="6"/>
      <c r="C12" s="6"/>
      <c r="D12" s="6"/>
      <c r="E12" s="6"/>
      <c r="F12" s="6"/>
      <c r="G12" s="6"/>
      <c r="H12" s="6"/>
      <c r="I12" s="6"/>
      <c r="J12" s="4" t="n">
        <f aca="false">SUM(B12:I12)</f>
        <v>0</v>
      </c>
    </row>
    <row r="13" customFormat="false" ht="12.75" hidden="false" customHeight="false" outlineLevel="0" collapsed="false">
      <c r="A13" s="6" t="s">
        <v>20</v>
      </c>
      <c r="B13" s="6"/>
      <c r="C13" s="6"/>
      <c r="D13" s="6" t="n">
        <v>40</v>
      </c>
      <c r="E13" s="6" t="n">
        <v>28</v>
      </c>
      <c r="F13" s="6"/>
      <c r="G13" s="6"/>
      <c r="H13" s="6"/>
      <c r="I13" s="6"/>
      <c r="J13" s="4" t="n">
        <f aca="false">SUM(B13:I13)</f>
        <v>68</v>
      </c>
    </row>
    <row r="14" customFormat="false" ht="12.75" hidden="false" customHeight="false" outlineLevel="0" collapsed="false">
      <c r="A14" s="4" t="s">
        <v>11</v>
      </c>
      <c r="B14" s="4" t="n">
        <f aca="false">SUM(B7:B13)</f>
        <v>0</v>
      </c>
      <c r="C14" s="4" t="n">
        <f aca="false">SUM(C7:C13)</f>
        <v>216</v>
      </c>
      <c r="D14" s="4" t="n">
        <f aca="false">SUM(D7:D13)</f>
        <v>530</v>
      </c>
      <c r="E14" s="4" t="n">
        <f aca="false">SUM(E7:E13)</f>
        <v>208</v>
      </c>
      <c r="F14" s="4" t="n">
        <f aca="false">SUM(F7:F13)</f>
        <v>168</v>
      </c>
      <c r="G14" s="4" t="n">
        <f aca="false">SUM(G7:G13)</f>
        <v>0</v>
      </c>
      <c r="H14" s="4" t="n">
        <f aca="false">SUM(H7:H13)</f>
        <v>168</v>
      </c>
      <c r="I14" s="4" t="n">
        <f aca="false">SUM(I7:I13)</f>
        <v>0</v>
      </c>
      <c r="J14" s="4" t="n">
        <f aca="false">SUM(J7:J13)</f>
        <v>1290</v>
      </c>
    </row>
    <row r="15" customFormat="false" ht="12.75" hidden="false" customHeight="false" outlineLevel="0" collapsed="false">
      <c r="A15" s="3" t="s">
        <v>21</v>
      </c>
      <c r="B15" s="3" t="n">
        <f aca="false">+B4*$J$2</f>
        <v>0</v>
      </c>
      <c r="C15" s="3" t="n">
        <f aca="false">+C4*$J$2</f>
        <v>168</v>
      </c>
      <c r="D15" s="3" t="n">
        <f aca="false">+D4*$J$2</f>
        <v>336</v>
      </c>
      <c r="E15" s="3" t="n">
        <f aca="false">+E4*$J$2</f>
        <v>336</v>
      </c>
      <c r="F15" s="3" t="n">
        <f aca="false">+F4*$J$2</f>
        <v>168</v>
      </c>
      <c r="G15" s="3" t="n">
        <f aca="false">+G4*$J$2</f>
        <v>0</v>
      </c>
      <c r="H15" s="3" t="n">
        <f aca="false">+H4*$J$2</f>
        <v>168</v>
      </c>
      <c r="I15" s="3" t="n">
        <f aca="false">+I4*$J$2</f>
        <v>0</v>
      </c>
      <c r="J15" s="3" t="n">
        <f aca="false">+J4*$J$2</f>
        <v>1176</v>
      </c>
    </row>
    <row r="17" customFormat="false" ht="12.75" hidden="false" customHeight="false" outlineLevel="0" collapsed="false">
      <c r="A17" s="14" t="s">
        <v>22</v>
      </c>
    </row>
    <row r="18" customFormat="false" ht="12.75" hidden="false" customHeight="false" outlineLevel="0" collapsed="false">
      <c r="A18" s="15" t="s">
        <v>23</v>
      </c>
      <c r="B18" s="15" t="s">
        <v>24</v>
      </c>
      <c r="C18" s="16" t="s">
        <v>25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</row>
    <row r="19" customFormat="false" ht="12.75" hidden="false" customHeight="false" outlineLevel="0" collapsed="false">
      <c r="A19" s="19"/>
      <c r="B19" s="20" t="s">
        <v>24</v>
      </c>
      <c r="C19" s="21" t="s">
        <v>26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</row>
    <row r="20" customFormat="false" ht="12.75" hidden="false" customHeight="false" outlineLevel="0" collapsed="false">
      <c r="A20" s="20"/>
      <c r="B20" s="20" t="s">
        <v>24</v>
      </c>
      <c r="C20" s="21" t="s">
        <v>27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</row>
    <row r="21" customFormat="false" ht="12.75" hidden="false" customHeight="false" outlineLevel="0" collapsed="false">
      <c r="A21" s="20"/>
      <c r="B21" s="20" t="s">
        <v>24</v>
      </c>
      <c r="C21" s="21" t="s">
        <v>28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</row>
    <row r="22" customFormat="false" ht="12.75" hidden="false" customHeight="false" outlineLevel="0" collapsed="false">
      <c r="A22" s="20"/>
      <c r="B22" s="24" t="s">
        <v>24</v>
      </c>
      <c r="C22" s="25" t="s">
        <v>29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</row>
    <row r="23" customFormat="false" ht="12.75" hidden="false" customHeight="false" outlineLevel="0" collapsed="false">
      <c r="A23" s="20"/>
      <c r="B23" s="24" t="s">
        <v>24</v>
      </c>
      <c r="C23" s="25" t="s">
        <v>30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</row>
    <row r="24" customFormat="false" ht="12.75" hidden="false" customHeight="false" outlineLevel="0" collapsed="false">
      <c r="A24" s="19"/>
      <c r="B24" s="20" t="s">
        <v>24</v>
      </c>
      <c r="C24" s="21" t="s">
        <v>31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</row>
    <row r="25" customFormat="false" ht="12.75" hidden="false" customHeight="false" outlineLevel="0" collapsed="false">
      <c r="A25" s="12" t="s">
        <v>15</v>
      </c>
      <c r="B25" s="12" t="s">
        <v>24</v>
      </c>
      <c r="C25" s="26" t="s">
        <v>32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</row>
    <row r="26" customFormat="false" ht="12.75" hidden="false" customHeight="false" outlineLevel="0" collapsed="false">
      <c r="A26" s="27"/>
      <c r="B26" s="24" t="s">
        <v>24</v>
      </c>
      <c r="C26" s="28" t="s">
        <v>33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</row>
    <row r="27" customFormat="false" ht="12.75" hidden="false" customHeight="false" outlineLevel="0" collapsed="false">
      <c r="A27" s="27"/>
      <c r="B27" s="24" t="s">
        <v>24</v>
      </c>
      <c r="C27" s="28" t="s">
        <v>34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3"/>
    </row>
    <row r="28" customFormat="false" ht="12.75" hidden="false" customHeight="false" outlineLevel="0" collapsed="false">
      <c r="A28" s="27"/>
      <c r="B28" s="24" t="s">
        <v>24</v>
      </c>
      <c r="C28" s="28" t="s">
        <v>35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</row>
    <row r="29" customFormat="false" ht="12.75" hidden="false" customHeight="false" outlineLevel="0" collapsed="false">
      <c r="A29" s="27"/>
      <c r="B29" s="24" t="s">
        <v>24</v>
      </c>
      <c r="C29" s="28" t="s">
        <v>36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</row>
    <row r="30" customFormat="false" ht="12.75" hidden="false" customHeight="false" outlineLevel="0" collapsed="false">
      <c r="A30" s="27"/>
      <c r="B30" s="24" t="s">
        <v>24</v>
      </c>
      <c r="C30" s="28" t="s">
        <v>37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</row>
    <row r="31" customFormat="false" ht="12.75" hidden="false" customHeight="false" outlineLevel="0" collapsed="false">
      <c r="A31" s="29"/>
      <c r="B31" s="30" t="s">
        <v>24</v>
      </c>
      <c r="C31" s="31" t="s">
        <v>38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</row>
    <row r="32" customFormat="false" ht="12.75" hidden="false" customHeight="false" outlineLevel="0" collapsed="false">
      <c r="A32" s="13" t="s">
        <v>16</v>
      </c>
      <c r="B32" s="13" t="s">
        <v>24</v>
      </c>
      <c r="C32" s="34" t="s">
        <v>39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</row>
    <row r="33" customFormat="false" ht="12.75" hidden="false" customHeight="false" outlineLevel="0" collapsed="false">
      <c r="A33" s="35"/>
      <c r="B33" s="35"/>
      <c r="C33" s="28" t="s">
        <v>40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3"/>
    </row>
    <row r="34" customFormat="false" ht="12.75" hidden="false" customHeight="false" outlineLevel="0" collapsed="false">
      <c r="A34" s="35"/>
      <c r="B34" s="35" t="s">
        <v>24</v>
      </c>
      <c r="C34" s="28" t="s">
        <v>41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3"/>
    </row>
    <row r="35" customFormat="false" ht="12.75" hidden="false" customHeight="false" outlineLevel="0" collapsed="false">
      <c r="A35" s="35"/>
      <c r="B35" s="35" t="s">
        <v>24</v>
      </c>
      <c r="C35" s="28" t="s">
        <v>42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3"/>
    </row>
    <row r="36" customFormat="false" ht="12.75" hidden="false" customHeight="false" outlineLevel="0" collapsed="false">
      <c r="A36" s="35"/>
      <c r="B36" s="35" t="s">
        <v>24</v>
      </c>
      <c r="C36" s="28" t="s">
        <v>43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3"/>
    </row>
    <row r="37" customFormat="false" ht="12.75" hidden="false" customHeight="false" outlineLevel="0" collapsed="false">
      <c r="A37" s="29"/>
      <c r="B37" s="29" t="s">
        <v>24</v>
      </c>
      <c r="C37" s="36" t="s">
        <v>44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</row>
    <row r="38" customFormat="false" ht="12.75" hidden="false" customHeight="false" outlineLevel="0" collapsed="false">
      <c r="A38" s="13" t="s">
        <v>45</v>
      </c>
      <c r="B38" s="13" t="s">
        <v>24</v>
      </c>
      <c r="C38" s="34" t="s">
        <v>46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8"/>
    </row>
    <row r="39" customFormat="false" ht="12.75" hidden="false" customHeight="false" outlineLevel="0" collapsed="false">
      <c r="A39" s="35"/>
      <c r="B39" s="35" t="s">
        <v>24</v>
      </c>
      <c r="C39" s="28" t="s">
        <v>37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3"/>
    </row>
    <row r="40" customFormat="false" ht="12.75" hidden="false" customHeight="false" outlineLevel="0" collapsed="false">
      <c r="A40" s="35"/>
      <c r="B40" s="35" t="s">
        <v>24</v>
      </c>
      <c r="C40" s="28" t="s">
        <v>47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</row>
    <row r="41" customFormat="false" ht="12.75" hidden="false" customHeight="false" outlineLevel="0" collapsed="false">
      <c r="A41" s="35"/>
      <c r="B41" s="35" t="s">
        <v>24</v>
      </c>
      <c r="C41" s="28" t="s">
        <v>48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3"/>
    </row>
    <row r="42" customFormat="false" ht="12.75" hidden="false" customHeight="false" outlineLevel="0" collapsed="false">
      <c r="A42" s="37"/>
      <c r="B42" s="37" t="s">
        <v>24</v>
      </c>
      <c r="C42" s="31" t="s">
        <v>49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</row>
    <row r="43" customFormat="false" ht="12.75" hidden="false" customHeight="false" outlineLevel="0" collapsed="false">
      <c r="A43" s="13" t="s">
        <v>50</v>
      </c>
      <c r="B43" s="13" t="s">
        <v>24</v>
      </c>
      <c r="C43" s="34" t="s">
        <v>51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8"/>
    </row>
    <row r="44" customFormat="false" ht="12.75" hidden="false" customHeight="false" outlineLevel="0" collapsed="false">
      <c r="A44" s="35"/>
      <c r="B44" s="35" t="s">
        <v>24</v>
      </c>
      <c r="C44" s="28" t="s">
        <v>52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3"/>
    </row>
    <row r="45" customFormat="false" ht="12.75" hidden="false" customHeight="false" outlineLevel="0" collapsed="false">
      <c r="A45" s="37"/>
      <c r="B45" s="37" t="s">
        <v>24</v>
      </c>
      <c r="C45" s="31" t="s">
        <v>37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3"/>
    </row>
    <row r="46" customFormat="false" ht="12.75" hidden="false" customHeight="false" outlineLevel="0" collapsed="false">
      <c r="A46" s="13" t="s">
        <v>19</v>
      </c>
      <c r="B46" s="38" t="s">
        <v>24</v>
      </c>
      <c r="C46" s="34" t="s">
        <v>53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  <row r="47" customFormat="false" ht="12.75" hidden="false" customHeight="false" outlineLevel="0" collapsed="false">
      <c r="A47" s="35"/>
      <c r="B47" s="27" t="s">
        <v>54</v>
      </c>
      <c r="C47" s="28" t="s">
        <v>55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3"/>
    </row>
    <row r="48" customFormat="false" ht="12.75" hidden="false" customHeight="false" outlineLevel="0" collapsed="false">
      <c r="A48" s="35"/>
      <c r="B48" s="35" t="s">
        <v>24</v>
      </c>
      <c r="C48" s="28" t="s">
        <v>56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3"/>
    </row>
    <row r="49" customFormat="false" ht="12.75" hidden="false" customHeight="false" outlineLevel="0" collapsed="false">
      <c r="A49" s="27"/>
      <c r="B49" s="35" t="s">
        <v>24</v>
      </c>
      <c r="C49" s="28" t="s">
        <v>57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3"/>
    </row>
    <row r="50" customFormat="false" ht="12.75" hidden="false" customHeight="false" outlineLevel="0" collapsed="false">
      <c r="A50" s="27"/>
      <c r="B50" s="35" t="s">
        <v>24</v>
      </c>
      <c r="C50" s="28" t="s">
        <v>58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3"/>
    </row>
    <row r="51" customFormat="false" ht="12.75" hidden="false" customHeight="false" outlineLevel="0" collapsed="false">
      <c r="A51" s="27"/>
      <c r="B51" s="35" t="s">
        <v>24</v>
      </c>
      <c r="C51" s="28" t="s">
        <v>59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</row>
    <row r="52" customFormat="false" ht="12.75" hidden="false" customHeight="false" outlineLevel="0" collapsed="false">
      <c r="A52" s="27"/>
      <c r="B52" s="35" t="s">
        <v>24</v>
      </c>
      <c r="C52" s="28" t="s">
        <v>60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3"/>
    </row>
    <row r="53" customFormat="false" ht="12.75" hidden="false" customHeight="false" outlineLevel="0" collapsed="false">
      <c r="A53" s="29"/>
      <c r="B53" s="37" t="s">
        <v>24</v>
      </c>
      <c r="C53" s="31" t="s">
        <v>61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3"/>
    </row>
    <row r="54" customFormat="false" ht="12.75" hidden="false" customHeight="false" outlineLevel="0" collapsed="false">
      <c r="A54" s="13" t="s">
        <v>62</v>
      </c>
      <c r="B54" s="13" t="s">
        <v>24</v>
      </c>
      <c r="C54" s="34" t="s">
        <v>63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8"/>
    </row>
    <row r="55" customFormat="false" ht="12.75" hidden="false" customHeight="false" outlineLevel="0" collapsed="false">
      <c r="A55" s="35"/>
      <c r="B55" s="35" t="s">
        <v>24</v>
      </c>
      <c r="C55" s="28" t="s">
        <v>64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3"/>
    </row>
    <row r="56" customFormat="false" ht="12.75" hidden="false" customHeight="false" outlineLevel="0" collapsed="false">
      <c r="A56" s="35"/>
      <c r="B56" s="35" t="s">
        <v>24</v>
      </c>
      <c r="C56" s="28" t="s">
        <v>65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3"/>
    </row>
    <row r="57" customFormat="false" ht="12.75" hidden="false" customHeight="false" outlineLevel="0" collapsed="false">
      <c r="A57" s="37"/>
      <c r="B57" s="37" t="s">
        <v>24</v>
      </c>
      <c r="C57" s="31" t="s">
        <v>66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&amp;C&amp;"Arial,Bold"&amp;12OPM Hours Survey Example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2000-09-27T12:36:43Z</dcterms:created>
  <dc:creator>Suzanne Nicholie</dc:creator>
  <dc:description/>
  <dc:language>en-US</dc:language>
  <cp:lastModifiedBy>Errol L. McLaughlin</cp:lastModifiedBy>
  <cp:lastPrinted>2000-12-12T14:28:18Z</cp:lastPrinted>
  <cp:revision>0</cp:revision>
  <dc:subject/>
  <dc:title/>
</cp:coreProperties>
</file>