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MANUAL" sheetId="2" state="visible" r:id="rId4"/>
  </sheets>
  <definedNames>
    <definedName function="false" hidden="false" localSheetId="0" name="_xlnm.Print_Area" vbProcedure="false">'Jan 2002'!$A$1:$Y$39</definedName>
    <definedName function="false" hidden="false" localSheetId="1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<sst xmlns="http://schemas.openxmlformats.org/spreadsheetml/2006/main" count="122" uniqueCount="80">
  <si>
    <t xml:space="preserve">INTERNAL REPORT ONLY</t>
  </si>
  <si>
    <t xml:space="preserve">JANUARY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</si>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</sst>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265750"/>
        <c:axId val="21267375"/>
      </c:lineChart>
      <c:catAx>
        <c:axId val="6526575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67375"/>
        <c:crossesAt val="0"/>
        <c:auto val="1"/>
        <c:lblAlgn val="ctr"/>
        <c:lblOffset val="100"/>
        <c:noMultiLvlLbl val="0"/>
      </c:catAx>
      <c:valAx>
        <c:axId val="212673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26575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33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11000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4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11000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3530</v>
      </c>
      <c r="AA15" s="24" t="n">
        <f aca="false">AA14+1</f>
        <v>37267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33" t="n">
        <v>37267</v>
      </c>
      <c r="B16" s="34" t="n">
        <v>578</v>
      </c>
      <c r="C16" s="28" t="n">
        <v>-1276</v>
      </c>
      <c r="D16" s="29" t="n">
        <f aca="false">B16+C16</f>
        <v>-698</v>
      </c>
      <c r="E16" s="35"/>
      <c r="F16" s="34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4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0</v>
      </c>
      <c r="AC20" s="32" t="n">
        <f aca="false">+C21</f>
        <v>0</v>
      </c>
      <c r="AD20" s="32" t="n">
        <f aca="false">+F21</f>
        <v>0</v>
      </c>
      <c r="AE20" s="25" t="n">
        <f aca="false">+F21</f>
        <v>0</v>
      </c>
      <c r="AF20" s="25" t="n">
        <f aca="false">+H21</f>
        <v>0</v>
      </c>
      <c r="AG20" s="25" t="n">
        <f aca="false">+J21</f>
        <v>0</v>
      </c>
      <c r="AH20" s="25" t="n">
        <f aca="false">+L21</f>
        <v>0</v>
      </c>
      <c r="AI20" s="26" t="n">
        <f aca="false">+N21</f>
        <v>0</v>
      </c>
      <c r="AJ20" s="26" t="n">
        <f aca="false">+P21</f>
        <v>0</v>
      </c>
      <c r="AK20" s="26" t="n">
        <f aca="false">+R21</f>
        <v>0</v>
      </c>
      <c r="AL20" s="26" t="n">
        <f aca="false">+T21</f>
        <v>0</v>
      </c>
    </row>
    <row r="21" customFormat="false" ht="12.75" hidden="false" customHeight="false" outlineLevel="0" collapsed="false">
      <c r="A21" s="27" t="n">
        <v>37272</v>
      </c>
      <c r="B21" s="28"/>
      <c r="C21" s="28"/>
      <c r="D21" s="29" t="n">
        <f aca="false">B21+C21</f>
        <v>0</v>
      </c>
      <c r="E21" s="30"/>
      <c r="F21" s="28"/>
      <c r="G21" s="30"/>
      <c r="H21" s="28"/>
      <c r="I21" s="30"/>
      <c r="J21" s="28"/>
      <c r="K21" s="30"/>
      <c r="L21" s="28" t="n">
        <v>0</v>
      </c>
      <c r="M21" s="30"/>
      <c r="N21" s="28"/>
      <c r="O21" s="30"/>
      <c r="P21" s="28"/>
      <c r="Q21" s="30"/>
      <c r="R21" s="28"/>
      <c r="S21" s="30"/>
      <c r="T21" s="28"/>
      <c r="U21" s="28"/>
      <c r="V21" s="28"/>
      <c r="W21" s="28" t="n">
        <v>0</v>
      </c>
      <c r="X21" s="30"/>
      <c r="Y21" s="31" t="n">
        <f aca="false">SUM(D21:T21)</f>
        <v>0</v>
      </c>
      <c r="AA21" s="24" t="n">
        <f aca="false">AA20+1</f>
        <v>37273</v>
      </c>
      <c r="AB21" s="32" t="n">
        <f aca="false">+B22</f>
        <v>0</v>
      </c>
      <c r="AC21" s="32" t="n">
        <f aca="false">+C22</f>
        <v>0</v>
      </c>
      <c r="AD21" s="32" t="n">
        <f aca="false">+F22</f>
        <v>0</v>
      </c>
      <c r="AE21" s="25" t="n">
        <f aca="false">+F22</f>
        <v>0</v>
      </c>
      <c r="AF21" s="25" t="n">
        <f aca="false">+H22</f>
        <v>0</v>
      </c>
      <c r="AG21" s="25" t="n">
        <f aca="false">+J22</f>
        <v>0</v>
      </c>
      <c r="AH21" s="25" t="n">
        <f aca="false">+L22</f>
        <v>0</v>
      </c>
      <c r="AI21" s="26" t="n">
        <f aca="false">+N22</f>
        <v>0</v>
      </c>
      <c r="AJ21" s="26" t="n">
        <f aca="false">+P22</f>
        <v>0</v>
      </c>
      <c r="AK21" s="26" t="n">
        <f aca="false">+R22</f>
        <v>0</v>
      </c>
      <c r="AL21" s="26" t="n">
        <f aca="false">+T22</f>
        <v>0</v>
      </c>
    </row>
    <row r="22" customFormat="false" ht="12.75" hidden="false" customHeight="false" outlineLevel="0" collapsed="false">
      <c r="A22" s="27" t="n">
        <v>37273</v>
      </c>
      <c r="B22" s="28"/>
      <c r="C22" s="28"/>
      <c r="D22" s="29" t="n">
        <f aca="false">B22+C22</f>
        <v>0</v>
      </c>
      <c r="E22" s="30"/>
      <c r="F22" s="28"/>
      <c r="G22" s="30"/>
      <c r="H22" s="28"/>
      <c r="I22" s="30"/>
      <c r="J22" s="28"/>
      <c r="K22" s="30"/>
      <c r="L22" s="28" t="n">
        <v>0</v>
      </c>
      <c r="M22" s="30"/>
      <c r="N22" s="28"/>
      <c r="O22" s="30"/>
      <c r="P22" s="28"/>
      <c r="Q22" s="30"/>
      <c r="R22" s="28"/>
      <c r="S22" s="30"/>
      <c r="T22" s="28"/>
      <c r="U22" s="28"/>
      <c r="V22" s="28"/>
      <c r="W22" s="28" t="n">
        <v>0</v>
      </c>
      <c r="X22" s="30"/>
      <c r="Y22" s="31" t="n">
        <f aca="false">SUM(D22:T22)</f>
        <v>0</v>
      </c>
      <c r="AA22" s="24" t="n">
        <f aca="false">AA21+1</f>
        <v>37274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37274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 t="n">
        <v>0</v>
      </c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 t="n">
        <v>0</v>
      </c>
      <c r="X23" s="30"/>
      <c r="Y23" s="31" t="n">
        <f aca="false">SUM(D23:T23)</f>
        <v>0</v>
      </c>
      <c r="AA23" s="24" t="n">
        <f aca="false">AA22+1</f>
        <v>37275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37275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 t="n">
        <v>0</v>
      </c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 t="n">
        <v>0</v>
      </c>
      <c r="X24" s="37"/>
      <c r="Y24" s="38" t="n">
        <f aca="false">SUM(D24:T24)</f>
        <v>0</v>
      </c>
      <c r="Z24" s="39"/>
      <c r="AA24" s="24" t="n">
        <f aca="false">AA23+1</f>
        <v>37276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37276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 t="n">
        <v>0</v>
      </c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 t="n">
        <v>0</v>
      </c>
      <c r="X25" s="30"/>
      <c r="Y25" s="31" t="n">
        <f aca="false">SUM(D25:T25)</f>
        <v>0</v>
      </c>
      <c r="AA25" s="24" t="n">
        <f aca="false">AA24+1</f>
        <v>37277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37277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 t="n">
        <v>0</v>
      </c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 t="n">
        <v>0</v>
      </c>
      <c r="X26" s="30"/>
      <c r="Y26" s="31" t="n">
        <f aca="false">SUM(D26:T26)</f>
        <v>0</v>
      </c>
      <c r="AA26" s="24" t="n">
        <f aca="false">AA25+1</f>
        <v>37278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37278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 t="n">
        <v>0</v>
      </c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 t="n">
        <v>0</v>
      </c>
      <c r="X27" s="30"/>
      <c r="Y27" s="31" t="n">
        <f aca="false">SUM(D27:T27)</f>
        <v>0</v>
      </c>
      <c r="AA27" s="24" t="n">
        <f aca="false">AA26+1</f>
        <v>37279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37279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 t="n">
        <v>0</v>
      </c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 t="n">
        <v>0</v>
      </c>
      <c r="X28" s="30"/>
      <c r="Y28" s="31" t="n">
        <f aca="false">SUM(D28:T28)</f>
        <v>0</v>
      </c>
      <c r="AA28" s="24" t="n">
        <f aca="false">AA27+1</f>
        <v>37280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37280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 t="n">
        <v>0</v>
      </c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37281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37281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 t="n">
        <v>0</v>
      </c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37282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37282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 t="n">
        <v>0</v>
      </c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27531</v>
      </c>
      <c r="C38" s="43" t="n">
        <f aca="false">SUM(C6:C36)+C37</f>
        <v>-11712</v>
      </c>
      <c r="D38" s="43" t="n">
        <f aca="false">SUM(D6:D36)+D37</f>
        <v>15819</v>
      </c>
      <c r="E38" s="43"/>
      <c r="F38" s="43" t="n">
        <f aca="false">SUM(F6:F36)+F37</f>
        <v>22547</v>
      </c>
      <c r="G38" s="43"/>
      <c r="H38" s="43" t="n">
        <f aca="false">SUM(H6:H36)+H37</f>
        <v>-1296</v>
      </c>
      <c r="I38" s="43"/>
      <c r="J38" s="43" t="n">
        <f aca="false">SUM(J6:J36)+J37</f>
        <v>311</v>
      </c>
      <c r="K38" s="43"/>
      <c r="L38" s="43" t="n">
        <f aca="false">SUM(L6:L36)+L37</f>
        <v>11000</v>
      </c>
      <c r="M38" s="43"/>
      <c r="N38" s="43" t="n">
        <f aca="false">SUM(N6:N36)+N37</f>
        <v>-7253</v>
      </c>
      <c r="O38" s="43"/>
      <c r="P38" s="43" t="n">
        <f aca="false">SUM(P6:P36)+P37</f>
        <v>118</v>
      </c>
      <c r="Q38" s="43"/>
      <c r="R38" s="43" t="n">
        <f aca="false">SUM(R6:R36)+R37</f>
        <v>-388</v>
      </c>
      <c r="S38" s="43"/>
      <c r="T38" s="43" t="n">
        <f aca="false">SUM(T6:T36)+T37</f>
        <v>4638</v>
      </c>
      <c r="U38" s="43" t="n">
        <f aca="false">SUM(U6:U36)+U37</f>
        <v>-269</v>
      </c>
      <c r="V38" s="43"/>
      <c r="W38" s="43"/>
      <c r="X38" s="43"/>
      <c r="Y38" s="46" t="n">
        <f aca="false">SUM(D38:T38)</f>
        <v>45496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182559</v>
      </c>
      <c r="C39" s="48" t="n">
        <f aca="false">C5+C38</f>
        <v>-377814</v>
      </c>
      <c r="D39" s="48" t="n">
        <f aca="false">D5+D38</f>
        <v>-195255</v>
      </c>
      <c r="E39" s="49"/>
      <c r="F39" s="48" t="n">
        <f aca="false">F5+F38</f>
        <v>99409</v>
      </c>
      <c r="G39" s="49"/>
      <c r="H39" s="48" t="n">
        <f aca="false">H5+H38</f>
        <v>8422</v>
      </c>
      <c r="I39" s="49"/>
      <c r="J39" s="48" t="n">
        <f aca="false">J5+J38</f>
        <v>-11496</v>
      </c>
      <c r="K39" s="49"/>
      <c r="L39" s="48" t="n">
        <f aca="false">L5+L38</f>
        <v>18422</v>
      </c>
      <c r="M39" s="49"/>
      <c r="N39" s="48" t="n">
        <f aca="false">N5+N38</f>
        <v>30100</v>
      </c>
      <c r="O39" s="49"/>
      <c r="P39" s="48" t="n">
        <f aca="false">P5+P38</f>
        <v>-9404</v>
      </c>
      <c r="Q39" s="49"/>
      <c r="R39" s="48" t="n">
        <f aca="false">R5+R38</f>
        <v>5655</v>
      </c>
      <c r="S39" s="49"/>
      <c r="T39" s="48" t="n">
        <f aca="false">T5+T38</f>
        <v>-16946</v>
      </c>
      <c r="U39" s="50" t="n">
        <f aca="false">U5+U38</f>
        <v>27132</v>
      </c>
      <c r="V39" s="50"/>
      <c r="W39" s="50" t="n">
        <v>0</v>
      </c>
      <c r="X39" s="49"/>
      <c r="Y39" s="48" t="n">
        <f aca="false">SUM(D39:X39)</f>
        <v>-43961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sforbis</cp:lastModifiedBy>
  <cp:lastPrinted>2002-01-17T10:26:04Z</cp:lastPrinted>
  <dcterms:modified xsi:type="dcterms:W3CDTF">2002-01-17T10:38:05Z</dcterms:modified>
  <cp:revision>0</cp:revision>
  <dc:subject/>
  <dc:title/>
</cp:coreProperties>
</file>