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<sst xmlns="http://schemas.openxmlformats.org/spreadsheetml/2006/main" count="169" uniqueCount="81">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</sst>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181304"/>
        <c:axId val="41988140"/>
      </c:lineChart>
      <c:catAx>
        <c:axId val="2418130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88140"/>
        <c:crossesAt val="0"/>
        <c:auto val="1"/>
        <c:lblAlgn val="ctr"/>
        <c:lblOffset val="100"/>
        <c:noMultiLvlLbl val="0"/>
      </c:catAx>
      <c:valAx>
        <c:axId val="41988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813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237454"/>
        <c:axId val="26628672"/>
      </c:lineChart>
      <c:catAx>
        <c:axId val="8823745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28672"/>
        <c:crossesAt val="0"/>
        <c:auto val="1"/>
        <c:lblAlgn val="ctr"/>
        <c:lblOffset val="100"/>
        <c:noMultiLvlLbl val="0"/>
      </c:catAx>
      <c:valAx>
        <c:axId val="26628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374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173672</v>
      </c>
      <c r="C5" s="20" t="n">
        <v>-391832</v>
      </c>
      <c r="D5" s="20" t="n">
        <f aca="false">B5+C5</f>
        <v>-218160</v>
      </c>
      <c r="E5" s="21"/>
      <c r="F5" s="20" t="n">
        <v>75970</v>
      </c>
      <c r="G5" s="21"/>
      <c r="H5" s="20" t="n">
        <v>8232</v>
      </c>
      <c r="I5" s="21"/>
      <c r="J5" s="20" t="n">
        <v>-13589</v>
      </c>
      <c r="K5" s="21"/>
      <c r="L5" s="20" t="n">
        <v>-1578</v>
      </c>
      <c r="M5" s="21"/>
      <c r="N5" s="20" t="n">
        <v>33819</v>
      </c>
      <c r="O5" s="21"/>
      <c r="P5" s="20" t="n">
        <v>-10206</v>
      </c>
      <c r="Q5" s="21"/>
      <c r="R5" s="20" t="n">
        <v>4848</v>
      </c>
      <c r="S5" s="21"/>
      <c r="T5" s="20" t="n">
        <v>-8521</v>
      </c>
      <c r="U5" s="20" t="n">
        <v>18139</v>
      </c>
      <c r="V5" s="22"/>
      <c r="W5" s="20" t="n">
        <v>-22219</v>
      </c>
      <c r="X5" s="21"/>
      <c r="Y5" s="20" t="n">
        <f aca="false">SUM(D5:X5)</f>
        <v>-133265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37292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/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/>
      <c r="X10" s="30"/>
      <c r="Y10" s="31" t="n">
        <f aca="false">SUM(D10:T10)</f>
        <v>0</v>
      </c>
      <c r="AA10" s="24" t="n">
        <f aca="false">AA9+1</f>
        <v>37293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27" t="n">
        <v>37293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/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/>
      <c r="X11" s="30"/>
      <c r="Y11" s="31" t="n">
        <f aca="false">SUM(D11:T11)</f>
        <v>0</v>
      </c>
      <c r="AA11" s="24" t="n">
        <f aca="false">AA10+1</f>
        <v>37294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37294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/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/>
      <c r="X12" s="30"/>
      <c r="Y12" s="31" t="n">
        <f aca="false">SUM(D12:T12)</f>
        <v>0</v>
      </c>
      <c r="AA12" s="24" t="n">
        <f aca="false">AA11+1</f>
        <v>37295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37295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/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/>
      <c r="X13" s="30"/>
      <c r="Y13" s="31" t="n">
        <f aca="false">SUM(D13:T13)</f>
        <v>0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5214</v>
      </c>
      <c r="C38" s="42" t="n">
        <f aca="false">SUM(C6:C36)+C37</f>
        <v>-13925</v>
      </c>
      <c r="D38" s="42" t="n">
        <f aca="false">SUM(D6:D36)+D37</f>
        <v>-8711</v>
      </c>
      <c r="E38" s="42"/>
      <c r="F38" s="42" t="n">
        <f aca="false">SUM(F6:F36)+F37</f>
        <v>23214</v>
      </c>
      <c r="G38" s="42"/>
      <c r="H38" s="42" t="n">
        <f aca="false">SUM(H6:H36)+H37</f>
        <v>-689</v>
      </c>
      <c r="I38" s="42"/>
      <c r="J38" s="42" t="n">
        <f aca="false">SUM(J6:J36)+J37</f>
        <v>-60</v>
      </c>
      <c r="K38" s="42"/>
      <c r="L38" s="42" t="n">
        <f aca="false">SUM(L6:L36)+L37</f>
        <v>877</v>
      </c>
      <c r="M38" s="42"/>
      <c r="N38" s="42" t="n">
        <f aca="false">SUM(N6:N36)+N37</f>
        <v>1836</v>
      </c>
      <c r="O38" s="42"/>
      <c r="P38" s="42" t="n">
        <f aca="false">SUM(P6:P36)+P37</f>
        <v>-434</v>
      </c>
      <c r="Q38" s="42"/>
      <c r="R38" s="42" t="n">
        <f aca="false">SUM(R6:R36)+R37</f>
        <v>41</v>
      </c>
      <c r="S38" s="42"/>
      <c r="T38" s="42" t="n">
        <f aca="false">SUM(T6:T36)+T37</f>
        <v>1960</v>
      </c>
      <c r="U38" s="42" t="n">
        <f aca="false">SUM(U6:U36)+U37</f>
        <v>-4374</v>
      </c>
      <c r="V38" s="42"/>
      <c r="W38" s="42"/>
      <c r="X38" s="42"/>
      <c r="Y38" s="45" t="n">
        <f aca="false">SUM(D38:T38)</f>
        <v>18034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178886</v>
      </c>
      <c r="C39" s="47" t="n">
        <f aca="false">C5+C38</f>
        <v>-405757</v>
      </c>
      <c r="D39" s="47" t="n">
        <f aca="false">D5+D38</f>
        <v>-226871</v>
      </c>
      <c r="E39" s="48"/>
      <c r="F39" s="47" t="n">
        <f aca="false">F5+F38</f>
        <v>99184</v>
      </c>
      <c r="G39" s="48"/>
      <c r="H39" s="47" t="n">
        <f aca="false">H5+H38</f>
        <v>7543</v>
      </c>
      <c r="I39" s="48"/>
      <c r="J39" s="47" t="n">
        <f aca="false">J5+J38</f>
        <v>-13649</v>
      </c>
      <c r="K39" s="48"/>
      <c r="L39" s="47" t="n">
        <f aca="false">L5+L38</f>
        <v>-701</v>
      </c>
      <c r="M39" s="48"/>
      <c r="N39" s="47" t="n">
        <f aca="false">N5+N38</f>
        <v>35655</v>
      </c>
      <c r="O39" s="48"/>
      <c r="P39" s="47" t="n">
        <f aca="false">P5+P38</f>
        <v>-10640</v>
      </c>
      <c r="Q39" s="48"/>
      <c r="R39" s="47" t="n">
        <f aca="false">R5+R38</f>
        <v>4889</v>
      </c>
      <c r="S39" s="48"/>
      <c r="T39" s="47" t="n">
        <f aca="false">T5+T38</f>
        <v>-6561</v>
      </c>
      <c r="U39" s="49" t="n">
        <f aca="false">U5+U38</f>
        <v>13765</v>
      </c>
      <c r="V39" s="49"/>
      <c r="W39" s="49" t="n">
        <f aca="false">W5+W38</f>
        <v>-22219</v>
      </c>
      <c r="X39" s="48"/>
      <c r="Y39" s="47" t="n">
        <f aca="false">SUM(D39:X39)</f>
        <v>-119605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V36" activeCellId="0" sqref="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75970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-111046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2002-02-06T12:17:45Z</cp:lastPrinted>
  <dcterms:modified xsi:type="dcterms:W3CDTF">2002-02-06T12:50:57Z</dcterms:modified>
  <cp:revision>0</cp:revision>
  <dc:subject/>
  <dc:title/>
</cp:coreProperties>
</file>