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<sst xmlns="http://schemas.openxmlformats.org/spreadsheetml/2006/main" count="653" uniqueCount="119">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</sst>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25261"/>
        <c:axId val="18269762"/>
      </c:lineChart>
      <c:catAx>
        <c:axId val="442526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69762"/>
        <c:crossesAt val="0"/>
        <c:auto val="1"/>
        <c:lblAlgn val="ctr"/>
        <c:lblOffset val="100"/>
        <c:noMultiLvlLbl val="0"/>
      </c:catAx>
      <c:valAx>
        <c:axId val="182697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52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232138"/>
        <c:axId val="40242274"/>
      </c:lineChart>
      <c:catAx>
        <c:axId val="7023213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42274"/>
        <c:crossesAt val="0"/>
        <c:auto val="1"/>
        <c:lblAlgn val="ctr"/>
        <c:lblOffset val="100"/>
        <c:noMultiLvlLbl val="0"/>
      </c:catAx>
      <c:valAx>
        <c:axId val="402422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321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120265"/>
        <c:axId val="66198634"/>
      </c:lineChart>
      <c:catAx>
        <c:axId val="1712026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98634"/>
        <c:crossesAt val="0"/>
        <c:auto val="1"/>
        <c:lblAlgn val="ctr"/>
        <c:lblOffset val="100"/>
        <c:noMultiLvlLbl val="0"/>
      </c:catAx>
      <c:valAx>
        <c:axId val="661986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202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687941"/>
        <c:axId val="83742059"/>
      </c:lineChart>
      <c:catAx>
        <c:axId val="1268794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42059"/>
        <c:crossesAt val="0"/>
        <c:auto val="1"/>
        <c:lblAlgn val="ctr"/>
        <c:lblOffset val="100"/>
        <c:noMultiLvlLbl val="0"/>
      </c:catAx>
      <c:valAx>
        <c:axId val="83742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879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004441"/>
        <c:axId val="87289924"/>
      </c:lineChart>
      <c:catAx>
        <c:axId val="2600444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89924"/>
        <c:crossesAt val="0"/>
        <c:auto val="1"/>
        <c:lblAlgn val="ctr"/>
        <c:lblOffset val="100"/>
        <c:noMultiLvlLbl val="0"/>
      </c:catAx>
      <c:valAx>
        <c:axId val="87289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044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972602"/>
        <c:axId val="77308537"/>
      </c:lineChart>
      <c:catAx>
        <c:axId val="999726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08537"/>
        <c:crossesAt val="0"/>
        <c:auto val="1"/>
        <c:lblAlgn val="ctr"/>
        <c:lblOffset val="100"/>
        <c:noMultiLvlLbl val="0"/>
      </c:catAx>
      <c:valAx>
        <c:axId val="77308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726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427696"/>
        <c:axId val="19153822"/>
      </c:lineChart>
      <c:catAx>
        <c:axId val="584276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53822"/>
        <c:crossesAt val="0"/>
        <c:auto val="1"/>
        <c:lblAlgn val="ctr"/>
        <c:lblOffset val="100"/>
        <c:noMultiLvlLbl val="0"/>
      </c:catAx>
      <c:valAx>
        <c:axId val="191538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276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161052"/>
        <c:axId val="34980825"/>
      </c:lineChart>
      <c:catAx>
        <c:axId val="931610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80825"/>
        <c:crossesAt val="0"/>
        <c:auto val="1"/>
        <c:lblAlgn val="ctr"/>
        <c:lblOffset val="100"/>
        <c:noMultiLvlLbl val="0"/>
      </c:catAx>
      <c:valAx>
        <c:axId val="349808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610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727866"/>
        <c:axId val="39903218"/>
      </c:lineChart>
      <c:catAx>
        <c:axId val="397278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03218"/>
        <c:crossesAt val="0"/>
        <c:auto val="1"/>
        <c:lblAlgn val="ctr"/>
        <c:lblOffset val="100"/>
        <c:noMultiLvlLbl val="0"/>
      </c:catAx>
      <c:valAx>
        <c:axId val="39903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278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44684"/>
        <c:axId val="35433808"/>
      </c:lineChart>
      <c:catAx>
        <c:axId val="284468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33808"/>
        <c:crossesAt val="0"/>
        <c:auto val="1"/>
        <c:lblAlgn val="ctr"/>
        <c:lblOffset val="100"/>
        <c:noMultiLvlLbl val="0"/>
      </c:catAx>
      <c:valAx>
        <c:axId val="35433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468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425529"/>
        <c:axId val="13436154"/>
      </c:lineChart>
      <c:catAx>
        <c:axId val="4942552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36154"/>
        <c:crossesAt val="0"/>
        <c:auto val="1"/>
        <c:lblAlgn val="ctr"/>
        <c:lblOffset val="100"/>
        <c:noMultiLvlLbl val="0"/>
      </c:catAx>
      <c:valAx>
        <c:axId val="134361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255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628329"/>
        <c:axId val="65545768"/>
      </c:lineChart>
      <c:catAx>
        <c:axId val="2662832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45768"/>
        <c:crossesAt val="0"/>
        <c:auto val="1"/>
        <c:lblAlgn val="ctr"/>
        <c:lblOffset val="100"/>
        <c:noMultiLvlLbl val="0"/>
      </c:catAx>
      <c:valAx>
        <c:axId val="655457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283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988677"/>
        <c:axId val="94577931"/>
      </c:lineChart>
      <c:catAx>
        <c:axId val="8698867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77931"/>
        <c:crossesAt val="0"/>
        <c:auto val="1"/>
        <c:lblAlgn val="ctr"/>
        <c:lblOffset val="100"/>
        <c:noMultiLvlLbl val="0"/>
      </c:catAx>
      <c:valAx>
        <c:axId val="945779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886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Y25" activeCellId="0" sqref="Y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37248</v>
      </c>
      <c r="C38" s="43" t="n">
        <f aca="false">SUM(C6:C36)+C37</f>
        <v>2764</v>
      </c>
      <c r="D38" s="43" t="n">
        <f aca="false">SUM(D6:D36)+D37</f>
        <v>40012</v>
      </c>
      <c r="E38" s="43"/>
      <c r="F38" s="43" t="n">
        <f aca="false">SUM(F6:F36)+F37</f>
        <v>-40994</v>
      </c>
      <c r="G38" s="43"/>
      <c r="H38" s="43" t="n">
        <f aca="false">SUM(H6:H36)+H37</f>
        <v>-807</v>
      </c>
      <c r="I38" s="43"/>
      <c r="J38" s="43" t="n">
        <f aca="false">SUM(J6:J36)+J37</f>
        <v>-559</v>
      </c>
      <c r="K38" s="43"/>
      <c r="L38" s="43" t="n">
        <f aca="false">SUM(L6:L36)+L37</f>
        <v>-12000</v>
      </c>
      <c r="M38" s="43"/>
      <c r="N38" s="43" t="n">
        <f aca="false">SUM(N6:N36)+N37</f>
        <v>2279</v>
      </c>
      <c r="O38" s="43"/>
      <c r="P38" s="43" t="n">
        <f aca="false">SUM(P6:P36)+P37</f>
        <v>-1035</v>
      </c>
      <c r="Q38" s="43"/>
      <c r="R38" s="43" t="n">
        <f aca="false">SUM(R6:R36)+R37</f>
        <v>677</v>
      </c>
      <c r="S38" s="43"/>
      <c r="T38" s="43" t="n">
        <f aca="false">SUM(T6:T36)+T37</f>
        <v>5743</v>
      </c>
      <c r="U38" s="43" t="n">
        <f aca="false">SUM(U6:U36)+U37</f>
        <v>-464</v>
      </c>
      <c r="V38" s="43"/>
      <c r="W38" s="43"/>
      <c r="X38" s="43"/>
      <c r="Y38" s="46" t="n">
        <f aca="false">SUM(D38:T38)</f>
        <v>-6684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104950</v>
      </c>
      <c r="C39" s="48" t="n">
        <f aca="false">C5+C38</f>
        <v>-325693</v>
      </c>
      <c r="D39" s="48" t="n">
        <f aca="false">D5+D38</f>
        <v>-220743</v>
      </c>
      <c r="E39" s="49"/>
      <c r="F39" s="48" t="n">
        <f aca="false">F5+F38</f>
        <v>35868</v>
      </c>
      <c r="G39" s="49"/>
      <c r="H39" s="48" t="n">
        <f aca="false">H5+H38</f>
        <v>8911</v>
      </c>
      <c r="I39" s="49"/>
      <c r="J39" s="48" t="n">
        <f aca="false">J5+J38</f>
        <v>-11250</v>
      </c>
      <c r="K39" s="49"/>
      <c r="L39" s="48" t="n">
        <f aca="false">L5+L38</f>
        <v>-3494</v>
      </c>
      <c r="M39" s="49"/>
      <c r="N39" s="48" t="n">
        <f aca="false">N5+N38</f>
        <v>45543</v>
      </c>
      <c r="O39" s="49"/>
      <c r="P39" s="48" t="n">
        <f aca="false">P5+P38</f>
        <v>-6633</v>
      </c>
      <c r="Q39" s="49"/>
      <c r="R39" s="48" t="n">
        <f aca="false">R5+R38</f>
        <v>4434</v>
      </c>
      <c r="S39" s="49"/>
      <c r="T39" s="48" t="n">
        <f aca="false">T5+T38</f>
        <v>-15841</v>
      </c>
      <c r="U39" s="50" t="n">
        <f aca="false">U5+U38</f>
        <v>15723</v>
      </c>
      <c r="V39" s="50"/>
      <c r="W39" s="50" t="n">
        <v>0</v>
      </c>
      <c r="X39" s="49"/>
      <c r="Y39" s="48" t="n">
        <f aca="false">SUM(D39:W39)</f>
        <v>-147482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jadams1</cp:lastModifiedBy>
  <cp:lastPrinted>2001-12-21T13:31:39Z</cp:lastPrinted>
  <dcterms:modified xsi:type="dcterms:W3CDTF">2001-12-22T11:12:16Z</dcterms:modified>
  <cp:revision>0</cp:revision>
  <dc:subject/>
  <dc:title/>
</cp:coreProperties>
</file>