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2002" sheetId="1" state="visible" r:id="rId3"/>
    <sheet name="MANUAL" sheetId="2" state="visible" r:id="rId4"/>
    <sheet name="Jan01" sheetId="3" state="visible" r:id="rId5"/>
    <sheet name="Feb01" sheetId="4" state="visible" r:id="rId6"/>
    <sheet name="Mar01" sheetId="5" state="visible" r:id="rId7"/>
    <sheet name="Apr01" sheetId="6" state="visible" r:id="rId8"/>
    <sheet name="May 01" sheetId="7" state="visible" r:id="rId9"/>
    <sheet name="June 01" sheetId="8" state="visible" r:id="rId10"/>
    <sheet name="July 01" sheetId="9" state="visible" r:id="rId11"/>
    <sheet name="AUGUST 01" sheetId="10" state="visible" r:id="rId12"/>
    <sheet name="SEPT 01 " sheetId="11" state="visible" r:id="rId13"/>
    <sheet name="OCT 01" sheetId="12" state="visible" r:id="rId14"/>
    <sheet name="NOV 01" sheetId="13" state="visible" r:id="rId15"/>
    <sheet name="Dec 01" sheetId="14" state="visible" r:id="rId16"/>
  </sheets>
  <definedNames>
    <definedName function="false" hidden="false" localSheetId="5" name="_xlnm.Print_Area" vbProcedure="false">Apr01!$A$1:$V$40</definedName>
    <definedName function="false" hidden="false" localSheetId="9" name="_xlnm.Print_Area" vbProcedure="false">'AUGUST 01'!$A$1:$V$40</definedName>
    <definedName function="false" hidden="false" localSheetId="13" name="_xlnm.Print_Area" vbProcedure="false">'Dec 01'!$A$1:$Y$39</definedName>
    <definedName function="false" hidden="false" localSheetId="3" name="_xlnm.Print_Area" vbProcedure="false">Feb01!$A$1:$N$39</definedName>
    <definedName function="false" hidden="false" localSheetId="0" name="_xlnm.Print_Area" vbProcedure="false">'Jan.2002'!$A$1:$Y$39</definedName>
    <definedName function="false" hidden="false" localSheetId="2" name="_xlnm.Print_Area" vbProcedure="false">Jan01!$A$1:$N$39</definedName>
    <definedName function="false" hidden="false" localSheetId="8" name="_xlnm.Print_Area" vbProcedure="false">'July 01'!$A$1:$V$40</definedName>
    <definedName function="false" hidden="false" localSheetId="7" name="_xlnm.Print_Area" vbProcedure="false">'June 01'!$A$1:$V$40</definedName>
    <definedName function="false" hidden="false" localSheetId="1" name="_xlnm.Print_Area" vbProcedure="false">MANUAL!$A$1:$Z$42</definedName>
    <definedName function="false" hidden="false" localSheetId="4" name="_xlnm.Print_Area" vbProcedure="false">Mar01!$A$1:$V$39</definedName>
    <definedName function="false" hidden="false" localSheetId="6" name="_xlnm.Print_Area" vbProcedure="false">'May 01'!$A$1:$V$40</definedName>
    <definedName function="false" hidden="false" localSheetId="12" name="_xlnm.Print_Area" vbProcedure="false">'NOV 01'!$A$1:$V$39</definedName>
    <definedName function="false" hidden="false" localSheetId="11" name="_xlnm.Print_Area" vbProcedure="false">'OCT 01'!$A$1:$V$41</definedName>
    <definedName function="false" hidden="false" localSheetId="10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<sst xmlns="http://schemas.openxmlformats.org/spreadsheetml/2006/main" count="653" uniqueCount="119">
  <si>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</si>
  <si>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</si>
  <si>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</si>
  <si>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</si>
  <si>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</si>
  <si>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</si>
  <si>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</si>
  <si>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</si>
  <si>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</si>
  <si>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</si>
  <si>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</si>
  <si>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</si>
  <si>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</si>
  <si>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</si>
  <si>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</si>
  <si>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</si>
  <si>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</si>
  <si>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</si>
  <si>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</si>
  <si>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</si>
  <si>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</si>
  <si>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</si>
  <si>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</si>
  <si>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</si>
  <si>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</si>
  <si>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</si>
  <si>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</si>
  <si>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</si>
  <si>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</si>
  <si>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</si>
  <si>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</si>
  <si>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</si>
  <si>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</si>
  <si>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</si>
  <si>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NOVEMBER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</si>
  <si>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</si>
  <si>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</si>
  <si>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</si>
  <si>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</si>
  <si>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</si>
  <si>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</si>
  <si>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</si>
  <si>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</si>
  <si>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</si>
  <si>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</si>
  <si>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</si>
  <si>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</si>
  <si>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</si>
  <si>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</si>
  <si>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</si>
  <si>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</si>
  <si>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</si>
  <si>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</si>
  <si>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</si>
  <si>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</si>
  <si>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</si>
  <si>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</si>
  <si>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</si>
  <si>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</si>
  <si>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</si>
  <si>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</si>
  <si>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</si>
  <si>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</si>
  <si>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</si>
  <si>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</si>
  <si>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</si>
  <si>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</si>
  <si>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</si>
  <si>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</si>
  <si>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</si>
  <si>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</si>
  <si>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</si>
  <si>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</si>
  <si>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</si>
  <si>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</si>
  <si>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</si>
  <si>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</si>
  <si>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</si>
  <si>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</si>
  <si>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</si>
  <si>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</si>
  <si>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</si>
  <si>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</si>
  <si>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</si>
  <si>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</si>
  <si>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</si>
  <si>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</si>
  <si>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</si>
  <si>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</si>
  <si>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</si>
  <si>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</si>
  <si>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</si>
  <si>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</si>
  <si>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</si>
  <si>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</si>
  <si>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</si>
  <si>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</si>
  <si>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</si>
  <si>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</si>
  <si>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</si>
  <si>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</si>
  <si>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</si>
  <si>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</si>
  <si>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</si>
  <si>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</si>
  <si>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</si>
  <si>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</si>
  <si>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</si>
  <si>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</si>
  <si>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</si>
  <si>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</si>
  <si>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</si>
  <si>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</si>
  <si>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</si>
  <si>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</si>
  <si>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</si>
  <si>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</si>
  <si>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</si>
  <si>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December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</si>
</sst>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676008"/>
        <c:axId val="42908665"/>
      </c:lineChart>
      <c:catAx>
        <c:axId val="4967600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08665"/>
        <c:crossesAt val="0"/>
        <c:auto val="1"/>
        <c:lblAlgn val="ctr"/>
        <c:lblOffset val="100"/>
        <c:noMultiLvlLbl val="0"/>
      </c:catAx>
      <c:valAx>
        <c:axId val="429086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760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453619"/>
        <c:axId val="55847605"/>
      </c:lineChart>
      <c:catAx>
        <c:axId val="4545361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47605"/>
        <c:crossesAt val="0"/>
        <c:auto val="1"/>
        <c:lblAlgn val="ctr"/>
        <c:lblOffset val="100"/>
        <c:noMultiLvlLbl val="0"/>
      </c:catAx>
      <c:valAx>
        <c:axId val="558476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5361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201114"/>
        <c:axId val="69009436"/>
      </c:lineChart>
      <c:catAx>
        <c:axId val="3920111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09436"/>
        <c:crossesAt val="0"/>
        <c:auto val="1"/>
        <c:lblAlgn val="ctr"/>
        <c:lblOffset val="100"/>
        <c:noMultiLvlLbl val="0"/>
      </c:catAx>
      <c:valAx>
        <c:axId val="690094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011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584355"/>
        <c:axId val="13515907"/>
      </c:lineChart>
      <c:catAx>
        <c:axId val="6458435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15907"/>
        <c:crossesAt val="0"/>
        <c:auto val="1"/>
        <c:lblAlgn val="ctr"/>
        <c:lblOffset val="100"/>
        <c:noMultiLvlLbl val="0"/>
      </c:catAx>
      <c:valAx>
        <c:axId val="135159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843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07425"/>
        <c:axId val="55272434"/>
      </c:lineChart>
      <c:catAx>
        <c:axId val="280742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72434"/>
        <c:crossesAt val="0"/>
        <c:auto val="1"/>
        <c:lblAlgn val="ctr"/>
        <c:lblOffset val="100"/>
        <c:noMultiLvlLbl val="0"/>
      </c:catAx>
      <c:valAx>
        <c:axId val="552724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74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836410"/>
        <c:axId val="57237681"/>
      </c:lineChart>
      <c:catAx>
        <c:axId val="1783641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37681"/>
        <c:crossesAt val="0"/>
        <c:auto val="1"/>
        <c:lblAlgn val="ctr"/>
        <c:lblOffset val="100"/>
        <c:noMultiLvlLbl val="0"/>
      </c:catAx>
      <c:valAx>
        <c:axId val="572376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364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655109"/>
        <c:axId val="34949939"/>
      </c:lineChart>
      <c:catAx>
        <c:axId val="7665510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49939"/>
        <c:crossesAt val="0"/>
        <c:auto val="1"/>
        <c:lblAlgn val="ctr"/>
        <c:lblOffset val="100"/>
        <c:noMultiLvlLbl val="0"/>
      </c:catAx>
      <c:valAx>
        <c:axId val="349499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5510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714552"/>
        <c:axId val="37145045"/>
      </c:lineChart>
      <c:catAx>
        <c:axId val="447145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45045"/>
        <c:crossesAt val="0"/>
        <c:auto val="1"/>
        <c:lblAlgn val="ctr"/>
        <c:lblOffset val="100"/>
        <c:noMultiLvlLbl val="0"/>
      </c:catAx>
      <c:valAx>
        <c:axId val="371450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145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804155"/>
        <c:axId val="61809245"/>
      </c:lineChart>
      <c:catAx>
        <c:axId val="918041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09245"/>
        <c:crossesAt val="0"/>
        <c:auto val="1"/>
        <c:lblAlgn val="ctr"/>
        <c:lblOffset val="100"/>
        <c:noMultiLvlLbl val="0"/>
      </c:catAx>
      <c:valAx>
        <c:axId val="618092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041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65508"/>
        <c:axId val="48144017"/>
      </c:lineChart>
      <c:catAx>
        <c:axId val="91655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44017"/>
        <c:crossesAt val="0"/>
        <c:auto val="1"/>
        <c:lblAlgn val="ctr"/>
        <c:lblOffset val="100"/>
        <c:noMultiLvlLbl val="0"/>
      </c:catAx>
      <c:valAx>
        <c:axId val="481440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55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009115"/>
        <c:axId val="52301384"/>
      </c:lineChart>
      <c:catAx>
        <c:axId val="4300911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01384"/>
        <c:crossesAt val="0"/>
        <c:auto val="1"/>
        <c:lblAlgn val="ctr"/>
        <c:lblOffset val="100"/>
        <c:noMultiLvlLbl val="0"/>
      </c:catAx>
      <c:valAx>
        <c:axId val="523013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091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825397"/>
        <c:axId val="43685570"/>
      </c:lineChart>
      <c:catAx>
        <c:axId val="6282539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85570"/>
        <c:crossesAt val="0"/>
        <c:auto val="1"/>
        <c:lblAlgn val="ctr"/>
        <c:lblOffset val="100"/>
        <c:noMultiLvlLbl val="0"/>
      </c:catAx>
      <c:valAx>
        <c:axId val="43685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2539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609455"/>
        <c:axId val="13581119"/>
      </c:lineChart>
      <c:catAx>
        <c:axId val="8960945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81119"/>
        <c:crossesAt val="0"/>
        <c:auto val="1"/>
        <c:lblAlgn val="ctr"/>
        <c:lblOffset val="100"/>
        <c:noMultiLvlLbl val="0"/>
      </c:catAx>
      <c:valAx>
        <c:axId val="135811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094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0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3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6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109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110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111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113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115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116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Z27" activeCellId="0" sqref="Z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/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/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118</v>
      </c>
      <c r="B38" s="43" t="n">
        <f aca="false">SUM(B6:B36)+B37</f>
        <v>39937</v>
      </c>
      <c r="C38" s="43" t="n">
        <f aca="false">SUM(C6:C36)+C37</f>
        <v>4534</v>
      </c>
      <c r="D38" s="43" t="n">
        <f aca="false">SUM(D6:D36)+D37</f>
        <v>44471</v>
      </c>
      <c r="E38" s="43"/>
      <c r="F38" s="43" t="n">
        <f aca="false">SUM(F6:F36)+F37</f>
        <v>-25644</v>
      </c>
      <c r="G38" s="43"/>
      <c r="H38" s="43" t="n">
        <f aca="false">SUM(H6:H36)+H37</f>
        <v>-829</v>
      </c>
      <c r="I38" s="43"/>
      <c r="J38" s="43" t="n">
        <f aca="false">SUM(J6:J36)+J37</f>
        <v>-538</v>
      </c>
      <c r="K38" s="43"/>
      <c r="L38" s="43" t="n">
        <f aca="false">SUM(L6:L36)+L37</f>
        <v>-12000</v>
      </c>
      <c r="M38" s="43"/>
      <c r="N38" s="43" t="n">
        <f aca="false">SUM(N6:N36)+N37</f>
        <v>2652</v>
      </c>
      <c r="O38" s="43"/>
      <c r="P38" s="43" t="n">
        <f aca="false">SUM(P6:P36)+P37</f>
        <v>-1159</v>
      </c>
      <c r="Q38" s="43"/>
      <c r="R38" s="43" t="n">
        <f aca="false">SUM(R6:R36)+R37</f>
        <v>728</v>
      </c>
      <c r="S38" s="43"/>
      <c r="T38" s="43" t="n">
        <f aca="false">SUM(T6:T36)+T37</f>
        <v>4437</v>
      </c>
      <c r="U38" s="43" t="n">
        <f aca="false">SUM(U6:U36)+U37</f>
        <v>-442</v>
      </c>
      <c r="V38" s="43"/>
      <c r="W38" s="43"/>
      <c r="X38" s="43"/>
      <c r="Y38" s="46" t="n">
        <f aca="false">SUM(D38:T38)</f>
        <v>12118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107639</v>
      </c>
      <c r="C39" s="48" t="n">
        <f aca="false">C5+C38</f>
        <v>-323923</v>
      </c>
      <c r="D39" s="48" t="n">
        <f aca="false">D5+D38</f>
        <v>-216284</v>
      </c>
      <c r="E39" s="49"/>
      <c r="F39" s="48" t="n">
        <f aca="false">F5+F38</f>
        <v>51218</v>
      </c>
      <c r="G39" s="49"/>
      <c r="H39" s="48" t="n">
        <f aca="false">H5+H38</f>
        <v>8889</v>
      </c>
      <c r="I39" s="49"/>
      <c r="J39" s="48" t="n">
        <f aca="false">J5+J38</f>
        <v>-11229</v>
      </c>
      <c r="K39" s="49"/>
      <c r="L39" s="48" t="n">
        <f aca="false">L5+L38</f>
        <v>-3494</v>
      </c>
      <c r="M39" s="49"/>
      <c r="N39" s="48" t="n">
        <f aca="false">N5+N38</f>
        <v>45916</v>
      </c>
      <c r="O39" s="49"/>
      <c r="P39" s="48" t="n">
        <f aca="false">P5+P38</f>
        <v>-6757</v>
      </c>
      <c r="Q39" s="49"/>
      <c r="R39" s="48" t="n">
        <f aca="false">R5+R38</f>
        <v>4485</v>
      </c>
      <c r="S39" s="49"/>
      <c r="T39" s="48" t="n">
        <f aca="false">T5+T38</f>
        <v>-17147</v>
      </c>
      <c r="U39" s="50" t="n">
        <f aca="false">U5+U38</f>
        <v>15745</v>
      </c>
      <c r="V39" s="50"/>
      <c r="W39" s="50" t="n">
        <v>0</v>
      </c>
      <c r="X39" s="49"/>
      <c r="Y39" s="48" t="n">
        <f aca="false">SUM(D39:W39)</f>
        <v>-128658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80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87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88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89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89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90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93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96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98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99</v>
      </c>
      <c r="B40" s="154" t="s">
        <v>100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101</v>
      </c>
      <c r="B41" s="154" t="s">
        <v>102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103</v>
      </c>
      <c r="B42" s="154" t="s">
        <v>102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105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106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107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108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jadams1</cp:lastModifiedBy>
  <cp:lastPrinted>2001-12-21T13:31:39Z</cp:lastPrinted>
  <dcterms:modified xsi:type="dcterms:W3CDTF">2001-12-24T10:13:13Z</dcterms:modified>
  <cp:revision>0</cp:revision>
  <dc:subject/>
  <dc:title/>
</cp:coreProperties>
</file>