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<sst xmlns="http://schemas.openxmlformats.org/spreadsheetml/2006/main" count="653" uniqueCount="119">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</sst>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942930"/>
        <c:axId val="80907182"/>
      </c:lineChart>
      <c:catAx>
        <c:axId val="1994293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07182"/>
        <c:crossesAt val="0"/>
        <c:auto val="1"/>
        <c:lblAlgn val="ctr"/>
        <c:lblOffset val="100"/>
        <c:noMultiLvlLbl val="0"/>
      </c:catAx>
      <c:valAx>
        <c:axId val="80907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429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3136"/>
        <c:axId val="55551009"/>
      </c:lineChart>
      <c:catAx>
        <c:axId val="24313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51009"/>
        <c:crossesAt val="0"/>
        <c:auto val="1"/>
        <c:lblAlgn val="ctr"/>
        <c:lblOffset val="100"/>
        <c:noMultiLvlLbl val="0"/>
      </c:catAx>
      <c:valAx>
        <c:axId val="555510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1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285691"/>
        <c:axId val="47209144"/>
      </c:lineChart>
      <c:catAx>
        <c:axId val="5428569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09144"/>
        <c:crossesAt val="0"/>
        <c:auto val="1"/>
        <c:lblAlgn val="ctr"/>
        <c:lblOffset val="100"/>
        <c:noMultiLvlLbl val="0"/>
      </c:catAx>
      <c:valAx>
        <c:axId val="472091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856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945891"/>
        <c:axId val="68208182"/>
      </c:lineChart>
      <c:catAx>
        <c:axId val="9294589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08182"/>
        <c:crossesAt val="0"/>
        <c:auto val="1"/>
        <c:lblAlgn val="ctr"/>
        <c:lblOffset val="100"/>
        <c:noMultiLvlLbl val="0"/>
      </c:catAx>
      <c:valAx>
        <c:axId val="68208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458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968172"/>
        <c:axId val="27087635"/>
      </c:lineChart>
      <c:catAx>
        <c:axId val="9796817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87635"/>
        <c:crossesAt val="0"/>
        <c:auto val="1"/>
        <c:lblAlgn val="ctr"/>
        <c:lblOffset val="100"/>
        <c:noMultiLvlLbl val="0"/>
      </c:catAx>
      <c:valAx>
        <c:axId val="270876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681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1592"/>
        <c:axId val="54524819"/>
      </c:lineChart>
      <c:catAx>
        <c:axId val="65815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24819"/>
        <c:crossesAt val="0"/>
        <c:auto val="1"/>
        <c:lblAlgn val="ctr"/>
        <c:lblOffset val="100"/>
        <c:noMultiLvlLbl val="0"/>
      </c:catAx>
      <c:valAx>
        <c:axId val="545248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15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909105"/>
        <c:axId val="96882071"/>
      </c:lineChart>
      <c:catAx>
        <c:axId val="719091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82071"/>
        <c:crossesAt val="0"/>
        <c:auto val="1"/>
        <c:lblAlgn val="ctr"/>
        <c:lblOffset val="100"/>
        <c:noMultiLvlLbl val="0"/>
      </c:catAx>
      <c:valAx>
        <c:axId val="968820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091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915689"/>
        <c:axId val="51159595"/>
      </c:lineChart>
      <c:catAx>
        <c:axId val="549156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59595"/>
        <c:crossesAt val="0"/>
        <c:auto val="1"/>
        <c:lblAlgn val="ctr"/>
        <c:lblOffset val="100"/>
        <c:noMultiLvlLbl val="0"/>
      </c:catAx>
      <c:valAx>
        <c:axId val="511595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156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773691"/>
        <c:axId val="8915676"/>
      </c:lineChart>
      <c:catAx>
        <c:axId val="277736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5676"/>
        <c:crossesAt val="0"/>
        <c:auto val="1"/>
        <c:lblAlgn val="ctr"/>
        <c:lblOffset val="100"/>
        <c:noMultiLvlLbl val="0"/>
      </c:catAx>
      <c:valAx>
        <c:axId val="8915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736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723164"/>
        <c:axId val="51646207"/>
      </c:lineChart>
      <c:catAx>
        <c:axId val="407231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46207"/>
        <c:crossesAt val="0"/>
        <c:auto val="1"/>
        <c:lblAlgn val="ctr"/>
        <c:lblOffset val="100"/>
        <c:noMultiLvlLbl val="0"/>
      </c:catAx>
      <c:valAx>
        <c:axId val="51646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231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471495"/>
        <c:axId val="50519057"/>
      </c:lineChart>
      <c:catAx>
        <c:axId val="414714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19057"/>
        <c:crossesAt val="0"/>
        <c:auto val="1"/>
        <c:lblAlgn val="ctr"/>
        <c:lblOffset val="100"/>
        <c:noMultiLvlLbl val="0"/>
      </c:catAx>
      <c:valAx>
        <c:axId val="505190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714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528881"/>
        <c:axId val="64738242"/>
      </c:lineChart>
      <c:catAx>
        <c:axId val="9552888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38242"/>
        <c:crossesAt val="0"/>
        <c:auto val="1"/>
        <c:lblAlgn val="ctr"/>
        <c:lblOffset val="100"/>
        <c:noMultiLvlLbl val="0"/>
      </c:catAx>
      <c:valAx>
        <c:axId val="647382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288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443386"/>
        <c:axId val="91571405"/>
      </c:lineChart>
      <c:catAx>
        <c:axId val="5944338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71405"/>
        <c:crossesAt val="0"/>
        <c:auto val="1"/>
        <c:lblAlgn val="ctr"/>
        <c:lblOffset val="100"/>
        <c:noMultiLvlLbl val="0"/>
      </c:catAx>
      <c:valAx>
        <c:axId val="915714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4338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Y28" activeCellId="0" sqref="Y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35825</v>
      </c>
      <c r="C38" s="43" t="n">
        <f aca="false">SUM(C6:C36)+C37</f>
        <v>5006</v>
      </c>
      <c r="D38" s="43" t="n">
        <f aca="false">SUM(D6:D36)+D37</f>
        <v>40831</v>
      </c>
      <c r="E38" s="43"/>
      <c r="F38" s="43" t="n">
        <f aca="false">SUM(F6:F36)+F37</f>
        <v>-13231</v>
      </c>
      <c r="G38" s="43"/>
      <c r="H38" s="43" t="n">
        <f aca="false">SUM(H6:H36)+H37</f>
        <v>-833</v>
      </c>
      <c r="I38" s="43"/>
      <c r="J38" s="43" t="n">
        <f aca="false">SUM(J6:J36)+J37</f>
        <v>-532</v>
      </c>
      <c r="K38" s="43"/>
      <c r="L38" s="43" t="n">
        <f aca="false">SUM(L6:L36)+L37</f>
        <v>-12000</v>
      </c>
      <c r="M38" s="43"/>
      <c r="N38" s="43" t="n">
        <f aca="false">SUM(N6:N36)+N37</f>
        <v>2393</v>
      </c>
      <c r="O38" s="43"/>
      <c r="P38" s="43" t="n">
        <f aca="false">SUM(P6:P36)+P37</f>
        <v>-1288</v>
      </c>
      <c r="Q38" s="43"/>
      <c r="R38" s="43" t="n">
        <f aca="false">SUM(R6:R36)+R37</f>
        <v>745</v>
      </c>
      <c r="S38" s="43"/>
      <c r="T38" s="43" t="n">
        <f aca="false">SUM(T6:T36)+T37</f>
        <v>4534</v>
      </c>
      <c r="U38" s="43" t="n">
        <f aca="false">SUM(U6:U36)+U37</f>
        <v>-476</v>
      </c>
      <c r="V38" s="43"/>
      <c r="W38" s="43"/>
      <c r="X38" s="43"/>
      <c r="Y38" s="46" t="n">
        <f aca="false">SUM(D38:T38)</f>
        <v>20619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103527</v>
      </c>
      <c r="C39" s="48" t="n">
        <f aca="false">C5+C38</f>
        <v>-323451</v>
      </c>
      <c r="D39" s="48" t="n">
        <f aca="false">D5+D38</f>
        <v>-219924</v>
      </c>
      <c r="E39" s="49"/>
      <c r="F39" s="48" t="n">
        <f aca="false">F5+F38</f>
        <v>63631</v>
      </c>
      <c r="G39" s="49"/>
      <c r="H39" s="48" t="n">
        <f aca="false">H5+H38</f>
        <v>8885</v>
      </c>
      <c r="I39" s="49"/>
      <c r="J39" s="48" t="n">
        <f aca="false">J5+J38</f>
        <v>-11223</v>
      </c>
      <c r="K39" s="49"/>
      <c r="L39" s="48" t="n">
        <f aca="false">L5+L38</f>
        <v>-3494</v>
      </c>
      <c r="M39" s="49"/>
      <c r="N39" s="48" t="n">
        <f aca="false">N5+N38</f>
        <v>45657</v>
      </c>
      <c r="O39" s="49"/>
      <c r="P39" s="48" t="n">
        <f aca="false">P5+P38</f>
        <v>-6886</v>
      </c>
      <c r="Q39" s="49"/>
      <c r="R39" s="48" t="n">
        <f aca="false">R5+R38</f>
        <v>4502</v>
      </c>
      <c r="S39" s="49"/>
      <c r="T39" s="48" t="n">
        <f aca="false">T5+T38</f>
        <v>-17050</v>
      </c>
      <c r="U39" s="50" t="n">
        <f aca="false">U5+U38</f>
        <v>15711</v>
      </c>
      <c r="V39" s="50"/>
      <c r="W39" s="50" t="n">
        <v>0</v>
      </c>
      <c r="X39" s="49"/>
      <c r="Y39" s="48" t="n">
        <f aca="false">SUM(D39:W39)</f>
        <v>-120191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jadams1</cp:lastModifiedBy>
  <cp:lastPrinted>2001-12-21T13:31:39Z</cp:lastPrinted>
  <dcterms:modified xsi:type="dcterms:W3CDTF">2001-12-25T10:14:39Z</dcterms:modified>
  <cp:revision>0</cp:revision>
  <dc:subject/>
  <dc:title/>
</cp:coreProperties>
</file>