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. 3 &amp;4" sheetId="1" state="visible" r:id="rId3"/>
    <sheet name="Nov. 10 &amp; 11" sheetId="2" state="visible" r:id="rId4"/>
    <sheet name="Nov. 17 &amp; 18" sheetId="3" state="visible" r:id="rId5"/>
    <sheet name="Nov. 22 &amp; 23" sheetId="4" state="visible" r:id="rId6"/>
    <sheet name="Nov. 24 &amp; 25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<sst xmlns="http://schemas.openxmlformats.org/spreadsheetml/2006/main" count="502" uniqueCount="71">
  <si>
    <t xml:space="preserve">TW WEEKEND NOTES</t>
  </si>
  <si>
    <t xml:space="preserve">For cc Mail distribution: S.Corman,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</si>
  <si>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</si>
  <si>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</si>
  <si>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U:/Common/TW Weekend Notes/2001/Nov.01.xls</t>
  </si>
  <si>
    <t xml:space="preserve">PROCESS</t>
  </si>
  <si>
    <t xml:space="preserve">COMMENTS:</t>
  </si>
  <si>
    <t xml:space="preserve">Gas Day:</t>
  </si>
  <si>
    <t xml:space="preserve">SAT</t>
  </si>
  <si>
    <t xml:space="preserve">Socal Window            --</t>
  </si>
  <si>
    <t xml:space="preserve">No difficulties with the process.  </t>
  </si>
  <si>
    <t xml:space="preserve">7:00 A.M. Non-grid:</t>
  </si>
  <si>
    <t xml:space="preserve">Socal Sch. Vol.           --</t>
  </si>
  <si>
    <t xml:space="preserve">West of Thoreau Sch. --</t>
  </si>
  <si>
    <t xml:space="preserve">FRI</t>
  </si>
  <si>
    <t xml:space="preserve">N/A</t>
  </si>
  <si>
    <t xml:space="preserve">No difficulties with the process.</t>
  </si>
  <si>
    <t xml:space="preserve">8:00 AM Final Storage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</si>
  <si>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</si>
  <si>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</si>
  <si>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</si>
  <si>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</si>
  <si>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No difficulties with the process. 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</si>
  <si>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</si>
  <si>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</si>
  <si>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</si>
  <si>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</si>
  <si>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</si>
  <si>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Linda Ward</t>
  </si>
  <si>
    <t xml:space="preserve">6:30 - 3:30</t>
  </si>
  <si>
    <t xml:space="preserve">Christine McEvoy</t>
  </si>
  <si>
    <t xml:space="preserve">1:00 - 10:00</t>
  </si>
  <si>
    <t xml:space="preserve">SUNDAY</t>
  </si>
  <si>
    <t xml:space="preserve">Allocated SoCal on the ID2 to 530,000.  SoCal was not taking their gas, and line pack was high.</t>
  </si>
  <si>
    <t xml:space="preserve">MON</t>
  </si>
  <si>
    <t xml:space="preserve">Other Comments: </t>
  </si>
  <si>
    <t xml:space="preserve">On Call Reps:</t>
  </si>
  <si>
    <t xml:space="preserve">For cc Mail distribution:  S. Corman, L. Blair, S. Nacey, S. January, T. Kowalke, J. Buchanan, Gerry Medeles, TMS OnCall</t>
  </si>
  <si>
    <t xml:space="preserve">Socal Window                  </t>
  </si>
  <si>
    <t xml:space="preserve">No difficulties with the process</t>
  </si>
  <si>
    <t xml:space="preserve">Socal Sch. Vol.         </t>
  </si>
  <si>
    <t xml:space="preserve">Allocations: ANR/Red Deer, San Juan Lat.</t>
  </si>
  <si>
    <t xml:space="preserve">West of Thoreau Sch.   </t>
  </si>
  <si>
    <t xml:space="preserve">Socal Window                   </t>
  </si>
  <si>
    <t xml:space="preserve">Socal Sch. Vol.           </t>
  </si>
  <si>
    <t xml:space="preserve">West of Thoreau Sch.     </t>
  </si>
  <si>
    <t xml:space="preserve">Socal Window</t>
  </si>
  <si>
    <t xml:space="preserve">Socal Sch. Vol.</t>
  </si>
  <si>
    <t xml:space="preserve">Allocations: ANR/Red Deer, I/B Link,</t>
  </si>
  <si>
    <t xml:space="preserve">West of Thoreau Sch.</t>
  </si>
  <si>
    <t xml:space="preserve">LaPlata/Ignacio, San Juan Lat.</t>
  </si>
  <si>
    <t xml:space="preserve">Amoco Florida, I/B Link, Socal</t>
  </si>
  <si>
    <t xml:space="preserve">Allocations: ANR/Red Deer, Socal</t>
  </si>
  <si>
    <t xml:space="preserve">Laura Giambrone</t>
  </si>
  <si>
    <t xml:space="preserve">Beverly Miller</t>
  </si>
  <si>
    <t xml:space="preserve">Artesia Plant, I/B Link</t>
  </si>
  <si>
    <t xml:space="preserve">and Socal</t>
  </si>
  <si>
    <t xml:space="preserve">For cc Mail distribution:  S. Corman, L. Blair, S. Nacey, B. Holmes, S. January, T. Kowalke, J. Buchanan, H. Kedwaii, G. Medeles, M. Draemer, J. Studebaker, D Schoolcraft, TMS OnCall</t>
  </si>
  <si>
    <t xml:space="preserve">Allocations:  San Juan Lateral and</t>
  </si>
  <si>
    <t xml:space="preserve">West of Thoreau</t>
  </si>
  <si>
    <t xml:space="preserve">Allocations:  San Juan Lateral</t>
  </si>
  <si>
    <t xml:space="preserve">Tracy Minter</t>
  </si>
  <si>
    <t xml:space="preserve">Bert Hernandez</t>
  </si>
  <si>
    <t xml:space="preserve">Allocations:  Amoco Florida Plant and</t>
  </si>
  <si>
    <t xml:space="preserve">San Juan Lateral</t>
  </si>
  <si>
    <t xml:space="preserve">Allocations:  Amoco Florida Plant,</t>
  </si>
  <si>
    <t xml:space="preserve">I/B Link, and San Juan Lateral</t>
  </si>
  <si>
    <t xml:space="preserve">THURSDAY</t>
  </si>
  <si>
    <t xml:space="preserve">THURS</t>
  </si>
  <si>
    <t xml:space="preserve">WED</t>
  </si>
  <si>
    <t xml:space="preserve">FRIDAY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</si>
</sst>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22.14"/>
    <col collapsed="false" customWidth="true" hidden="false" outlineLevel="0" max="6" min="6" style="0" width="11.85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1</v>
      </c>
      <c r="B2" s="1"/>
      <c r="C2" s="1"/>
      <c r="D2" s="7"/>
      <c r="E2" s="1"/>
      <c r="F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37198</v>
      </c>
      <c r="E3" s="11"/>
      <c r="F3" s="11"/>
      <c r="G3" s="12"/>
      <c r="H3" s="13"/>
      <c r="I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3"/>
      <c r="G4" s="1"/>
      <c r="H4" s="13"/>
      <c r="I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1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37198</v>
      </c>
      <c r="E9" s="21" t="s">
        <v>9</v>
      </c>
      <c r="F9" s="22" t="n">
        <v>805600</v>
      </c>
      <c r="G9" s="23" t="s">
        <v>10</v>
      </c>
    </row>
    <row r="10" customFormat="false" ht="12.75" hidden="false" customHeight="false" outlineLevel="0" collapsed="false">
      <c r="B10" s="24" t="s">
        <v>11</v>
      </c>
      <c r="C10" s="19"/>
      <c r="D10" s="25"/>
      <c r="E10" s="26" t="s">
        <v>12</v>
      </c>
      <c r="F10" s="27" t="n">
        <v>588891</v>
      </c>
    </row>
    <row r="11" customFormat="false" ht="12.75" hidden="false" customHeight="false" outlineLevel="0" collapsed="false">
      <c r="B11" s="28"/>
      <c r="C11" s="19"/>
      <c r="D11" s="25"/>
      <c r="E11" s="26" t="s">
        <v>13</v>
      </c>
      <c r="F11" s="27" t="n">
        <v>835955</v>
      </c>
      <c r="G11" s="23"/>
      <c r="H11" s="1"/>
      <c r="I11" s="1"/>
    </row>
    <row r="12" customFormat="false" ht="12.75" hidden="false" customHeight="false" outlineLevel="0" collapsed="false">
      <c r="B12" s="18" t="s">
        <v>7</v>
      </c>
      <c r="C12" s="19" t="s">
        <v>14</v>
      </c>
      <c r="D12" s="20" t="n">
        <f aca="false">D3-1</f>
        <v>37197</v>
      </c>
      <c r="E12" s="21" t="s">
        <v>9</v>
      </c>
      <c r="F12" s="22" t="s">
        <v>15</v>
      </c>
      <c r="G12" s="23" t="s">
        <v>16</v>
      </c>
      <c r="H12" s="1"/>
      <c r="I12" s="1"/>
    </row>
    <row r="13" customFormat="false" ht="12.75" hidden="false" customHeight="false" outlineLevel="0" collapsed="false">
      <c r="B13" s="24" t="s">
        <v>17</v>
      </c>
      <c r="C13" s="23"/>
      <c r="D13" s="25"/>
      <c r="E13" s="26" t="s">
        <v>12</v>
      </c>
      <c r="F13" s="27" t="s">
        <v>15</v>
      </c>
      <c r="G13" s="23"/>
      <c r="H13" s="29"/>
      <c r="I13" s="29"/>
    </row>
    <row r="14" customFormat="false" ht="12.75" hidden="false" customHeight="false" outlineLevel="0" collapsed="false">
      <c r="B14" s="30"/>
      <c r="C14" s="23"/>
      <c r="D14" s="25"/>
      <c r="E14" s="26" t="s">
        <v>13</v>
      </c>
      <c r="F14" s="27" t="s">
        <v>15</v>
      </c>
      <c r="G14" s="23"/>
      <c r="H14" s="29"/>
      <c r="I14" s="29"/>
    </row>
    <row r="15" customFormat="false" ht="12.75" hidden="false" customHeight="false" outlineLevel="0" collapsed="false">
      <c r="A15" s="30"/>
      <c r="B15" s="18" t="s">
        <v>7</v>
      </c>
      <c r="C15" s="19" t="s">
        <v>8</v>
      </c>
      <c r="D15" s="20" t="n">
        <f aca="false">D3</f>
        <v>37198</v>
      </c>
      <c r="E15" s="21" t="s">
        <v>9</v>
      </c>
      <c r="F15" s="22" t="n">
        <v>805600</v>
      </c>
      <c r="G15" s="23" t="s">
        <v>10</v>
      </c>
      <c r="H15" s="1"/>
      <c r="I15" s="18"/>
      <c r="J15" s="19"/>
      <c r="K15" s="31"/>
      <c r="M15" s="23"/>
    </row>
    <row r="16" customFormat="false" ht="12.75" hidden="false" customHeight="false" outlineLevel="0" collapsed="false">
      <c r="B16" s="24" t="s">
        <v>18</v>
      </c>
      <c r="C16" s="32"/>
      <c r="D16" s="25"/>
      <c r="E16" s="26" t="s">
        <v>12</v>
      </c>
      <c r="F16" s="27" t="n">
        <v>588891</v>
      </c>
      <c r="G16" s="23"/>
      <c r="H16" s="1"/>
      <c r="I16" s="33"/>
      <c r="J16" s="32"/>
      <c r="K16" s="34"/>
    </row>
    <row r="17" customFormat="false" ht="12.75" hidden="false" customHeight="false" outlineLevel="0" collapsed="false">
      <c r="B17" s="24"/>
      <c r="C17" s="32"/>
      <c r="D17" s="25"/>
      <c r="E17" s="26" t="s">
        <v>13</v>
      </c>
      <c r="F17" s="27" t="n">
        <v>835955</v>
      </c>
      <c r="G17" s="23"/>
      <c r="H17" s="1"/>
      <c r="I17" s="33"/>
      <c r="J17" s="32"/>
      <c r="K17" s="34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37198</v>
      </c>
      <c r="E18" s="21" t="s">
        <v>9</v>
      </c>
      <c r="F18" s="22" t="n">
        <v>697620</v>
      </c>
      <c r="G18" s="23" t="s">
        <v>10</v>
      </c>
      <c r="H18" s="1"/>
      <c r="I18" s="33"/>
      <c r="J18" s="32"/>
      <c r="K18" s="34"/>
      <c r="M18" s="35"/>
    </row>
    <row r="19" customFormat="false" ht="12.75" hidden="false" customHeight="false" outlineLevel="0" collapsed="false">
      <c r="B19" s="24" t="s">
        <v>19</v>
      </c>
      <c r="C19" s="32"/>
      <c r="D19" s="25"/>
      <c r="E19" s="26" t="s">
        <v>12</v>
      </c>
      <c r="F19" s="27" t="n">
        <v>587472</v>
      </c>
      <c r="H19" s="1"/>
      <c r="I19" s="33"/>
      <c r="J19" s="32"/>
      <c r="K19" s="31"/>
      <c r="L19" s="31"/>
      <c r="M19" s="23"/>
    </row>
    <row r="20" customFormat="false" ht="12.75" hidden="false" customHeight="false" outlineLevel="0" collapsed="false">
      <c r="B20" s="24"/>
      <c r="C20" s="32"/>
      <c r="D20" s="25"/>
      <c r="E20" s="26" t="s">
        <v>13</v>
      </c>
      <c r="F20" s="27" t="n">
        <v>833236</v>
      </c>
      <c r="H20" s="36"/>
      <c r="I20" s="18"/>
      <c r="J20" s="19"/>
      <c r="K20" s="31"/>
      <c r="L20" s="31"/>
      <c r="M20" s="23"/>
    </row>
    <row r="21" customFormat="false" ht="12.75" hidden="false" customHeight="false" outlineLevel="0" collapsed="false">
      <c r="B21" s="18" t="s">
        <v>20</v>
      </c>
      <c r="C21" s="19" t="s">
        <v>21</v>
      </c>
      <c r="D21" s="20" t="n">
        <f aca="false">D3+1</f>
        <v>37199</v>
      </c>
      <c r="E21" s="21" t="s">
        <v>9</v>
      </c>
      <c r="F21" s="22" t="n">
        <v>807200</v>
      </c>
      <c r="G21" s="23" t="s">
        <v>22</v>
      </c>
      <c r="H21" s="36"/>
      <c r="I21" s="18"/>
      <c r="J21" s="19"/>
      <c r="K21" s="31"/>
      <c r="L21" s="31"/>
      <c r="M21" s="23"/>
    </row>
    <row r="22" customFormat="false" ht="12.75" hidden="false" customHeight="false" outlineLevel="0" collapsed="false">
      <c r="B22" s="33" t="s">
        <v>23</v>
      </c>
      <c r="C22" s="1"/>
      <c r="D22" s="20"/>
      <c r="E22" s="26" t="s">
        <v>12</v>
      </c>
      <c r="F22" s="27" t="n">
        <v>579871</v>
      </c>
      <c r="G22" s="23"/>
      <c r="H22" s="36"/>
      <c r="I22" s="18"/>
      <c r="J22" s="19"/>
      <c r="K22" s="31"/>
      <c r="L22" s="31"/>
      <c r="M22" s="23"/>
    </row>
    <row r="23" customFormat="false" ht="12.75" hidden="false" customHeight="false" outlineLevel="0" collapsed="false">
      <c r="B23" s="33"/>
      <c r="C23" s="32"/>
      <c r="D23" s="25"/>
      <c r="E23" s="26" t="s">
        <v>13</v>
      </c>
      <c r="F23" s="27" t="n">
        <v>830614</v>
      </c>
      <c r="G23" s="23"/>
      <c r="H23" s="36"/>
      <c r="I23" s="37"/>
      <c r="J23" s="19"/>
      <c r="K23" s="31"/>
      <c r="L23" s="31"/>
      <c r="M23" s="23"/>
    </row>
    <row r="24" customFormat="false" ht="12.75" hidden="false" customHeight="false" outlineLevel="0" collapsed="false">
      <c r="B24" s="38" t="s">
        <v>7</v>
      </c>
      <c r="C24" s="39" t="s">
        <v>21</v>
      </c>
      <c r="D24" s="20" t="n">
        <f aca="false">D3+1</f>
        <v>37199</v>
      </c>
      <c r="E24" s="21" t="s">
        <v>9</v>
      </c>
      <c r="F24" s="22" t="n">
        <v>807200</v>
      </c>
      <c r="G24" s="23" t="s">
        <v>22</v>
      </c>
      <c r="H24" s="36"/>
      <c r="I24" s="37"/>
      <c r="J24" s="19"/>
      <c r="K24" s="31"/>
      <c r="L24" s="31"/>
      <c r="M24" s="23"/>
    </row>
    <row r="25" customFormat="false" ht="12.75" hidden="false" customHeight="false" outlineLevel="0" collapsed="false">
      <c r="B25" s="24" t="s">
        <v>24</v>
      </c>
      <c r="C25" s="19"/>
      <c r="D25" s="20"/>
      <c r="E25" s="26" t="s">
        <v>12</v>
      </c>
      <c r="F25" s="27" t="n">
        <v>547373</v>
      </c>
      <c r="G25" s="23"/>
      <c r="H25" s="36"/>
      <c r="I25" s="18"/>
      <c r="J25" s="19"/>
      <c r="K25" s="31"/>
      <c r="L25" s="31"/>
      <c r="M25" s="23"/>
    </row>
    <row r="26" customFormat="false" ht="12.75" hidden="false" customHeight="false" outlineLevel="0" collapsed="false">
      <c r="B26" s="24"/>
      <c r="C26" s="32"/>
      <c r="D26" s="25"/>
      <c r="E26" s="26" t="s">
        <v>13</v>
      </c>
      <c r="F26" s="27" t="n">
        <v>828133</v>
      </c>
      <c r="G26" s="23"/>
      <c r="H26" s="36"/>
      <c r="I26" s="18"/>
      <c r="J26" s="19"/>
      <c r="K26" s="31"/>
      <c r="L26" s="31"/>
      <c r="M26" s="23"/>
    </row>
    <row r="27" customFormat="false" ht="12.75" hidden="false" customHeight="false" outlineLevel="0" collapsed="false">
      <c r="B27" s="24"/>
      <c r="C27" s="32"/>
      <c r="D27" s="25"/>
      <c r="E27" s="1" t="s">
        <v>25</v>
      </c>
      <c r="F27" s="1"/>
      <c r="G27" s="23"/>
      <c r="H27" s="36"/>
      <c r="I27" s="18"/>
      <c r="J27" s="19"/>
      <c r="K27" s="31"/>
      <c r="L27" s="31"/>
      <c r="M27" s="23"/>
    </row>
    <row r="28" customFormat="false" ht="12.75" hidden="false" customHeight="false" outlineLevel="0" collapsed="false">
      <c r="B28" s="40" t="s">
        <v>26</v>
      </c>
      <c r="C28" s="32"/>
      <c r="D28" s="41"/>
      <c r="E28" s="1"/>
      <c r="F28" s="1"/>
      <c r="G28" s="42"/>
      <c r="H28" s="43"/>
      <c r="I28" s="33"/>
      <c r="J28" s="32"/>
      <c r="K28" s="34"/>
      <c r="M28" s="35"/>
    </row>
    <row r="29" customFormat="false" ht="12.75" hidden="false" customHeight="false" outlineLevel="0" collapsed="false">
      <c r="B29" s="40"/>
      <c r="C29" s="32"/>
      <c r="D29" s="44"/>
      <c r="E29" s="18"/>
      <c r="F29" s="18"/>
      <c r="G29" s="45"/>
      <c r="H29" s="46"/>
      <c r="I29" s="46"/>
      <c r="K29" s="34"/>
      <c r="M29" s="35"/>
    </row>
    <row r="30" customFormat="false" ht="12.75" hidden="false" customHeight="false" outlineLevel="0" collapsed="false">
      <c r="B30" s="40"/>
      <c r="C30" s="32"/>
      <c r="D30" s="44"/>
      <c r="E30" s="18"/>
      <c r="F30" s="18"/>
      <c r="G30" s="45"/>
      <c r="H30" s="46"/>
      <c r="I30" s="46"/>
      <c r="K30" s="34"/>
      <c r="M30" s="35"/>
    </row>
    <row r="31" customFormat="false" ht="12.75" hidden="false" customHeight="false" outlineLevel="0" collapsed="false">
      <c r="B31" s="18" t="s">
        <v>27</v>
      </c>
      <c r="C31" s="29"/>
      <c r="D31" s="29" t="s">
        <v>28</v>
      </c>
      <c r="E31" s="41" t="s">
        <v>29</v>
      </c>
      <c r="F31" s="41"/>
      <c r="G31" s="47"/>
      <c r="H31" s="48"/>
      <c r="I31" s="48"/>
      <c r="J31" s="49"/>
    </row>
    <row r="32" customFormat="false" ht="12.75" hidden="false" customHeight="false" outlineLevel="0" collapsed="false">
      <c r="B32" s="37"/>
      <c r="C32" s="29"/>
      <c r="D32" s="29" t="s">
        <v>30</v>
      </c>
      <c r="E32" s="41" t="s">
        <v>31</v>
      </c>
      <c r="F32" s="41"/>
      <c r="G32" s="50"/>
      <c r="H32" s="50"/>
      <c r="I32" s="50"/>
    </row>
    <row r="33" customFormat="false" ht="12.75" hidden="false" customHeight="false" outlineLevel="0" collapsed="false">
      <c r="A33" s="37"/>
      <c r="B33" s="37"/>
      <c r="C33" s="29"/>
      <c r="D33" s="51"/>
      <c r="E33" s="51"/>
      <c r="F33" s="51"/>
      <c r="G33" s="51"/>
      <c r="H33" s="51"/>
      <c r="I33" s="51"/>
      <c r="J33" s="37"/>
    </row>
    <row r="34" customFormat="false" ht="12.75" hidden="false" customHeight="false" outlineLevel="0" collapsed="false">
      <c r="A34" s="37"/>
      <c r="B34" s="37"/>
      <c r="C34" s="29"/>
      <c r="D34" s="29"/>
      <c r="E34" s="41"/>
      <c r="F34" s="41"/>
      <c r="G34" s="51"/>
      <c r="H34" s="51"/>
      <c r="I34" s="51"/>
      <c r="J34" s="37"/>
    </row>
    <row r="35" customFormat="false" ht="13.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51"/>
      <c r="L35" s="51"/>
      <c r="M35" s="51"/>
    </row>
    <row r="36" customFormat="false" ht="18.75" hidden="false" customHeight="false" outlineLevel="0" collapsed="false">
      <c r="A36" s="8" t="s">
        <v>32</v>
      </c>
      <c r="B36" s="52"/>
      <c r="C36" s="53"/>
      <c r="D36" s="10" t="n">
        <f aca="false">D3+1</f>
        <v>37199</v>
      </c>
      <c r="E36" s="54"/>
      <c r="F36" s="54"/>
      <c r="G36" s="55"/>
      <c r="H36" s="1"/>
      <c r="I36" s="1"/>
    </row>
    <row r="37" customFormat="false" ht="12.75" hidden="false" customHeight="false" outlineLevel="0" collapsed="false">
      <c r="B37" s="1"/>
      <c r="C37" s="29"/>
      <c r="D37" s="25"/>
      <c r="E37" s="1"/>
      <c r="F37" s="1"/>
      <c r="G37" s="30"/>
      <c r="H37" s="1"/>
      <c r="I37" s="1"/>
    </row>
    <row r="38" customFormat="false" ht="12.75" hidden="false" customHeight="false" outlineLevel="0" collapsed="false">
      <c r="B38" s="15" t="s">
        <v>5</v>
      </c>
      <c r="C38" s="15"/>
      <c r="D38" s="25"/>
      <c r="E38" s="1" t="s">
        <v>25</v>
      </c>
      <c r="F38" s="1"/>
      <c r="G38" s="16" t="s">
        <v>6</v>
      </c>
      <c r="H38" s="1"/>
      <c r="I38" s="1"/>
    </row>
    <row r="39" customFormat="false" ht="12.75" hidden="false" customHeight="false" outlineLevel="0" collapsed="false">
      <c r="B39" s="15"/>
      <c r="C39" s="20"/>
      <c r="D39" s="25"/>
      <c r="E39" s="1"/>
      <c r="F39" s="1"/>
      <c r="G39" s="23"/>
      <c r="H39" s="1"/>
      <c r="I39" s="1"/>
    </row>
    <row r="40" customFormat="false" ht="12.75" hidden="false" customHeight="false" outlineLevel="0" collapsed="false">
      <c r="B40" s="18" t="s">
        <v>7</v>
      </c>
      <c r="C40" s="19" t="s">
        <v>21</v>
      </c>
      <c r="D40" s="20" t="n">
        <f aca="false">D3+1</f>
        <v>37199</v>
      </c>
      <c r="E40" s="21" t="s">
        <v>9</v>
      </c>
      <c r="F40" s="56" t="n">
        <v>807200</v>
      </c>
      <c r="G40" s="29" t="s">
        <v>10</v>
      </c>
      <c r="H40" s="29"/>
      <c r="I40" s="29"/>
    </row>
    <row r="41" customFormat="false" ht="12.75" hidden="false" customHeight="false" outlineLevel="0" collapsed="false">
      <c r="B41" s="24" t="s">
        <v>11</v>
      </c>
      <c r="C41" s="19"/>
      <c r="D41" s="25"/>
      <c r="E41" s="26" t="s">
        <v>12</v>
      </c>
      <c r="F41" s="56" t="n">
        <v>547373</v>
      </c>
      <c r="G41" s="23"/>
      <c r="H41" s="29"/>
      <c r="I41" s="29"/>
    </row>
    <row r="42" customFormat="false" ht="12.75" hidden="false" customHeight="false" outlineLevel="0" collapsed="false">
      <c r="B42" s="24"/>
      <c r="C42" s="19"/>
      <c r="D42" s="25"/>
      <c r="E42" s="26" t="s">
        <v>13</v>
      </c>
      <c r="F42" s="56" t="n">
        <v>829433</v>
      </c>
      <c r="G42" s="23"/>
      <c r="H42" s="29"/>
      <c r="I42" s="29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37198</v>
      </c>
      <c r="E43" s="21" t="s">
        <v>9</v>
      </c>
      <c r="F43" s="56" t="s">
        <v>15</v>
      </c>
      <c r="G43" s="29" t="s">
        <v>16</v>
      </c>
      <c r="H43" s="1"/>
      <c r="I43" s="1"/>
    </row>
    <row r="44" customFormat="false" ht="12.75" hidden="false" customHeight="false" outlineLevel="0" collapsed="false">
      <c r="B44" s="30" t="s">
        <v>17</v>
      </c>
      <c r="C44" s="23"/>
      <c r="D44" s="25"/>
      <c r="E44" s="26" t="s">
        <v>12</v>
      </c>
      <c r="F44" s="56" t="s">
        <v>15</v>
      </c>
      <c r="G44" s="23"/>
      <c r="H44" s="1"/>
      <c r="I44" s="1"/>
    </row>
    <row r="45" customFormat="false" ht="12.75" hidden="false" customHeight="false" outlineLevel="0" collapsed="false">
      <c r="B45" s="30"/>
      <c r="C45" s="23"/>
      <c r="D45" s="25"/>
      <c r="E45" s="26" t="s">
        <v>13</v>
      </c>
      <c r="F45" s="56" t="s">
        <v>15</v>
      </c>
      <c r="G45" s="23"/>
      <c r="H45" s="1"/>
      <c r="I45" s="1"/>
    </row>
    <row r="46" customFormat="false" ht="12.75" hidden="false" customHeight="false" outlineLevel="0" collapsed="false">
      <c r="A46" s="30"/>
      <c r="B46" s="40" t="s">
        <v>7</v>
      </c>
      <c r="C46" s="39" t="s">
        <v>21</v>
      </c>
      <c r="D46" s="20" t="n">
        <f aca="false">D3+1</f>
        <v>37199</v>
      </c>
      <c r="E46" s="21" t="s">
        <v>9</v>
      </c>
      <c r="F46" s="27" t="n">
        <v>807200</v>
      </c>
      <c r="G46" s="29" t="s">
        <v>16</v>
      </c>
      <c r="H46" s="1"/>
      <c r="I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26" t="s">
        <v>12</v>
      </c>
      <c r="F47" s="27" t="n">
        <v>555892</v>
      </c>
      <c r="G47" s="23"/>
      <c r="H47" s="1"/>
      <c r="I47" s="33"/>
      <c r="J47" s="32"/>
    </row>
    <row r="48" customFormat="false" ht="12.75" hidden="false" customHeight="false" outlineLevel="0" collapsed="false">
      <c r="A48" s="30"/>
      <c r="B48" s="24"/>
      <c r="C48" s="32"/>
      <c r="D48" s="25"/>
      <c r="E48" s="26" t="s">
        <v>13</v>
      </c>
      <c r="F48" s="27" t="n">
        <v>836656</v>
      </c>
      <c r="G48" s="23"/>
      <c r="H48" s="1"/>
      <c r="I48" s="33"/>
      <c r="J48" s="32"/>
    </row>
    <row r="49" customFormat="false" ht="12.75" hidden="false" customHeight="false" outlineLevel="0" collapsed="false">
      <c r="B49" s="18" t="s">
        <v>7</v>
      </c>
      <c r="C49" s="19" t="s">
        <v>21</v>
      </c>
      <c r="D49" s="20" t="n">
        <f aca="false">D3+1</f>
        <v>37199</v>
      </c>
      <c r="E49" s="21" t="s">
        <v>9</v>
      </c>
      <c r="F49" s="27" t="n">
        <v>807200</v>
      </c>
      <c r="G49" s="29" t="s">
        <v>16</v>
      </c>
      <c r="H49" s="1"/>
      <c r="I49" s="1"/>
    </row>
    <row r="50" customFormat="false" ht="12.75" hidden="false" customHeight="false" outlineLevel="0" collapsed="false">
      <c r="B50" s="30" t="s">
        <v>19</v>
      </c>
      <c r="C50" s="19"/>
      <c r="D50" s="20"/>
      <c r="E50" s="26" t="s">
        <v>12</v>
      </c>
      <c r="F50" s="27" t="n">
        <v>528220</v>
      </c>
      <c r="G50" s="23" t="s">
        <v>33</v>
      </c>
      <c r="H50" s="1"/>
      <c r="I50" s="33"/>
      <c r="J50" s="32"/>
    </row>
    <row r="51" customFormat="false" ht="12.75" hidden="false" customHeight="false" outlineLevel="0" collapsed="false">
      <c r="B51" s="57"/>
      <c r="C51" s="41"/>
      <c r="D51" s="20"/>
      <c r="E51" s="26" t="s">
        <v>13</v>
      </c>
      <c r="F51" s="27" t="n">
        <v>808984</v>
      </c>
      <c r="G51" s="23"/>
      <c r="H51" s="36"/>
      <c r="I51" s="18"/>
      <c r="J51" s="19"/>
      <c r="K51" s="31"/>
      <c r="L51" s="31"/>
    </row>
    <row r="52" customFormat="false" ht="12.75" hidden="false" customHeight="false" outlineLevel="0" collapsed="false">
      <c r="B52" s="40" t="s">
        <v>20</v>
      </c>
      <c r="C52" s="19" t="s">
        <v>34</v>
      </c>
      <c r="D52" s="20" t="n">
        <f aca="false">D36+1</f>
        <v>37200</v>
      </c>
      <c r="E52" s="21" t="s">
        <v>9</v>
      </c>
      <c r="F52" s="27" t="n">
        <v>808800</v>
      </c>
      <c r="G52" s="23" t="s">
        <v>22</v>
      </c>
      <c r="H52" s="1"/>
      <c r="I52" s="23"/>
    </row>
    <row r="53" customFormat="false" ht="12.75" hidden="false" customHeight="false" outlineLevel="0" collapsed="false">
      <c r="B53" s="58" t="s">
        <v>23</v>
      </c>
      <c r="D53" s="25"/>
      <c r="E53" s="26" t="s">
        <v>12</v>
      </c>
      <c r="F53" s="27" t="n">
        <v>553153</v>
      </c>
      <c r="G53" s="23"/>
      <c r="H53" s="1"/>
      <c r="I53" s="1"/>
    </row>
    <row r="54" customFormat="false" ht="12.75" hidden="false" customHeight="false" outlineLevel="0" collapsed="false">
      <c r="B54" s="18"/>
      <c r="C54" s="19"/>
      <c r="D54" s="20"/>
      <c r="E54" s="26" t="s">
        <v>13</v>
      </c>
      <c r="F54" s="27" t="n">
        <v>838899</v>
      </c>
      <c r="G54" s="23"/>
      <c r="H54" s="36"/>
      <c r="I54" s="18"/>
      <c r="J54" s="19"/>
    </row>
    <row r="55" customFormat="false" ht="12.75" hidden="false" customHeight="false" outlineLevel="0" collapsed="false">
      <c r="B55" s="40" t="s">
        <v>20</v>
      </c>
      <c r="C55" s="39" t="s">
        <v>34</v>
      </c>
      <c r="D55" s="20" t="n">
        <f aca="false">D36+1</f>
        <v>37200</v>
      </c>
      <c r="E55" s="21" t="s">
        <v>9</v>
      </c>
      <c r="F55" s="27" t="n">
        <v>808800</v>
      </c>
      <c r="G55" s="23" t="s">
        <v>10</v>
      </c>
      <c r="H55" s="1"/>
      <c r="I55" s="1"/>
    </row>
    <row r="56" customFormat="false" ht="12.75" hidden="false" customHeight="false" outlineLevel="0" collapsed="false">
      <c r="B56" s="30" t="s">
        <v>24</v>
      </c>
      <c r="C56" s="1"/>
      <c r="D56" s="7"/>
      <c r="E56" s="26" t="s">
        <v>12</v>
      </c>
      <c r="F56" s="27" t="n">
        <v>553153</v>
      </c>
      <c r="G56" s="23"/>
      <c r="H56" s="1"/>
      <c r="I56" s="1"/>
    </row>
    <row r="57" customFormat="false" ht="12.75" hidden="false" customHeight="false" outlineLevel="0" collapsed="false">
      <c r="B57" s="40"/>
      <c r="C57" s="32"/>
      <c r="D57" s="7"/>
      <c r="E57" s="26" t="s">
        <v>13</v>
      </c>
      <c r="F57" s="27" t="n">
        <v>838916</v>
      </c>
      <c r="G57" s="42"/>
      <c r="H57" s="46"/>
      <c r="I57" s="46"/>
    </row>
    <row r="58" customFormat="false" ht="12.75" hidden="false" customHeight="false" outlineLevel="0" collapsed="false">
      <c r="B58" s="18" t="s">
        <v>35</v>
      </c>
      <c r="C58" s="1"/>
      <c r="D58" s="44"/>
      <c r="E58" s="1"/>
      <c r="F58" s="1"/>
      <c r="G58" s="46"/>
      <c r="H58" s="46"/>
      <c r="I58" s="46"/>
    </row>
    <row r="59" customFormat="false" ht="12.75" hidden="false" customHeight="false" outlineLevel="0" collapsed="false">
      <c r="B59" s="1"/>
      <c r="C59" s="1"/>
      <c r="D59" s="44"/>
      <c r="E59" s="1"/>
      <c r="F59" s="1"/>
      <c r="G59" s="46"/>
      <c r="H59" s="46"/>
      <c r="I59" s="46"/>
    </row>
    <row r="60" customFormat="false" ht="12.75" hidden="false" customHeight="false" outlineLevel="0" collapsed="false">
      <c r="B60" s="1"/>
      <c r="C60" s="29"/>
      <c r="D60" s="25"/>
      <c r="E60" s="1"/>
      <c r="F60" s="1"/>
      <c r="G60" s="50"/>
      <c r="H60" s="50"/>
      <c r="I60" s="50"/>
    </row>
    <row r="61" customFormat="false" ht="12.75" hidden="false" customHeight="false" outlineLevel="0" collapsed="false">
      <c r="B61" s="18" t="s">
        <v>36</v>
      </c>
      <c r="C61" s="1"/>
      <c r="D61" s="29" t="s">
        <v>28</v>
      </c>
      <c r="E61" s="41" t="s">
        <v>29</v>
      </c>
      <c r="F61" s="41"/>
    </row>
    <row r="62" customFormat="false" ht="12.75" hidden="false" customHeight="false" outlineLevel="0" collapsed="false">
      <c r="B62" s="1"/>
      <c r="C62" s="1"/>
      <c r="D62" s="29" t="s">
        <v>30</v>
      </c>
      <c r="E62" s="41" t="s">
        <v>31</v>
      </c>
      <c r="F62" s="41"/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58" width="18.14"/>
    <col collapsed="false" customWidth="true" hidden="false" outlineLevel="0" max="6" min="6" style="59" width="9.85"/>
    <col collapsed="false" customWidth="true" hidden="false" outlineLevel="0" max="7" min="7" style="58" width="35.7"/>
    <col collapsed="false" customWidth="true" hidden="false" outlineLevel="0" max="8" min="8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60"/>
      <c r="F1" s="61"/>
      <c r="G1" s="62"/>
      <c r="H1" s="5"/>
    </row>
    <row r="2" customFormat="false" ht="13.5" hidden="false" customHeight="false" outlineLevel="0" collapsed="false">
      <c r="A2" s="6" t="s">
        <v>37</v>
      </c>
      <c r="B2" s="1"/>
      <c r="C2" s="1"/>
      <c r="D2" s="7"/>
      <c r="E2" s="30"/>
      <c r="F2" s="63"/>
      <c r="G2" s="30"/>
      <c r="H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37205</v>
      </c>
      <c r="E3" s="64"/>
      <c r="F3" s="65"/>
      <c r="G3" s="66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66"/>
      <c r="F4" s="63"/>
      <c r="G4" s="66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30"/>
      <c r="F5" s="63"/>
      <c r="G5" s="30"/>
      <c r="H5" s="1"/>
    </row>
    <row r="6" customFormat="false" ht="12.75" hidden="false" customHeight="false" outlineLevel="0" collapsed="false">
      <c r="A6" s="13"/>
      <c r="B6" s="1"/>
      <c r="C6" s="1"/>
      <c r="D6" s="7"/>
      <c r="E6" s="30"/>
      <c r="F6" s="63"/>
      <c r="G6" s="30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30"/>
      <c r="F7" s="67"/>
      <c r="G7" s="16" t="s">
        <v>6</v>
      </c>
      <c r="H7" s="1"/>
    </row>
    <row r="8" customFormat="false" ht="12.75" hidden="false" customHeight="false" outlineLevel="0" collapsed="false">
      <c r="B8" s="15"/>
      <c r="C8" s="15"/>
      <c r="D8" s="7"/>
      <c r="E8" s="30"/>
      <c r="F8" s="68"/>
      <c r="G8" s="30"/>
      <c r="H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37205</v>
      </c>
      <c r="E9" s="30" t="s">
        <v>38</v>
      </c>
      <c r="F9" s="63" t="n">
        <v>804000</v>
      </c>
      <c r="G9" s="69" t="s">
        <v>39</v>
      </c>
    </row>
    <row r="10" customFormat="false" ht="12.75" hidden="false" customHeight="false" outlineLevel="0" collapsed="false">
      <c r="B10" s="24" t="s">
        <v>11</v>
      </c>
      <c r="C10" s="19"/>
      <c r="D10" s="25"/>
      <c r="E10" s="69" t="s">
        <v>40</v>
      </c>
      <c r="F10" s="70" t="n">
        <v>564579</v>
      </c>
      <c r="G10" s="58" t="s">
        <v>41</v>
      </c>
    </row>
    <row r="11" customFormat="false" ht="12.75" hidden="false" customHeight="false" outlineLevel="0" collapsed="false">
      <c r="B11" s="28"/>
      <c r="C11" s="19"/>
      <c r="D11" s="25"/>
      <c r="E11" s="23" t="s">
        <v>42</v>
      </c>
      <c r="F11" s="71" t="n">
        <v>862749</v>
      </c>
      <c r="G11" s="30"/>
      <c r="H11" s="1"/>
    </row>
    <row r="12" customFormat="false" ht="12.75" hidden="false" customHeight="false" outlineLevel="0" collapsed="false">
      <c r="B12" s="18" t="s">
        <v>7</v>
      </c>
      <c r="C12" s="19" t="s">
        <v>14</v>
      </c>
      <c r="D12" s="20" t="n">
        <f aca="false">D3-1</f>
        <v>37204</v>
      </c>
      <c r="E12" s="30" t="s">
        <v>43</v>
      </c>
      <c r="F12" s="63" t="s">
        <v>15</v>
      </c>
      <c r="G12" s="69" t="s">
        <v>39</v>
      </c>
      <c r="H12" s="1"/>
    </row>
    <row r="13" customFormat="false" ht="12.75" hidden="false" customHeight="false" outlineLevel="0" collapsed="false">
      <c r="B13" s="24" t="s">
        <v>17</v>
      </c>
      <c r="C13" s="23"/>
      <c r="D13" s="25"/>
      <c r="E13" s="69" t="s">
        <v>44</v>
      </c>
      <c r="F13" s="70" t="s">
        <v>15</v>
      </c>
      <c r="G13" s="23"/>
      <c r="H13" s="29"/>
    </row>
    <row r="14" customFormat="false" ht="12.75" hidden="false" customHeight="false" outlineLevel="0" collapsed="false">
      <c r="B14" s="30"/>
      <c r="C14" s="23"/>
      <c r="D14" s="25"/>
      <c r="E14" s="23" t="s">
        <v>45</v>
      </c>
      <c r="F14" s="71" t="s">
        <v>15</v>
      </c>
      <c r="G14" s="23"/>
      <c r="H14" s="29"/>
    </row>
    <row r="15" customFormat="false" ht="12.75" hidden="false" customHeight="false" outlineLevel="0" collapsed="false">
      <c r="A15" s="30"/>
      <c r="B15" s="18" t="s">
        <v>7</v>
      </c>
      <c r="C15" s="19" t="s">
        <v>8</v>
      </c>
      <c r="D15" s="20" t="n">
        <f aca="false">D3</f>
        <v>37205</v>
      </c>
      <c r="E15" s="30" t="s">
        <v>46</v>
      </c>
      <c r="F15" s="63" t="n">
        <v>804000</v>
      </c>
      <c r="G15" s="69" t="s">
        <v>39</v>
      </c>
      <c r="H15" s="18"/>
      <c r="I15" s="19"/>
      <c r="J15" s="31"/>
      <c r="L15" s="23"/>
    </row>
    <row r="16" customFormat="false" ht="12.75" hidden="false" customHeight="false" outlineLevel="0" collapsed="false">
      <c r="B16" s="24" t="s">
        <v>18</v>
      </c>
      <c r="C16" s="32"/>
      <c r="D16" s="25"/>
      <c r="E16" s="69" t="s">
        <v>47</v>
      </c>
      <c r="F16" s="70" t="n">
        <v>562528</v>
      </c>
      <c r="G16" s="30" t="s">
        <v>48</v>
      </c>
      <c r="H16" s="33"/>
      <c r="I16" s="32"/>
      <c r="J16" s="34"/>
    </row>
    <row r="17" customFormat="false" ht="12.75" hidden="false" customHeight="false" outlineLevel="0" collapsed="false">
      <c r="B17" s="24"/>
      <c r="C17" s="32"/>
      <c r="D17" s="25"/>
      <c r="E17" s="23" t="s">
        <v>49</v>
      </c>
      <c r="F17" s="71" t="n">
        <v>860293</v>
      </c>
      <c r="G17" s="30" t="s">
        <v>50</v>
      </c>
      <c r="H17" s="33"/>
      <c r="I17" s="32"/>
      <c r="J17" s="34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37205</v>
      </c>
      <c r="E18" s="30" t="s">
        <v>46</v>
      </c>
      <c r="F18" s="63" t="n">
        <v>531694</v>
      </c>
      <c r="G18" s="69" t="s">
        <v>39</v>
      </c>
      <c r="H18" s="33"/>
      <c r="I18" s="32"/>
      <c r="J18" s="34"/>
      <c r="L18" s="35"/>
    </row>
    <row r="19" customFormat="false" ht="12.75" hidden="false" customHeight="false" outlineLevel="0" collapsed="false">
      <c r="B19" s="24" t="s">
        <v>19</v>
      </c>
      <c r="C19" s="32"/>
      <c r="D19" s="25"/>
      <c r="E19" s="69" t="s">
        <v>47</v>
      </c>
      <c r="F19" s="70" t="n">
        <v>527765</v>
      </c>
      <c r="G19" s="30" t="s">
        <v>51</v>
      </c>
      <c r="H19" s="33"/>
      <c r="I19" s="32"/>
      <c r="J19" s="31"/>
      <c r="K19" s="31"/>
      <c r="L19" s="23"/>
    </row>
    <row r="20" customFormat="false" ht="12.75" hidden="false" customHeight="false" outlineLevel="0" collapsed="false">
      <c r="B20" s="24"/>
      <c r="C20" s="32"/>
      <c r="D20" s="25"/>
      <c r="E20" s="23" t="s">
        <v>49</v>
      </c>
      <c r="F20" s="71" t="n">
        <v>822268</v>
      </c>
      <c r="G20" s="72"/>
      <c r="H20" s="18"/>
      <c r="I20" s="19"/>
      <c r="J20" s="31"/>
      <c r="K20" s="31"/>
      <c r="L20" s="23"/>
    </row>
    <row r="21" customFormat="false" ht="12.75" hidden="false" customHeight="false" outlineLevel="0" collapsed="false">
      <c r="B21" s="18" t="s">
        <v>20</v>
      </c>
      <c r="C21" s="19" t="s">
        <v>21</v>
      </c>
      <c r="D21" s="20" t="n">
        <f aca="false">D3+1</f>
        <v>37206</v>
      </c>
      <c r="E21" s="30" t="s">
        <v>46</v>
      </c>
      <c r="F21" s="63" t="n">
        <v>809600</v>
      </c>
      <c r="G21" s="69" t="s">
        <v>39</v>
      </c>
      <c r="H21" s="18"/>
      <c r="I21" s="19"/>
      <c r="J21" s="31"/>
      <c r="K21" s="31"/>
      <c r="L21" s="23"/>
    </row>
    <row r="22" customFormat="false" ht="12.75" hidden="false" customHeight="false" outlineLevel="0" collapsed="false">
      <c r="B22" s="33" t="s">
        <v>23</v>
      </c>
      <c r="C22" s="1"/>
      <c r="D22" s="20"/>
      <c r="E22" s="69" t="s">
        <v>47</v>
      </c>
      <c r="F22" s="70" t="n">
        <v>514722</v>
      </c>
      <c r="G22" s="30" t="s">
        <v>52</v>
      </c>
      <c r="H22" s="18"/>
      <c r="I22" s="19"/>
      <c r="J22" s="31"/>
      <c r="K22" s="31"/>
      <c r="L22" s="23"/>
    </row>
    <row r="23" customFormat="false" ht="12.75" hidden="false" customHeight="false" outlineLevel="0" collapsed="false">
      <c r="B23" s="33"/>
      <c r="C23" s="32"/>
      <c r="D23" s="25"/>
      <c r="E23" s="23" t="s">
        <v>49</v>
      </c>
      <c r="F23" s="71" t="n">
        <v>860526</v>
      </c>
      <c r="G23" s="72"/>
      <c r="H23" s="37"/>
      <c r="I23" s="19"/>
      <c r="J23" s="31"/>
      <c r="K23" s="31"/>
      <c r="L23" s="23"/>
    </row>
    <row r="24" customFormat="false" ht="12.75" hidden="false" customHeight="false" outlineLevel="0" collapsed="false">
      <c r="B24" s="38" t="s">
        <v>7</v>
      </c>
      <c r="C24" s="39" t="s">
        <v>21</v>
      </c>
      <c r="D24" s="20" t="n">
        <f aca="false">D3+1</f>
        <v>37206</v>
      </c>
      <c r="E24" s="30" t="s">
        <v>46</v>
      </c>
      <c r="F24" s="63" t="n">
        <v>806600</v>
      </c>
      <c r="G24" s="69" t="s">
        <v>39</v>
      </c>
      <c r="H24" s="37"/>
      <c r="I24" s="19"/>
      <c r="J24" s="31"/>
      <c r="K24" s="31"/>
      <c r="L24" s="23"/>
    </row>
    <row r="25" customFormat="false" ht="12.75" hidden="false" customHeight="false" outlineLevel="0" collapsed="false">
      <c r="B25" s="24" t="s">
        <v>24</v>
      </c>
      <c r="C25" s="19"/>
      <c r="D25" s="20"/>
      <c r="E25" s="69" t="s">
        <v>47</v>
      </c>
      <c r="F25" s="70" t="n">
        <v>514205</v>
      </c>
      <c r="G25" s="30" t="s">
        <v>52</v>
      </c>
      <c r="H25" s="18"/>
      <c r="I25" s="19"/>
      <c r="J25" s="31"/>
      <c r="K25" s="31"/>
      <c r="L25" s="23"/>
    </row>
    <row r="26" customFormat="false" ht="12.75" hidden="false" customHeight="false" outlineLevel="0" collapsed="false">
      <c r="B26" s="24"/>
      <c r="C26" s="32"/>
      <c r="D26" s="25"/>
      <c r="E26" s="23" t="s">
        <v>49</v>
      </c>
      <c r="F26" s="71" t="n">
        <v>806009</v>
      </c>
      <c r="G26" s="72"/>
      <c r="H26" s="18"/>
      <c r="I26" s="19"/>
      <c r="J26" s="31"/>
      <c r="K26" s="31"/>
      <c r="L26" s="23"/>
    </row>
    <row r="27" customFormat="false" ht="12.75" hidden="false" customHeight="false" outlineLevel="0" collapsed="false">
      <c r="B27" s="24"/>
      <c r="C27" s="32"/>
      <c r="D27" s="25"/>
      <c r="E27" s="30" t="s">
        <v>25</v>
      </c>
      <c r="F27" s="71"/>
      <c r="G27" s="72"/>
      <c r="H27" s="18"/>
      <c r="I27" s="19"/>
      <c r="J27" s="31"/>
      <c r="K27" s="31"/>
      <c r="L27" s="23"/>
    </row>
    <row r="28" customFormat="false" ht="12.75" hidden="false" customHeight="false" outlineLevel="0" collapsed="false">
      <c r="B28" s="40" t="s">
        <v>26</v>
      </c>
      <c r="C28" s="32"/>
      <c r="D28" s="41"/>
      <c r="E28" s="30"/>
      <c r="F28" s="73"/>
      <c r="G28" s="42"/>
      <c r="H28" s="33"/>
      <c r="I28" s="32"/>
      <c r="J28" s="34"/>
      <c r="L28" s="35"/>
    </row>
    <row r="29" customFormat="false" ht="12.75" hidden="false" customHeight="false" outlineLevel="0" collapsed="false">
      <c r="B29" s="40"/>
      <c r="C29" s="32"/>
      <c r="D29" s="44"/>
      <c r="E29" s="66"/>
      <c r="F29" s="74"/>
      <c r="G29" s="75"/>
      <c r="H29" s="46"/>
      <c r="J29" s="34"/>
      <c r="L29" s="35"/>
    </row>
    <row r="30" customFormat="false" ht="12.75" hidden="false" customHeight="false" outlineLevel="0" collapsed="false">
      <c r="B30" s="40"/>
      <c r="C30" s="32"/>
      <c r="D30" s="44"/>
      <c r="E30" s="66"/>
      <c r="F30" s="74"/>
      <c r="G30" s="75"/>
      <c r="H30" s="46"/>
      <c r="J30" s="34"/>
      <c r="L30" s="35"/>
    </row>
    <row r="31" customFormat="false" ht="12.75" hidden="false" customHeight="false" outlineLevel="0" collapsed="false">
      <c r="B31" s="18" t="s">
        <v>27</v>
      </c>
      <c r="C31" s="29"/>
      <c r="D31" s="41" t="s">
        <v>29</v>
      </c>
      <c r="E31" s="47" t="s">
        <v>53</v>
      </c>
      <c r="F31" s="76"/>
      <c r="G31" s="47"/>
      <c r="H31" s="48"/>
      <c r="I31" s="49"/>
    </row>
    <row r="32" customFormat="false" ht="12.75" hidden="false" customHeight="false" outlineLevel="0" collapsed="false">
      <c r="B32" s="37"/>
      <c r="C32" s="29"/>
      <c r="D32" s="41" t="s">
        <v>31</v>
      </c>
      <c r="E32" s="30" t="s">
        <v>54</v>
      </c>
      <c r="F32" s="63"/>
      <c r="G32" s="23"/>
      <c r="H32" s="50"/>
    </row>
    <row r="33" customFormat="false" ht="12.75" hidden="false" customHeight="false" outlineLevel="0" collapsed="false">
      <c r="A33" s="37"/>
      <c r="B33" s="37"/>
      <c r="C33" s="29"/>
      <c r="D33" s="51"/>
      <c r="H33" s="51"/>
      <c r="I33" s="37"/>
    </row>
    <row r="34" customFormat="false" ht="12.75" hidden="false" customHeight="false" outlineLevel="0" collapsed="false">
      <c r="A34" s="37"/>
      <c r="B34" s="37"/>
      <c r="C34" s="29"/>
      <c r="D34" s="29"/>
      <c r="E34" s="77"/>
      <c r="H34" s="51"/>
      <c r="I34" s="37"/>
    </row>
    <row r="35" customFormat="false" ht="13.5" hidden="false" customHeight="false" outlineLevel="0" collapsed="false">
      <c r="A35" s="37"/>
      <c r="B35" s="37"/>
      <c r="C35" s="37"/>
      <c r="D35" s="37"/>
      <c r="E35" s="30"/>
      <c r="F35" s="63"/>
      <c r="G35" s="30"/>
      <c r="H35" s="37"/>
      <c r="I35" s="37"/>
      <c r="J35" s="51"/>
      <c r="K35" s="51"/>
      <c r="L35" s="51"/>
    </row>
    <row r="36" customFormat="false" ht="18.75" hidden="false" customHeight="false" outlineLevel="0" collapsed="false">
      <c r="A36" s="8" t="s">
        <v>32</v>
      </c>
      <c r="B36" s="52"/>
      <c r="C36" s="53"/>
      <c r="D36" s="10" t="n">
        <f aca="false">D3+1</f>
        <v>37206</v>
      </c>
      <c r="E36" s="78"/>
      <c r="F36" s="79"/>
      <c r="G36" s="30"/>
      <c r="H36" s="1"/>
    </row>
    <row r="37" customFormat="false" ht="12.75" hidden="false" customHeight="false" outlineLevel="0" collapsed="false">
      <c r="B37" s="1"/>
      <c r="C37" s="29"/>
      <c r="D37" s="25"/>
      <c r="E37" s="30"/>
      <c r="F37" s="63"/>
      <c r="G37" s="30"/>
      <c r="H37" s="1"/>
    </row>
    <row r="38" customFormat="false" ht="12.75" hidden="false" customHeight="false" outlineLevel="0" collapsed="false">
      <c r="B38" s="15" t="s">
        <v>5</v>
      </c>
      <c r="C38" s="15"/>
      <c r="D38" s="25"/>
      <c r="E38" s="30"/>
      <c r="F38" s="67"/>
      <c r="G38" s="80" t="s">
        <v>6</v>
      </c>
      <c r="H38" s="1"/>
    </row>
    <row r="39" customFormat="false" ht="12.75" hidden="false" customHeight="false" outlineLevel="0" collapsed="false">
      <c r="B39" s="15"/>
      <c r="C39" s="20"/>
      <c r="D39" s="25"/>
      <c r="E39" s="30"/>
      <c r="F39" s="71"/>
      <c r="G39" s="30"/>
      <c r="H39" s="1"/>
    </row>
    <row r="40" customFormat="false" ht="12.75" hidden="false" customHeight="false" outlineLevel="0" collapsed="false">
      <c r="B40" s="18" t="s">
        <v>7</v>
      </c>
      <c r="C40" s="19" t="s">
        <v>21</v>
      </c>
      <c r="D40" s="20" t="n">
        <f aca="false">D3+1</f>
        <v>37206</v>
      </c>
      <c r="E40" s="30" t="s">
        <v>46</v>
      </c>
      <c r="F40" s="63" t="n">
        <v>809600</v>
      </c>
      <c r="G40" s="69" t="s">
        <v>39</v>
      </c>
      <c r="H40" s="29"/>
    </row>
    <row r="41" customFormat="false" ht="12.75" hidden="false" customHeight="false" outlineLevel="0" collapsed="false">
      <c r="B41" s="24" t="s">
        <v>11</v>
      </c>
      <c r="C41" s="19"/>
      <c r="D41" s="25"/>
      <c r="E41" s="69" t="s">
        <v>47</v>
      </c>
      <c r="F41" s="71" t="n">
        <v>514622</v>
      </c>
      <c r="G41" s="58" t="s">
        <v>41</v>
      </c>
      <c r="H41" s="29"/>
    </row>
    <row r="42" customFormat="false" ht="12.75" hidden="false" customHeight="false" outlineLevel="0" collapsed="false">
      <c r="B42" s="24"/>
      <c r="C42" s="19"/>
      <c r="D42" s="25"/>
      <c r="E42" s="23" t="s">
        <v>49</v>
      </c>
      <c r="F42" s="71" t="n">
        <v>860026</v>
      </c>
      <c r="G42" s="23"/>
      <c r="H42" s="29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37205</v>
      </c>
      <c r="E43" s="30" t="s">
        <v>46</v>
      </c>
      <c r="F43" s="63" t="s">
        <v>15</v>
      </c>
      <c r="G43" s="69" t="s">
        <v>39</v>
      </c>
      <c r="H43" s="1"/>
    </row>
    <row r="44" customFormat="false" ht="12.75" hidden="false" customHeight="false" outlineLevel="0" collapsed="false">
      <c r="B44" s="30" t="s">
        <v>17</v>
      </c>
      <c r="C44" s="23"/>
      <c r="D44" s="25"/>
      <c r="E44" s="69" t="s">
        <v>47</v>
      </c>
      <c r="F44" s="70" t="s">
        <v>15</v>
      </c>
      <c r="G44" s="23"/>
      <c r="H44" s="1"/>
    </row>
    <row r="45" customFormat="false" ht="12.75" hidden="false" customHeight="false" outlineLevel="0" collapsed="false">
      <c r="B45" s="30"/>
      <c r="C45" s="23"/>
      <c r="D45" s="25"/>
      <c r="E45" s="23" t="s">
        <v>49</v>
      </c>
      <c r="F45" s="71" t="s">
        <v>15</v>
      </c>
      <c r="G45" s="23"/>
      <c r="H45" s="1"/>
    </row>
    <row r="46" customFormat="false" ht="12.75" hidden="false" customHeight="false" outlineLevel="0" collapsed="false">
      <c r="A46" s="30"/>
      <c r="B46" s="40" t="s">
        <v>7</v>
      </c>
      <c r="C46" s="39" t="s">
        <v>21</v>
      </c>
      <c r="D46" s="20" t="n">
        <f aca="false">D3+1</f>
        <v>37206</v>
      </c>
      <c r="E46" s="30" t="s">
        <v>46</v>
      </c>
      <c r="F46" s="63" t="n">
        <v>809600</v>
      </c>
      <c r="G46" s="69" t="s">
        <v>39</v>
      </c>
      <c r="H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69" t="s">
        <v>47</v>
      </c>
      <c r="F47" s="71" t="n">
        <v>514222</v>
      </c>
      <c r="G47" s="30" t="s">
        <v>41</v>
      </c>
      <c r="H47" s="33"/>
      <c r="I47" s="32"/>
    </row>
    <row r="48" customFormat="false" ht="12.75" hidden="false" customHeight="false" outlineLevel="0" collapsed="false">
      <c r="A48" s="30"/>
      <c r="B48" s="24"/>
      <c r="C48" s="32"/>
      <c r="D48" s="25"/>
      <c r="E48" s="23" t="s">
        <v>49</v>
      </c>
      <c r="F48" s="71" t="n">
        <v>847039</v>
      </c>
      <c r="G48" s="30" t="s">
        <v>55</v>
      </c>
      <c r="H48" s="33"/>
      <c r="I48" s="32"/>
    </row>
    <row r="49" customFormat="false" ht="12.75" hidden="false" customHeight="false" outlineLevel="0" collapsed="false">
      <c r="B49" s="18" t="s">
        <v>7</v>
      </c>
      <c r="C49" s="19" t="s">
        <v>21</v>
      </c>
      <c r="D49" s="20" t="n">
        <f aca="false">D3+1</f>
        <v>37206</v>
      </c>
      <c r="E49" s="30" t="s">
        <v>46</v>
      </c>
      <c r="F49" s="63" t="n">
        <v>489048</v>
      </c>
      <c r="G49" s="69" t="s">
        <v>39</v>
      </c>
      <c r="H49" s="1"/>
    </row>
    <row r="50" customFormat="false" ht="12.75" hidden="false" customHeight="false" outlineLevel="0" collapsed="false">
      <c r="B50" s="30" t="s">
        <v>19</v>
      </c>
      <c r="C50" s="19"/>
      <c r="D50" s="20"/>
      <c r="E50" s="69" t="s">
        <v>47</v>
      </c>
      <c r="F50" s="71" t="n">
        <v>479577</v>
      </c>
      <c r="G50" s="30" t="s">
        <v>41</v>
      </c>
      <c r="H50" s="33"/>
      <c r="I50" s="32"/>
    </row>
    <row r="51" customFormat="false" ht="12.75" hidden="false" customHeight="false" outlineLevel="0" collapsed="false">
      <c r="B51" s="57"/>
      <c r="C51" s="41"/>
      <c r="D51" s="20"/>
      <c r="E51" s="23" t="s">
        <v>49</v>
      </c>
      <c r="F51" s="81" t="n">
        <v>810238</v>
      </c>
      <c r="G51" s="47" t="s">
        <v>56</v>
      </c>
      <c r="H51" s="18"/>
      <c r="I51" s="19"/>
      <c r="J51" s="31"/>
      <c r="K51" s="31"/>
    </row>
    <row r="52" customFormat="false" ht="12.75" hidden="false" customHeight="false" outlineLevel="0" collapsed="false">
      <c r="B52" s="40" t="s">
        <v>20</v>
      </c>
      <c r="C52" s="19" t="s">
        <v>34</v>
      </c>
      <c r="D52" s="20" t="n">
        <f aca="false">D36+1</f>
        <v>37207</v>
      </c>
      <c r="E52" s="30" t="s">
        <v>46</v>
      </c>
      <c r="F52" s="63" t="n">
        <v>806400</v>
      </c>
      <c r="G52" s="69" t="s">
        <v>39</v>
      </c>
      <c r="H52" s="23"/>
    </row>
    <row r="53" customFormat="false" ht="12.75" hidden="false" customHeight="false" outlineLevel="0" collapsed="false">
      <c r="B53" s="58" t="s">
        <v>23</v>
      </c>
      <c r="D53" s="25"/>
      <c r="E53" s="69" t="s">
        <v>47</v>
      </c>
      <c r="F53" s="71" t="n">
        <v>511708</v>
      </c>
      <c r="G53" s="58" t="s">
        <v>41</v>
      </c>
      <c r="H53" s="1"/>
    </row>
    <row r="54" customFormat="false" ht="12.75" hidden="false" customHeight="false" outlineLevel="0" collapsed="false">
      <c r="B54" s="18"/>
      <c r="C54" s="19"/>
      <c r="D54" s="20"/>
      <c r="E54" s="23" t="s">
        <v>49</v>
      </c>
      <c r="F54" s="81" t="n">
        <v>852784</v>
      </c>
      <c r="G54" s="72"/>
      <c r="H54" s="18"/>
      <c r="I54" s="19"/>
    </row>
    <row r="55" customFormat="false" ht="12.75" hidden="false" customHeight="false" outlineLevel="0" collapsed="false">
      <c r="B55" s="40" t="s">
        <v>20</v>
      </c>
      <c r="C55" s="39" t="s">
        <v>34</v>
      </c>
      <c r="D55" s="20" t="n">
        <f aca="false">D36+1</f>
        <v>37207</v>
      </c>
      <c r="E55" s="30" t="s">
        <v>46</v>
      </c>
      <c r="F55" s="63" t="n">
        <v>806400</v>
      </c>
      <c r="G55" s="69" t="s">
        <v>39</v>
      </c>
      <c r="H55" s="1"/>
    </row>
    <row r="56" customFormat="false" ht="12.75" hidden="false" customHeight="false" outlineLevel="0" collapsed="false">
      <c r="B56" s="30" t="s">
        <v>24</v>
      </c>
      <c r="C56" s="1"/>
      <c r="D56" s="7"/>
      <c r="E56" s="69" t="s">
        <v>47</v>
      </c>
      <c r="F56" s="71" t="n">
        <v>516706</v>
      </c>
      <c r="G56" s="58" t="s">
        <v>41</v>
      </c>
      <c r="H56" s="1"/>
    </row>
    <row r="57" customFormat="false" ht="12.75" hidden="false" customHeight="false" outlineLevel="0" collapsed="false">
      <c r="B57" s="40"/>
      <c r="C57" s="32"/>
      <c r="D57" s="7"/>
      <c r="E57" s="23" t="s">
        <v>49</v>
      </c>
      <c r="F57" s="73" t="n">
        <v>857825</v>
      </c>
      <c r="G57" s="75"/>
      <c r="H57" s="46"/>
    </row>
    <row r="58" customFormat="false" ht="12.75" hidden="false" customHeight="false" outlineLevel="0" collapsed="false">
      <c r="B58" s="18"/>
      <c r="C58" s="1"/>
      <c r="D58" s="44"/>
      <c r="E58" s="30"/>
      <c r="F58" s="82"/>
      <c r="G58" s="75"/>
      <c r="H58" s="46"/>
    </row>
    <row r="59" customFormat="false" ht="12.75" hidden="false" customHeight="false" outlineLevel="0" collapsed="false">
      <c r="B59" s="18" t="s">
        <v>35</v>
      </c>
      <c r="C59" s="1"/>
      <c r="D59" s="44"/>
      <c r="E59" s="30"/>
      <c r="F59" s="82"/>
      <c r="G59" s="75"/>
      <c r="H59" s="46"/>
    </row>
    <row r="60" customFormat="false" ht="12.75" hidden="false" customHeight="false" outlineLevel="0" collapsed="false">
      <c r="B60" s="1"/>
      <c r="C60" s="29"/>
      <c r="D60" s="25"/>
      <c r="E60" s="30"/>
      <c r="F60" s="71"/>
      <c r="G60" s="23"/>
      <c r="H60" s="50"/>
    </row>
    <row r="61" customFormat="false" ht="12.75" hidden="false" customHeight="false" outlineLevel="0" collapsed="false">
      <c r="B61" s="18" t="s">
        <v>36</v>
      </c>
      <c r="C61" s="1"/>
      <c r="D61" s="41" t="s">
        <v>29</v>
      </c>
      <c r="E61" s="47" t="s">
        <v>53</v>
      </c>
      <c r="F61" s="76"/>
    </row>
    <row r="62" customFormat="false" ht="12.75" hidden="false" customHeight="false" outlineLevel="0" collapsed="false">
      <c r="B62" s="1"/>
      <c r="C62" s="1"/>
      <c r="D62" s="41" t="s">
        <v>31</v>
      </c>
      <c r="E62" s="30" t="s">
        <v>54</v>
      </c>
      <c r="F62" s="63"/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2" width="18.14"/>
    <col collapsed="false" customWidth="true" hidden="false" outlineLevel="0" max="6" min="6" style="0" width="9.99"/>
    <col collapsed="false" customWidth="true" hidden="false" outlineLevel="0" max="7" min="7" style="0" width="35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5"/>
      <c r="I1" s="5"/>
    </row>
    <row r="2" customFormat="false" ht="13.5" hidden="false" customHeight="false" outlineLevel="0" collapsed="false">
      <c r="A2" s="6" t="s">
        <v>57</v>
      </c>
      <c r="B2" s="1"/>
      <c r="C2" s="1"/>
      <c r="D2" s="7"/>
      <c r="E2" s="7"/>
      <c r="F2" s="1"/>
      <c r="G2" s="1"/>
      <c r="H2" s="1"/>
      <c r="I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37212</v>
      </c>
      <c r="E3" s="10"/>
      <c r="F3" s="11"/>
      <c r="G3" s="12"/>
      <c r="H3" s="13"/>
      <c r="I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4"/>
      <c r="F4" s="13"/>
      <c r="G4" s="1"/>
      <c r="H4" s="13"/>
      <c r="I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7"/>
      <c r="F5" s="1"/>
      <c r="G5" s="1"/>
      <c r="H5" s="1"/>
      <c r="I5" s="1"/>
    </row>
    <row r="6" customFormat="false" ht="12.75" hidden="false" customHeight="false" outlineLevel="0" collapsed="false">
      <c r="A6" s="13"/>
      <c r="B6" s="1"/>
      <c r="C6" s="1"/>
      <c r="D6" s="7"/>
      <c r="E6" s="7"/>
      <c r="F6" s="1"/>
      <c r="G6" s="1"/>
      <c r="H6" s="1"/>
      <c r="I6" s="1"/>
    </row>
    <row r="7" customFormat="false" ht="12.75" hidden="false" customHeight="false" outlineLevel="0" collapsed="false">
      <c r="B7" s="15" t="s">
        <v>5</v>
      </c>
      <c r="C7" s="15"/>
      <c r="D7" s="7"/>
      <c r="E7" s="7"/>
      <c r="F7" s="1"/>
      <c r="G7" s="16" t="s">
        <v>6</v>
      </c>
      <c r="H7" s="1"/>
      <c r="I7" s="1"/>
    </row>
    <row r="8" customFormat="false" ht="12.75" hidden="false" customHeight="false" outlineLevel="0" collapsed="false">
      <c r="B8" s="15"/>
      <c r="C8" s="15"/>
      <c r="D8" s="7"/>
      <c r="E8" s="7"/>
      <c r="F8" s="1"/>
      <c r="G8" s="17"/>
      <c r="H8" s="1"/>
      <c r="I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37212</v>
      </c>
      <c r="E9" s="30" t="s">
        <v>38</v>
      </c>
      <c r="F9" s="63" t="n">
        <v>807200</v>
      </c>
      <c r="G9" s="23" t="s">
        <v>10</v>
      </c>
    </row>
    <row r="10" customFormat="false" ht="12.75" hidden="false" customHeight="false" outlineLevel="0" collapsed="false">
      <c r="B10" s="24" t="s">
        <v>11</v>
      </c>
      <c r="C10" s="19"/>
      <c r="D10" s="25"/>
      <c r="E10" s="69" t="s">
        <v>40</v>
      </c>
      <c r="F10" s="70" t="n">
        <v>679062</v>
      </c>
      <c r="G10" s="0" t="s">
        <v>58</v>
      </c>
    </row>
    <row r="11" customFormat="false" ht="12.75" hidden="false" customHeight="false" outlineLevel="0" collapsed="false">
      <c r="B11" s="28"/>
      <c r="C11" s="19"/>
      <c r="D11" s="25"/>
      <c r="E11" s="23" t="s">
        <v>42</v>
      </c>
      <c r="F11" s="71" t="n">
        <v>919501</v>
      </c>
      <c r="G11" s="30" t="s">
        <v>59</v>
      </c>
      <c r="H11" s="1"/>
      <c r="I11" s="1"/>
    </row>
    <row r="12" customFormat="false" ht="12.75" hidden="false" customHeight="false" outlineLevel="0" collapsed="false">
      <c r="B12" s="18" t="s">
        <v>7</v>
      </c>
      <c r="C12" s="19" t="s">
        <v>14</v>
      </c>
      <c r="D12" s="20" t="n">
        <f aca="false">D3-1</f>
        <v>37211</v>
      </c>
      <c r="E12" s="30" t="s">
        <v>43</v>
      </c>
      <c r="F12" s="63" t="s">
        <v>15</v>
      </c>
      <c r="G12" s="23" t="s">
        <v>16</v>
      </c>
      <c r="H12" s="1"/>
      <c r="I12" s="1"/>
    </row>
    <row r="13" customFormat="false" ht="12.75" hidden="false" customHeight="false" outlineLevel="0" collapsed="false">
      <c r="B13" s="24" t="s">
        <v>17</v>
      </c>
      <c r="C13" s="23"/>
      <c r="D13" s="25"/>
      <c r="E13" s="69" t="s">
        <v>44</v>
      </c>
      <c r="F13" s="70" t="s">
        <v>15</v>
      </c>
      <c r="G13" s="23"/>
      <c r="H13" s="29"/>
      <c r="I13" s="29"/>
    </row>
    <row r="14" customFormat="false" ht="12.75" hidden="false" customHeight="false" outlineLevel="0" collapsed="false">
      <c r="B14" s="30"/>
      <c r="C14" s="23"/>
      <c r="D14" s="25"/>
      <c r="E14" s="23" t="s">
        <v>45</v>
      </c>
      <c r="F14" s="71" t="s">
        <v>15</v>
      </c>
      <c r="G14" s="23"/>
      <c r="H14" s="29"/>
      <c r="I14" s="29"/>
    </row>
    <row r="15" customFormat="false" ht="12.75" hidden="false" customHeight="false" outlineLevel="0" collapsed="false">
      <c r="A15" s="30"/>
      <c r="B15" s="18" t="s">
        <v>7</v>
      </c>
      <c r="C15" s="19" t="s">
        <v>8</v>
      </c>
      <c r="D15" s="20" t="n">
        <f aca="false">D3</f>
        <v>37212</v>
      </c>
      <c r="E15" s="30" t="s">
        <v>46</v>
      </c>
      <c r="F15" s="63" t="n">
        <v>807200</v>
      </c>
      <c r="G15" s="23" t="s">
        <v>10</v>
      </c>
      <c r="H15" s="1"/>
      <c r="I15" s="18"/>
      <c r="J15" s="19"/>
      <c r="K15" s="31"/>
      <c r="M15" s="23"/>
    </row>
    <row r="16" customFormat="false" ht="12.75" hidden="false" customHeight="false" outlineLevel="0" collapsed="false">
      <c r="B16" s="24" t="s">
        <v>18</v>
      </c>
      <c r="C16" s="32"/>
      <c r="D16" s="25"/>
      <c r="E16" s="69" t="s">
        <v>47</v>
      </c>
      <c r="F16" s="70" t="n">
        <v>677005</v>
      </c>
      <c r="G16" s="0" t="s">
        <v>60</v>
      </c>
      <c r="H16" s="1"/>
      <c r="I16" s="33"/>
      <c r="J16" s="32"/>
      <c r="K16" s="34"/>
    </row>
    <row r="17" customFormat="false" ht="12.75" hidden="false" customHeight="false" outlineLevel="0" collapsed="false">
      <c r="B17" s="24"/>
      <c r="C17" s="32"/>
      <c r="D17" s="25"/>
      <c r="E17" s="23" t="s">
        <v>49</v>
      </c>
      <c r="F17" s="71" t="n">
        <v>920175</v>
      </c>
      <c r="G17" s="23"/>
      <c r="H17" s="1"/>
      <c r="I17" s="33"/>
      <c r="J17" s="32"/>
      <c r="K17" s="34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37212</v>
      </c>
      <c r="E18" s="30" t="s">
        <v>46</v>
      </c>
      <c r="F18" s="63" t="n">
        <v>807200</v>
      </c>
      <c r="G18" s="23" t="s">
        <v>10</v>
      </c>
      <c r="H18" s="1"/>
      <c r="I18" s="33"/>
      <c r="J18" s="32"/>
      <c r="K18" s="34"/>
      <c r="M18" s="35"/>
    </row>
    <row r="19" customFormat="false" ht="12.75" hidden="false" customHeight="false" outlineLevel="0" collapsed="false">
      <c r="B19" s="24" t="s">
        <v>19</v>
      </c>
      <c r="C19" s="32"/>
      <c r="D19" s="25"/>
      <c r="E19" s="69" t="s">
        <v>47</v>
      </c>
      <c r="F19" s="70" t="n">
        <v>675558</v>
      </c>
      <c r="G19" s="0" t="s">
        <v>60</v>
      </c>
      <c r="H19" s="1"/>
      <c r="I19" s="33"/>
      <c r="J19" s="32"/>
      <c r="K19" s="31"/>
      <c r="L19" s="31"/>
      <c r="M19" s="23"/>
    </row>
    <row r="20" customFormat="false" ht="12.75" hidden="false" customHeight="false" outlineLevel="0" collapsed="false">
      <c r="B20" s="24"/>
      <c r="C20" s="32"/>
      <c r="D20" s="25"/>
      <c r="E20" s="23" t="s">
        <v>49</v>
      </c>
      <c r="F20" s="71" t="n">
        <v>916606</v>
      </c>
      <c r="H20" s="36"/>
      <c r="I20" s="18"/>
      <c r="J20" s="19"/>
      <c r="K20" s="31"/>
      <c r="L20" s="31"/>
      <c r="M20" s="23"/>
    </row>
    <row r="21" customFormat="false" ht="12.75" hidden="false" customHeight="false" outlineLevel="0" collapsed="false">
      <c r="B21" s="18" t="s">
        <v>20</v>
      </c>
      <c r="C21" s="19" t="s">
        <v>21</v>
      </c>
      <c r="D21" s="20" t="n">
        <f aca="false">D3+1</f>
        <v>37213</v>
      </c>
      <c r="E21" s="30" t="s">
        <v>46</v>
      </c>
      <c r="F21" s="63" t="n">
        <v>807200</v>
      </c>
      <c r="G21" s="23" t="s">
        <v>22</v>
      </c>
      <c r="H21" s="36"/>
      <c r="I21" s="18"/>
      <c r="J21" s="19"/>
      <c r="K21" s="31"/>
      <c r="L21" s="31"/>
      <c r="M21" s="23"/>
    </row>
    <row r="22" customFormat="false" ht="12.75" hidden="false" customHeight="false" outlineLevel="0" collapsed="false">
      <c r="B22" s="33" t="s">
        <v>23</v>
      </c>
      <c r="C22" s="1"/>
      <c r="D22" s="20"/>
      <c r="E22" s="69" t="s">
        <v>47</v>
      </c>
      <c r="F22" s="70" t="n">
        <v>611162</v>
      </c>
      <c r="G22" s="0" t="s">
        <v>60</v>
      </c>
      <c r="H22" s="36"/>
      <c r="I22" s="18"/>
      <c r="J22" s="19"/>
      <c r="K22" s="31"/>
      <c r="L22" s="31"/>
      <c r="M22" s="23"/>
    </row>
    <row r="23" customFormat="false" ht="12.75" hidden="false" customHeight="false" outlineLevel="0" collapsed="false">
      <c r="B23" s="33"/>
      <c r="C23" s="32"/>
      <c r="D23" s="25"/>
      <c r="E23" s="23" t="s">
        <v>49</v>
      </c>
      <c r="F23" s="71" t="n">
        <v>931911</v>
      </c>
      <c r="G23" s="23"/>
      <c r="H23" s="36"/>
      <c r="I23" s="37"/>
      <c r="J23" s="19"/>
      <c r="K23" s="31"/>
      <c r="L23" s="31"/>
      <c r="M23" s="23"/>
    </row>
    <row r="24" customFormat="false" ht="12.75" hidden="false" customHeight="false" outlineLevel="0" collapsed="false">
      <c r="B24" s="38" t="s">
        <v>7</v>
      </c>
      <c r="C24" s="39" t="s">
        <v>21</v>
      </c>
      <c r="D24" s="20" t="n">
        <f aca="false">D3+1</f>
        <v>37213</v>
      </c>
      <c r="E24" s="30" t="s">
        <v>46</v>
      </c>
      <c r="F24" s="63" t="n">
        <v>807200</v>
      </c>
      <c r="G24" s="23" t="s">
        <v>22</v>
      </c>
      <c r="H24" s="36"/>
      <c r="I24" s="37"/>
      <c r="J24" s="19"/>
      <c r="K24" s="31"/>
      <c r="L24" s="31"/>
      <c r="M24" s="23"/>
    </row>
    <row r="25" customFormat="false" ht="12.75" hidden="false" customHeight="false" outlineLevel="0" collapsed="false">
      <c r="B25" s="24" t="s">
        <v>24</v>
      </c>
      <c r="C25" s="19"/>
      <c r="D25" s="20"/>
      <c r="E25" s="69" t="s">
        <v>47</v>
      </c>
      <c r="F25" s="70" t="n">
        <v>605221</v>
      </c>
      <c r="G25" s="0" t="s">
        <v>60</v>
      </c>
      <c r="H25" s="36"/>
      <c r="I25" s="18"/>
      <c r="J25" s="19"/>
      <c r="K25" s="31"/>
      <c r="L25" s="31"/>
      <c r="M25" s="23"/>
    </row>
    <row r="26" customFormat="false" ht="12.75" hidden="false" customHeight="false" outlineLevel="0" collapsed="false">
      <c r="B26" s="24"/>
      <c r="C26" s="32"/>
      <c r="D26" s="25"/>
      <c r="E26" s="23" t="s">
        <v>49</v>
      </c>
      <c r="F26" s="71" t="n">
        <v>924230</v>
      </c>
      <c r="G26" s="23"/>
      <c r="H26" s="36"/>
      <c r="I26" s="18"/>
      <c r="J26" s="19"/>
      <c r="K26" s="31"/>
      <c r="L26" s="31"/>
      <c r="M26" s="23"/>
    </row>
    <row r="27" customFormat="false" ht="12.75" hidden="false" customHeight="false" outlineLevel="0" collapsed="false">
      <c r="B27" s="24"/>
      <c r="C27" s="32"/>
      <c r="D27" s="25"/>
      <c r="E27" s="25"/>
      <c r="F27" s="1" t="s">
        <v>25</v>
      </c>
      <c r="G27" s="23"/>
      <c r="H27" s="36"/>
      <c r="I27" s="18"/>
      <c r="J27" s="19"/>
      <c r="K27" s="31"/>
      <c r="L27" s="31"/>
      <c r="M27" s="23"/>
    </row>
    <row r="28" customFormat="false" ht="12.75" hidden="false" customHeight="false" outlineLevel="0" collapsed="false">
      <c r="B28" s="40" t="s">
        <v>26</v>
      </c>
      <c r="C28" s="32"/>
      <c r="D28" s="41"/>
      <c r="E28" s="41"/>
      <c r="F28" s="1"/>
      <c r="G28" s="42"/>
      <c r="H28" s="43"/>
      <c r="I28" s="33"/>
      <c r="J28" s="32"/>
      <c r="K28" s="34"/>
      <c r="M28" s="35"/>
    </row>
    <row r="29" customFormat="false" ht="12.75" hidden="false" customHeight="false" outlineLevel="0" collapsed="false">
      <c r="B29" s="40"/>
      <c r="C29" s="32"/>
      <c r="D29" s="44"/>
      <c r="E29" s="44"/>
      <c r="F29" s="18"/>
      <c r="G29" s="45"/>
      <c r="H29" s="46"/>
      <c r="I29" s="46"/>
      <c r="K29" s="34"/>
      <c r="M29" s="35"/>
    </row>
    <row r="30" customFormat="false" ht="12.75" hidden="false" customHeight="false" outlineLevel="0" collapsed="false">
      <c r="B30" s="40"/>
      <c r="C30" s="32"/>
      <c r="D30" s="44"/>
      <c r="E30" s="44"/>
      <c r="F30" s="18"/>
      <c r="G30" s="45"/>
      <c r="H30" s="46"/>
      <c r="I30" s="46"/>
      <c r="K30" s="34"/>
      <c r="M30" s="35"/>
    </row>
    <row r="31" customFormat="false" ht="12.75" hidden="false" customHeight="false" outlineLevel="0" collapsed="false">
      <c r="B31" s="18" t="s">
        <v>27</v>
      </c>
      <c r="C31" s="29"/>
      <c r="D31" s="29"/>
      <c r="E31" s="29"/>
      <c r="F31" s="41" t="s">
        <v>29</v>
      </c>
      <c r="G31" s="47" t="s">
        <v>61</v>
      </c>
      <c r="H31" s="48"/>
      <c r="I31" s="48"/>
      <c r="J31" s="49"/>
    </row>
    <row r="32" customFormat="false" ht="12.75" hidden="false" customHeight="false" outlineLevel="0" collapsed="false">
      <c r="B32" s="37"/>
      <c r="C32" s="29"/>
      <c r="D32" s="29"/>
      <c r="E32" s="29"/>
      <c r="F32" s="41" t="s">
        <v>31</v>
      </c>
      <c r="G32" s="47" t="s">
        <v>62</v>
      </c>
      <c r="H32" s="50"/>
      <c r="I32" s="50"/>
    </row>
    <row r="33" customFormat="false" ht="12.75" hidden="false" customHeight="false" outlineLevel="0" collapsed="false">
      <c r="A33" s="37"/>
      <c r="B33" s="37"/>
      <c r="C33" s="29"/>
      <c r="D33" s="51"/>
      <c r="E33" s="51"/>
      <c r="F33" s="51"/>
      <c r="G33" s="51"/>
      <c r="H33" s="51"/>
      <c r="I33" s="51"/>
      <c r="J33" s="37"/>
    </row>
    <row r="34" customFormat="false" ht="12.75" hidden="false" customHeight="false" outlineLevel="0" collapsed="false">
      <c r="A34" s="37"/>
      <c r="B34" s="37"/>
      <c r="C34" s="29"/>
      <c r="D34" s="29"/>
      <c r="E34" s="29"/>
      <c r="F34" s="41"/>
      <c r="G34" s="51"/>
      <c r="H34" s="51"/>
      <c r="I34" s="51"/>
      <c r="J34" s="37"/>
    </row>
    <row r="35" customFormat="false" ht="13.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51"/>
      <c r="L35" s="51"/>
      <c r="M35" s="51"/>
    </row>
    <row r="36" customFormat="false" ht="18.75" hidden="false" customHeight="false" outlineLevel="0" collapsed="false">
      <c r="A36" s="8" t="s">
        <v>32</v>
      </c>
      <c r="B36" s="52"/>
      <c r="C36" s="53"/>
      <c r="D36" s="10" t="n">
        <f aca="false">D3+1</f>
        <v>37213</v>
      </c>
      <c r="E36" s="10"/>
      <c r="F36" s="54"/>
      <c r="G36" s="55"/>
      <c r="H36" s="1"/>
      <c r="I36" s="1"/>
    </row>
    <row r="37" customFormat="false" ht="12.75" hidden="false" customHeight="false" outlineLevel="0" collapsed="false">
      <c r="B37" s="1"/>
      <c r="C37" s="29"/>
      <c r="D37" s="25"/>
      <c r="E37" s="25"/>
      <c r="F37" s="1"/>
      <c r="G37" s="30"/>
      <c r="H37" s="1"/>
      <c r="I37" s="1"/>
    </row>
    <row r="38" customFormat="false" ht="12.75" hidden="false" customHeight="false" outlineLevel="0" collapsed="false">
      <c r="B38" s="15" t="s">
        <v>5</v>
      </c>
      <c r="C38" s="15"/>
      <c r="D38" s="25"/>
      <c r="E38" s="25"/>
      <c r="F38" s="1"/>
      <c r="G38" s="16" t="s">
        <v>6</v>
      </c>
      <c r="H38" s="1"/>
      <c r="I38" s="1"/>
    </row>
    <row r="39" customFormat="false" ht="12.75" hidden="false" customHeight="false" outlineLevel="0" collapsed="false">
      <c r="B39" s="15"/>
      <c r="C39" s="20"/>
      <c r="D39" s="25"/>
      <c r="E39" s="25"/>
      <c r="F39" s="1"/>
      <c r="G39" s="23"/>
      <c r="H39" s="1"/>
      <c r="I39" s="1"/>
    </row>
    <row r="40" customFormat="false" ht="12.75" hidden="false" customHeight="false" outlineLevel="0" collapsed="false">
      <c r="B40" s="18" t="s">
        <v>7</v>
      </c>
      <c r="C40" s="19" t="s">
        <v>21</v>
      </c>
      <c r="D40" s="20" t="n">
        <f aca="false">D3+1</f>
        <v>37213</v>
      </c>
      <c r="E40" s="30" t="s">
        <v>38</v>
      </c>
      <c r="F40" s="63" t="n">
        <v>807200</v>
      </c>
      <c r="G40" s="29" t="s">
        <v>10</v>
      </c>
      <c r="H40" s="29"/>
      <c r="I40" s="29"/>
    </row>
    <row r="41" customFormat="false" ht="12.75" hidden="false" customHeight="false" outlineLevel="0" collapsed="false">
      <c r="B41" s="24" t="s">
        <v>11</v>
      </c>
      <c r="C41" s="19"/>
      <c r="D41" s="25"/>
      <c r="E41" s="69" t="s">
        <v>40</v>
      </c>
      <c r="F41" s="70" t="n">
        <v>605237</v>
      </c>
      <c r="G41" s="0" t="s">
        <v>60</v>
      </c>
      <c r="H41" s="29"/>
      <c r="I41" s="29"/>
    </row>
    <row r="42" customFormat="false" ht="12.75" hidden="false" customHeight="false" outlineLevel="0" collapsed="false">
      <c r="B42" s="24"/>
      <c r="C42" s="19"/>
      <c r="D42" s="25"/>
      <c r="E42" s="23" t="s">
        <v>42</v>
      </c>
      <c r="F42" s="71" t="n">
        <v>924246</v>
      </c>
      <c r="G42" s="23"/>
      <c r="H42" s="29"/>
      <c r="I42" s="29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37212</v>
      </c>
      <c r="E43" s="30" t="s">
        <v>43</v>
      </c>
      <c r="F43" s="63" t="s">
        <v>15</v>
      </c>
      <c r="G43" s="29" t="s">
        <v>16</v>
      </c>
      <c r="H43" s="1"/>
      <c r="I43" s="1"/>
    </row>
    <row r="44" customFormat="false" ht="12.75" hidden="false" customHeight="false" outlineLevel="0" collapsed="false">
      <c r="B44" s="30" t="s">
        <v>17</v>
      </c>
      <c r="C44" s="23"/>
      <c r="D44" s="25"/>
      <c r="E44" s="69" t="s">
        <v>44</v>
      </c>
      <c r="F44" s="70" t="s">
        <v>15</v>
      </c>
      <c r="H44" s="1"/>
      <c r="I44" s="1"/>
    </row>
    <row r="45" customFormat="false" ht="12.75" hidden="false" customHeight="false" outlineLevel="0" collapsed="false">
      <c r="B45" s="30"/>
      <c r="C45" s="23"/>
      <c r="D45" s="25"/>
      <c r="E45" s="23" t="s">
        <v>45</v>
      </c>
      <c r="F45" s="71" t="s">
        <v>15</v>
      </c>
      <c r="H45" s="1"/>
      <c r="I45" s="1"/>
    </row>
    <row r="46" customFormat="false" ht="12.75" hidden="false" customHeight="false" outlineLevel="0" collapsed="false">
      <c r="A46" s="30"/>
      <c r="B46" s="40" t="s">
        <v>7</v>
      </c>
      <c r="C46" s="39" t="s">
        <v>21</v>
      </c>
      <c r="D46" s="20" t="n">
        <f aca="false">D3+1</f>
        <v>37213</v>
      </c>
      <c r="E46" s="30" t="s">
        <v>46</v>
      </c>
      <c r="F46" s="63" t="n">
        <v>807200</v>
      </c>
      <c r="G46" s="29" t="s">
        <v>16</v>
      </c>
      <c r="H46" s="1"/>
      <c r="I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69" t="s">
        <v>47</v>
      </c>
      <c r="F47" s="70" t="n">
        <v>611037</v>
      </c>
      <c r="G47" s="0" t="s">
        <v>63</v>
      </c>
      <c r="H47" s="1"/>
      <c r="I47" s="33"/>
      <c r="J47" s="32"/>
    </row>
    <row r="48" customFormat="false" ht="12.75" hidden="false" customHeight="false" outlineLevel="0" collapsed="false">
      <c r="A48" s="30"/>
      <c r="B48" s="24"/>
      <c r="C48" s="32"/>
      <c r="D48" s="25"/>
      <c r="E48" s="23" t="s">
        <v>49</v>
      </c>
      <c r="F48" s="71" t="n">
        <v>930048</v>
      </c>
      <c r="G48" s="0" t="s">
        <v>64</v>
      </c>
      <c r="H48" s="1"/>
      <c r="I48" s="33"/>
      <c r="J48" s="32"/>
    </row>
    <row r="49" customFormat="false" ht="12.75" hidden="false" customHeight="false" outlineLevel="0" collapsed="false">
      <c r="B49" s="18" t="s">
        <v>7</v>
      </c>
      <c r="C49" s="19" t="s">
        <v>21</v>
      </c>
      <c r="D49" s="20" t="n">
        <f aca="false">D3+1</f>
        <v>37213</v>
      </c>
      <c r="E49" s="30" t="s">
        <v>46</v>
      </c>
      <c r="F49" s="63" t="n">
        <v>807200</v>
      </c>
      <c r="G49" s="29" t="s">
        <v>16</v>
      </c>
      <c r="H49" s="1"/>
      <c r="I49" s="1"/>
    </row>
    <row r="50" customFormat="false" ht="12.75" hidden="false" customHeight="false" outlineLevel="0" collapsed="false">
      <c r="B50" s="30" t="s">
        <v>19</v>
      </c>
      <c r="C50" s="19"/>
      <c r="D50" s="20"/>
      <c r="E50" s="69" t="s">
        <v>47</v>
      </c>
      <c r="F50" s="70" t="n">
        <v>607591</v>
      </c>
      <c r="G50" s="0" t="s">
        <v>65</v>
      </c>
      <c r="H50" s="1"/>
      <c r="I50" s="33"/>
      <c r="J50" s="32"/>
    </row>
    <row r="51" customFormat="false" ht="12.75" hidden="false" customHeight="false" outlineLevel="0" collapsed="false">
      <c r="B51" s="57"/>
      <c r="C51" s="41"/>
      <c r="D51" s="20"/>
      <c r="E51" s="23" t="s">
        <v>49</v>
      </c>
      <c r="F51" s="71" t="n">
        <v>926602</v>
      </c>
      <c r="G51" s="0" t="s">
        <v>66</v>
      </c>
      <c r="H51" s="36"/>
      <c r="I51" s="18"/>
      <c r="J51" s="19"/>
      <c r="K51" s="31"/>
      <c r="L51" s="31"/>
    </row>
    <row r="52" customFormat="false" ht="12.75" hidden="false" customHeight="false" outlineLevel="0" collapsed="false">
      <c r="B52" s="40" t="s">
        <v>20</v>
      </c>
      <c r="C52" s="19" t="s">
        <v>34</v>
      </c>
      <c r="D52" s="20" t="n">
        <f aca="false">D36+1</f>
        <v>37214</v>
      </c>
      <c r="E52" s="30" t="s">
        <v>46</v>
      </c>
      <c r="F52" s="63" t="n">
        <v>807200</v>
      </c>
      <c r="G52" s="23" t="s">
        <v>22</v>
      </c>
      <c r="H52" s="1"/>
      <c r="I52" s="23"/>
    </row>
    <row r="53" customFormat="false" ht="12.75" hidden="false" customHeight="false" outlineLevel="0" collapsed="false">
      <c r="B53" s="58" t="s">
        <v>23</v>
      </c>
      <c r="D53" s="25"/>
      <c r="E53" s="69" t="s">
        <v>47</v>
      </c>
      <c r="F53" s="70" t="n">
        <v>603891</v>
      </c>
      <c r="G53" s="0" t="s">
        <v>58</v>
      </c>
      <c r="H53" s="1"/>
      <c r="I53" s="1"/>
    </row>
    <row r="54" customFormat="false" ht="12.75" hidden="false" customHeight="false" outlineLevel="0" collapsed="false">
      <c r="B54" s="18"/>
      <c r="C54" s="19"/>
      <c r="D54" s="20"/>
      <c r="E54" s="23" t="s">
        <v>49</v>
      </c>
      <c r="F54" s="71" t="n">
        <v>919408</v>
      </c>
      <c r="G54" s="30" t="s">
        <v>59</v>
      </c>
      <c r="H54" s="36"/>
      <c r="I54" s="18"/>
      <c r="J54" s="19"/>
    </row>
    <row r="55" customFormat="false" ht="12.75" hidden="false" customHeight="false" outlineLevel="0" collapsed="false">
      <c r="B55" s="40" t="s">
        <v>20</v>
      </c>
      <c r="C55" s="39" t="s">
        <v>34</v>
      </c>
      <c r="D55" s="20" t="n">
        <f aca="false">D36+1</f>
        <v>37214</v>
      </c>
      <c r="E55" s="30" t="s">
        <v>46</v>
      </c>
      <c r="F55" s="63" t="n">
        <v>807200</v>
      </c>
      <c r="G55" s="23" t="s">
        <v>10</v>
      </c>
      <c r="H55" s="1"/>
      <c r="I55" s="1"/>
    </row>
    <row r="56" customFormat="false" ht="12.75" hidden="false" customHeight="false" outlineLevel="0" collapsed="false">
      <c r="B56" s="30" t="s">
        <v>24</v>
      </c>
      <c r="C56" s="1"/>
      <c r="D56" s="7"/>
      <c r="E56" s="69" t="s">
        <v>47</v>
      </c>
      <c r="F56" s="70" t="n">
        <v>611062</v>
      </c>
      <c r="G56" s="0" t="s">
        <v>60</v>
      </c>
      <c r="H56" s="1"/>
      <c r="I56" s="1"/>
    </row>
    <row r="57" customFormat="false" ht="12.75" hidden="false" customHeight="false" outlineLevel="0" collapsed="false">
      <c r="B57" s="40"/>
      <c r="C57" s="32"/>
      <c r="D57" s="7"/>
      <c r="E57" s="23" t="s">
        <v>49</v>
      </c>
      <c r="F57" s="71" t="n">
        <v>931728</v>
      </c>
      <c r="G57" s="42"/>
      <c r="H57" s="46"/>
      <c r="I57" s="46"/>
    </row>
    <row r="58" customFormat="false" ht="12.75" hidden="false" customHeight="false" outlineLevel="0" collapsed="false">
      <c r="B58" s="18" t="s">
        <v>35</v>
      </c>
      <c r="C58" s="1"/>
      <c r="D58" s="44"/>
      <c r="E58" s="44"/>
      <c r="F58" s="1"/>
      <c r="G58" s="46"/>
      <c r="H58" s="46"/>
      <c r="I58" s="46"/>
    </row>
    <row r="59" customFormat="false" ht="12.75" hidden="false" customHeight="false" outlineLevel="0" collapsed="false">
      <c r="B59" s="1"/>
      <c r="C59" s="1"/>
      <c r="D59" s="44"/>
      <c r="E59" s="44"/>
      <c r="F59" s="1"/>
      <c r="G59" s="46"/>
      <c r="H59" s="46"/>
      <c r="I59" s="46"/>
    </row>
    <row r="60" customFormat="false" ht="12.75" hidden="false" customHeight="false" outlineLevel="0" collapsed="false">
      <c r="B60" s="1"/>
      <c r="C60" s="29"/>
      <c r="D60" s="25"/>
      <c r="E60" s="25"/>
      <c r="F60" s="1"/>
      <c r="G60" s="50"/>
      <c r="H60" s="50"/>
      <c r="I60" s="50"/>
    </row>
    <row r="61" customFormat="false" ht="12.75" hidden="false" customHeight="false" outlineLevel="0" collapsed="false">
      <c r="B61" s="18" t="s">
        <v>36</v>
      </c>
      <c r="C61" s="1"/>
      <c r="D61" s="29"/>
      <c r="E61" s="29"/>
      <c r="F61" s="41" t="s">
        <v>29</v>
      </c>
      <c r="G61" s="47" t="s">
        <v>61</v>
      </c>
    </row>
    <row r="62" customFormat="false" ht="12.75" hidden="false" customHeight="false" outlineLevel="0" collapsed="false">
      <c r="B62" s="1"/>
      <c r="C62" s="1"/>
      <c r="D62" s="29"/>
      <c r="E62" s="29"/>
      <c r="F62" s="41" t="s">
        <v>31</v>
      </c>
      <c r="G62" s="47" t="s">
        <v>62</v>
      </c>
    </row>
    <row r="63" customFormat="false" ht="12.75" hidden="false" customHeight="false" outlineLevel="0" collapsed="false">
      <c r="D63" s="0"/>
      <c r="E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5"/>
    </row>
    <row r="2" customFormat="false" ht="13.5" hidden="false" customHeight="false" outlineLevel="0" collapsed="false">
      <c r="A2" s="6" t="s">
        <v>57</v>
      </c>
      <c r="B2" s="1"/>
      <c r="C2" s="1"/>
      <c r="D2" s="7"/>
      <c r="E2" s="1"/>
      <c r="F2" s="1"/>
      <c r="G2" s="1"/>
      <c r="H2" s="1"/>
    </row>
    <row r="3" customFormat="false" ht="18.75" hidden="false" customHeight="false" outlineLevel="0" collapsed="false">
      <c r="A3" s="8" t="s">
        <v>67</v>
      </c>
      <c r="B3" s="9"/>
      <c r="C3" s="9"/>
      <c r="D3" s="10" t="n">
        <v>37217</v>
      </c>
      <c r="E3" s="11"/>
      <c r="F3" s="12"/>
      <c r="G3" s="13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"/>
      <c r="G4" s="13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6" t="s">
        <v>6</v>
      </c>
      <c r="G7" s="1"/>
      <c r="H7" s="1"/>
    </row>
    <row r="8" customFormat="false" ht="12.75" hidden="false" customHeight="false" outlineLevel="0" collapsed="false">
      <c r="B8" s="15"/>
      <c r="C8" s="15"/>
      <c r="D8" s="7"/>
      <c r="E8" s="1"/>
      <c r="F8" s="17"/>
      <c r="G8" s="1"/>
      <c r="H8" s="1"/>
    </row>
    <row r="9" customFormat="false" ht="12.75" hidden="false" customHeight="false" outlineLevel="0" collapsed="false">
      <c r="B9" s="18" t="s">
        <v>7</v>
      </c>
      <c r="C9" s="19" t="s">
        <v>68</v>
      </c>
      <c r="D9" s="20" t="n">
        <f aca="false">D3</f>
        <v>37217</v>
      </c>
      <c r="E9" s="1"/>
      <c r="F9" s="23" t="s">
        <v>10</v>
      </c>
    </row>
    <row r="10" customFormat="false" ht="12.75" hidden="false" customHeight="false" outlineLevel="0" collapsed="false">
      <c r="B10" s="24" t="s">
        <v>11</v>
      </c>
      <c r="C10" s="19"/>
      <c r="D10" s="25"/>
      <c r="E10" s="1"/>
    </row>
    <row r="11" customFormat="false" ht="12.75" hidden="false" customHeight="false" outlineLevel="0" collapsed="false">
      <c r="B11" s="28"/>
      <c r="C11" s="19"/>
      <c r="D11" s="25"/>
      <c r="E11" s="1"/>
      <c r="F11" s="23"/>
      <c r="G11" s="1"/>
      <c r="H11" s="1"/>
    </row>
    <row r="12" customFormat="false" ht="12.75" hidden="false" customHeight="false" outlineLevel="0" collapsed="false">
      <c r="B12" s="18" t="s">
        <v>7</v>
      </c>
      <c r="C12" s="19" t="s">
        <v>69</v>
      </c>
      <c r="D12" s="20" t="n">
        <f aca="false">D3-1</f>
        <v>37216</v>
      </c>
      <c r="E12" s="1"/>
      <c r="F12" s="23" t="s">
        <v>16</v>
      </c>
      <c r="G12" s="1"/>
      <c r="H12" s="1"/>
    </row>
    <row r="13" customFormat="false" ht="12.75" hidden="false" customHeight="false" outlineLevel="0" collapsed="false">
      <c r="B13" s="24" t="s">
        <v>17</v>
      </c>
      <c r="C13" s="23"/>
      <c r="D13" s="25"/>
      <c r="E13" s="1"/>
      <c r="F13" s="23"/>
      <c r="G13" s="29"/>
      <c r="H13" s="29"/>
    </row>
    <row r="14" customFormat="false" ht="12.75" hidden="false" customHeight="false" outlineLevel="0" collapsed="false">
      <c r="B14" s="30"/>
      <c r="C14" s="23"/>
      <c r="D14" s="25"/>
      <c r="E14" s="1"/>
      <c r="F14" s="23"/>
      <c r="G14" s="29"/>
      <c r="H14" s="29"/>
    </row>
    <row r="15" customFormat="false" ht="12.75" hidden="false" customHeight="false" outlineLevel="0" collapsed="false">
      <c r="A15" s="30"/>
      <c r="B15" s="18" t="s">
        <v>7</v>
      </c>
      <c r="C15" s="19" t="s">
        <v>68</v>
      </c>
      <c r="D15" s="20" t="n">
        <f aca="false">D3</f>
        <v>37217</v>
      </c>
      <c r="E15" s="1"/>
      <c r="F15" s="23" t="s">
        <v>10</v>
      </c>
      <c r="G15" s="1"/>
      <c r="H15" s="18"/>
      <c r="I15" s="19"/>
      <c r="J15" s="31"/>
      <c r="L15" s="23"/>
    </row>
    <row r="16" customFormat="false" ht="12.75" hidden="false" customHeight="false" outlineLevel="0" collapsed="false">
      <c r="B16" s="24" t="s">
        <v>18</v>
      </c>
      <c r="C16" s="32"/>
      <c r="D16" s="25"/>
      <c r="E16" s="1"/>
      <c r="F16" s="23"/>
      <c r="G16" s="1"/>
      <c r="H16" s="33"/>
      <c r="I16" s="32"/>
      <c r="J16" s="34"/>
    </row>
    <row r="17" customFormat="false" ht="12.75" hidden="false" customHeight="false" outlineLevel="0" collapsed="false">
      <c r="B17" s="24"/>
      <c r="C17" s="32"/>
      <c r="D17" s="25"/>
      <c r="E17" s="1"/>
      <c r="F17" s="23"/>
      <c r="G17" s="1"/>
      <c r="H17" s="33"/>
      <c r="I17" s="32"/>
      <c r="J17" s="34"/>
    </row>
    <row r="18" customFormat="false" ht="12.75" hidden="false" customHeight="false" outlineLevel="0" collapsed="false">
      <c r="B18" s="18" t="s">
        <v>7</v>
      </c>
      <c r="C18" s="19" t="s">
        <v>68</v>
      </c>
      <c r="D18" s="20" t="n">
        <f aca="false">D3</f>
        <v>37217</v>
      </c>
      <c r="E18" s="1"/>
      <c r="F18" s="23" t="s">
        <v>10</v>
      </c>
      <c r="G18" s="1"/>
      <c r="H18" s="33"/>
      <c r="I18" s="32"/>
      <c r="J18" s="34"/>
      <c r="L18" s="35"/>
    </row>
    <row r="19" customFormat="false" ht="12.75" hidden="false" customHeight="false" outlineLevel="0" collapsed="false">
      <c r="B19" s="24" t="s">
        <v>19</v>
      </c>
      <c r="C19" s="32"/>
      <c r="D19" s="25"/>
      <c r="E19" s="1"/>
      <c r="G19" s="1"/>
      <c r="H19" s="33"/>
      <c r="I19" s="32"/>
      <c r="J19" s="31"/>
      <c r="K19" s="31"/>
      <c r="L19" s="23"/>
    </row>
    <row r="20" customFormat="false" ht="12.75" hidden="false" customHeight="false" outlineLevel="0" collapsed="false">
      <c r="B20" s="24"/>
      <c r="C20" s="32"/>
      <c r="D20" s="25"/>
      <c r="E20" s="1"/>
      <c r="G20" s="36"/>
      <c r="H20" s="18"/>
      <c r="I20" s="19"/>
      <c r="J20" s="31"/>
      <c r="K20" s="31"/>
      <c r="L20" s="23"/>
    </row>
    <row r="21" customFormat="false" ht="12.75" hidden="false" customHeight="false" outlineLevel="0" collapsed="false">
      <c r="B21" s="18" t="s">
        <v>20</v>
      </c>
      <c r="C21" s="19" t="s">
        <v>14</v>
      </c>
      <c r="D21" s="20" t="n">
        <f aca="false">D3+1</f>
        <v>37218</v>
      </c>
      <c r="E21" s="1"/>
      <c r="F21" s="23" t="s">
        <v>22</v>
      </c>
      <c r="G21" s="36"/>
      <c r="H21" s="18"/>
      <c r="I21" s="19"/>
      <c r="J21" s="31"/>
      <c r="K21" s="31"/>
      <c r="L21" s="23"/>
    </row>
    <row r="22" customFormat="false" ht="12.75" hidden="false" customHeight="false" outlineLevel="0" collapsed="false">
      <c r="B22" s="33" t="s">
        <v>23</v>
      </c>
      <c r="C22" s="1"/>
      <c r="D22" s="20"/>
      <c r="E22" s="1"/>
      <c r="F22" s="23"/>
      <c r="G22" s="36"/>
      <c r="H22" s="18"/>
      <c r="I22" s="19"/>
      <c r="J22" s="31"/>
      <c r="K22" s="31"/>
      <c r="L22" s="23"/>
    </row>
    <row r="23" customFormat="false" ht="12.75" hidden="false" customHeight="false" outlineLevel="0" collapsed="false">
      <c r="B23" s="33"/>
      <c r="C23" s="32"/>
      <c r="D23" s="25"/>
      <c r="E23" s="1"/>
      <c r="F23" s="23"/>
      <c r="G23" s="36"/>
      <c r="H23" s="37"/>
      <c r="I23" s="19"/>
      <c r="J23" s="31"/>
      <c r="K23" s="31"/>
      <c r="L23" s="23"/>
    </row>
    <row r="24" customFormat="false" ht="12.75" hidden="false" customHeight="false" outlineLevel="0" collapsed="false">
      <c r="B24" s="38" t="s">
        <v>7</v>
      </c>
      <c r="C24" s="39" t="s">
        <v>14</v>
      </c>
      <c r="D24" s="20" t="n">
        <f aca="false">D3+1</f>
        <v>37218</v>
      </c>
      <c r="E24" s="1"/>
      <c r="F24" s="23" t="s">
        <v>22</v>
      </c>
      <c r="G24" s="36"/>
      <c r="H24" s="37"/>
      <c r="I24" s="19"/>
      <c r="J24" s="31"/>
      <c r="K24" s="31"/>
      <c r="L24" s="23"/>
    </row>
    <row r="25" customFormat="false" ht="12.75" hidden="false" customHeight="false" outlineLevel="0" collapsed="false">
      <c r="B25" s="24" t="s">
        <v>24</v>
      </c>
      <c r="C25" s="19"/>
      <c r="D25" s="20"/>
      <c r="E25" s="83"/>
      <c r="F25" s="23"/>
      <c r="G25" s="36"/>
      <c r="H25" s="18"/>
      <c r="I25" s="19"/>
      <c r="J25" s="31"/>
      <c r="K25" s="31"/>
      <c r="L25" s="23"/>
    </row>
    <row r="26" customFormat="false" ht="12.75" hidden="false" customHeight="false" outlineLevel="0" collapsed="false">
      <c r="B26" s="24"/>
      <c r="C26" s="32"/>
      <c r="D26" s="25"/>
      <c r="E26" s="39"/>
      <c r="F26" s="23"/>
      <c r="G26" s="36"/>
      <c r="H26" s="18"/>
      <c r="I26" s="19"/>
      <c r="J26" s="31"/>
      <c r="K26" s="31"/>
      <c r="L26" s="23"/>
    </row>
    <row r="27" customFormat="false" ht="12.75" hidden="false" customHeight="false" outlineLevel="0" collapsed="false">
      <c r="B27" s="24"/>
      <c r="C27" s="32"/>
      <c r="D27" s="25"/>
      <c r="E27" s="1" t="s">
        <v>25</v>
      </c>
      <c r="F27" s="23"/>
      <c r="G27" s="36"/>
      <c r="H27" s="18"/>
      <c r="I27" s="19"/>
      <c r="J27" s="31"/>
      <c r="K27" s="31"/>
      <c r="L27" s="23"/>
    </row>
    <row r="28" customFormat="false" ht="12.75" hidden="false" customHeight="false" outlineLevel="0" collapsed="false">
      <c r="B28" s="40" t="s">
        <v>26</v>
      </c>
      <c r="C28" s="32"/>
      <c r="D28" s="41"/>
      <c r="E28" s="1"/>
      <c r="F28" s="42"/>
      <c r="G28" s="43"/>
      <c r="H28" s="33"/>
      <c r="I28" s="32"/>
      <c r="J28" s="34"/>
      <c r="L28" s="35"/>
    </row>
    <row r="29" customFormat="false" ht="12.75" hidden="false" customHeight="false" outlineLevel="0" collapsed="false">
      <c r="B29" s="40"/>
      <c r="C29" s="32"/>
      <c r="D29" s="44"/>
      <c r="E29" s="18"/>
      <c r="F29" s="45"/>
      <c r="G29" s="46"/>
      <c r="H29" s="46"/>
      <c r="J29" s="34"/>
      <c r="L29" s="35"/>
    </row>
    <row r="30" customFormat="false" ht="12.75" hidden="false" customHeight="false" outlineLevel="0" collapsed="false">
      <c r="B30" s="40"/>
      <c r="C30" s="32"/>
      <c r="D30" s="44"/>
      <c r="E30" s="18"/>
      <c r="F30" s="45"/>
      <c r="G30" s="46"/>
      <c r="H30" s="46"/>
      <c r="J30" s="34"/>
      <c r="L30" s="35"/>
    </row>
    <row r="31" customFormat="false" ht="12.75" hidden="false" customHeight="false" outlineLevel="0" collapsed="false">
      <c r="B31" s="18" t="s">
        <v>27</v>
      </c>
      <c r="C31" s="29"/>
      <c r="D31" s="29"/>
      <c r="E31" s="41" t="s">
        <v>29</v>
      </c>
      <c r="F31" s="47"/>
      <c r="G31" s="48"/>
      <c r="H31" s="48"/>
      <c r="I31" s="49"/>
    </row>
    <row r="32" customFormat="false" ht="12.75" hidden="false" customHeight="false" outlineLevel="0" collapsed="false">
      <c r="B32" s="37"/>
      <c r="C32" s="29"/>
      <c r="D32" s="29"/>
      <c r="E32" s="41" t="s">
        <v>31</v>
      </c>
      <c r="F32" s="50"/>
      <c r="G32" s="50"/>
      <c r="H32" s="50"/>
    </row>
    <row r="33" customFormat="false" ht="12.75" hidden="false" customHeight="false" outlineLevel="0" collapsed="false">
      <c r="A33" s="37"/>
      <c r="B33" s="37"/>
      <c r="C33" s="29"/>
      <c r="D33" s="51"/>
      <c r="E33" s="51"/>
      <c r="F33" s="51"/>
      <c r="G33" s="51"/>
      <c r="H33" s="51"/>
      <c r="I33" s="37"/>
    </row>
    <row r="34" customFormat="false" ht="12.75" hidden="false" customHeight="false" outlineLevel="0" collapsed="false">
      <c r="A34" s="37"/>
      <c r="B34" s="37"/>
      <c r="C34" s="29"/>
      <c r="D34" s="29"/>
      <c r="E34" s="41"/>
      <c r="F34" s="51"/>
      <c r="G34" s="51"/>
      <c r="H34" s="51"/>
      <c r="I34" s="37"/>
    </row>
    <row r="35" customFormat="false" ht="13.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51"/>
      <c r="K35" s="51"/>
      <c r="L35" s="51"/>
    </row>
    <row r="36" customFormat="false" ht="18.75" hidden="false" customHeight="false" outlineLevel="0" collapsed="false">
      <c r="A36" s="8" t="s">
        <v>70</v>
      </c>
      <c r="B36" s="52"/>
      <c r="C36" s="53"/>
      <c r="D36" s="10" t="n">
        <f aca="false">D3+1</f>
        <v>37218</v>
      </c>
      <c r="E36" s="54"/>
      <c r="F36" s="55"/>
      <c r="G36" s="1"/>
      <c r="H36" s="1"/>
    </row>
    <row r="37" customFormat="false" ht="12.75" hidden="false" customHeight="false" outlineLevel="0" collapsed="false">
      <c r="B37" s="1"/>
      <c r="C37" s="29"/>
      <c r="D37" s="25"/>
      <c r="E37" s="1"/>
      <c r="F37" s="30"/>
      <c r="G37" s="1"/>
      <c r="H37" s="1"/>
    </row>
    <row r="38" customFormat="false" ht="12.75" hidden="false" customHeight="false" outlineLevel="0" collapsed="false">
      <c r="B38" s="15" t="s">
        <v>5</v>
      </c>
      <c r="C38" s="15"/>
      <c r="D38" s="25"/>
      <c r="E38" s="1"/>
      <c r="F38" s="16" t="s">
        <v>6</v>
      </c>
      <c r="G38" s="1"/>
      <c r="H38" s="1"/>
    </row>
    <row r="39" customFormat="false" ht="12.75" hidden="false" customHeight="false" outlineLevel="0" collapsed="false">
      <c r="B39" s="15"/>
      <c r="C39" s="20"/>
      <c r="D39" s="25"/>
      <c r="E39" s="1"/>
      <c r="F39" s="23"/>
      <c r="G39" s="1"/>
      <c r="H39" s="1"/>
    </row>
    <row r="40" customFormat="false" ht="12.75" hidden="false" customHeight="false" outlineLevel="0" collapsed="false">
      <c r="B40" s="18" t="s">
        <v>7</v>
      </c>
      <c r="C40" s="19" t="s">
        <v>14</v>
      </c>
      <c r="D40" s="20" t="n">
        <f aca="false">D3+1</f>
        <v>37218</v>
      </c>
      <c r="E40" s="1"/>
      <c r="F40" s="29" t="s">
        <v>10</v>
      </c>
      <c r="G40" s="29"/>
      <c r="H40" s="29"/>
    </row>
    <row r="41" customFormat="false" ht="12.75" hidden="false" customHeight="false" outlineLevel="0" collapsed="false">
      <c r="B41" s="24" t="s">
        <v>11</v>
      </c>
      <c r="C41" s="19"/>
      <c r="D41" s="25"/>
      <c r="E41" s="1"/>
      <c r="F41" s="23"/>
      <c r="G41" s="29"/>
      <c r="H41" s="29"/>
    </row>
    <row r="42" customFormat="false" ht="12.75" hidden="false" customHeight="false" outlineLevel="0" collapsed="false">
      <c r="B42" s="24"/>
      <c r="C42" s="19"/>
      <c r="D42" s="25"/>
      <c r="E42" s="1"/>
      <c r="F42" s="23"/>
      <c r="G42" s="29"/>
      <c r="H42" s="29"/>
    </row>
    <row r="43" customFormat="false" ht="12.75" hidden="false" customHeight="false" outlineLevel="0" collapsed="false">
      <c r="B43" s="18" t="s">
        <v>7</v>
      </c>
      <c r="C43" s="19" t="s">
        <v>68</v>
      </c>
      <c r="D43" s="20" t="n">
        <f aca="false">D3</f>
        <v>37217</v>
      </c>
      <c r="E43" s="18"/>
      <c r="F43" s="29" t="s">
        <v>16</v>
      </c>
      <c r="G43" s="1"/>
      <c r="H43" s="1"/>
    </row>
    <row r="44" customFormat="false" ht="12.75" hidden="false" customHeight="false" outlineLevel="0" collapsed="false">
      <c r="B44" s="30" t="s">
        <v>17</v>
      </c>
      <c r="C44" s="23"/>
      <c r="D44" s="25"/>
      <c r="E44" s="18"/>
      <c r="F44" s="23"/>
      <c r="G44" s="1"/>
      <c r="H44" s="1"/>
    </row>
    <row r="45" customFormat="false" ht="12.75" hidden="false" customHeight="false" outlineLevel="0" collapsed="false">
      <c r="B45" s="30"/>
      <c r="C45" s="23"/>
      <c r="D45" s="25"/>
      <c r="E45" s="18"/>
      <c r="F45" s="23"/>
      <c r="G45" s="1"/>
      <c r="H45" s="1"/>
    </row>
    <row r="46" customFormat="false" ht="12.75" hidden="false" customHeight="false" outlineLevel="0" collapsed="false">
      <c r="A46" s="30"/>
      <c r="B46" s="40" t="s">
        <v>7</v>
      </c>
      <c r="C46" s="39" t="s">
        <v>14</v>
      </c>
      <c r="D46" s="20" t="n">
        <f aca="false">D3+1</f>
        <v>37218</v>
      </c>
      <c r="E46" s="1"/>
      <c r="F46" s="29" t="s">
        <v>16</v>
      </c>
      <c r="G46" s="1"/>
      <c r="H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1"/>
      <c r="F47" s="23"/>
      <c r="G47" s="1"/>
      <c r="H47" s="33"/>
      <c r="I47" s="32"/>
    </row>
    <row r="48" customFormat="false" ht="12.75" hidden="false" customHeight="false" outlineLevel="0" collapsed="false">
      <c r="A48" s="30"/>
      <c r="B48" s="24"/>
      <c r="C48" s="32"/>
      <c r="D48" s="25"/>
      <c r="E48" s="1"/>
      <c r="F48" s="23"/>
      <c r="G48" s="1"/>
      <c r="H48" s="33"/>
      <c r="I48" s="32"/>
    </row>
    <row r="49" customFormat="false" ht="12.75" hidden="false" customHeight="false" outlineLevel="0" collapsed="false">
      <c r="B49" s="18" t="s">
        <v>7</v>
      </c>
      <c r="C49" s="19" t="s">
        <v>14</v>
      </c>
      <c r="D49" s="20" t="n">
        <f aca="false">D3+1</f>
        <v>37218</v>
      </c>
      <c r="E49" s="1"/>
      <c r="F49" s="29" t="s">
        <v>16</v>
      </c>
      <c r="G49" s="1"/>
      <c r="H49" s="1"/>
    </row>
    <row r="50" customFormat="false" ht="12.75" hidden="false" customHeight="false" outlineLevel="0" collapsed="false">
      <c r="B50" s="30" t="s">
        <v>19</v>
      </c>
      <c r="C50" s="19"/>
      <c r="D50" s="20"/>
      <c r="E50" s="1"/>
      <c r="F50" s="23"/>
      <c r="G50" s="1"/>
      <c r="H50" s="33"/>
      <c r="I50" s="32"/>
    </row>
    <row r="51" customFormat="false" ht="12.75" hidden="false" customHeight="false" outlineLevel="0" collapsed="false">
      <c r="B51" s="57"/>
      <c r="C51" s="41"/>
      <c r="D51" s="20"/>
      <c r="E51" s="1"/>
      <c r="F51" s="23"/>
      <c r="G51" s="36"/>
      <c r="H51" s="18"/>
      <c r="I51" s="19"/>
      <c r="J51" s="31"/>
      <c r="K51" s="31"/>
    </row>
    <row r="52" customFormat="false" ht="12.75" hidden="false" customHeight="false" outlineLevel="0" collapsed="false">
      <c r="B52" s="40" t="s">
        <v>20</v>
      </c>
      <c r="C52" s="19" t="s">
        <v>8</v>
      </c>
      <c r="D52" s="20" t="n">
        <f aca="false">D36+1</f>
        <v>37219</v>
      </c>
      <c r="E52" s="1"/>
      <c r="F52" s="23" t="s">
        <v>22</v>
      </c>
      <c r="G52" s="1"/>
      <c r="H52" s="23"/>
    </row>
    <row r="53" customFormat="false" ht="12.75" hidden="false" customHeight="false" outlineLevel="0" collapsed="false">
      <c r="B53" s="58" t="s">
        <v>23</v>
      </c>
      <c r="D53" s="25"/>
      <c r="E53" s="1"/>
      <c r="F53" s="23"/>
      <c r="G53" s="1"/>
      <c r="H53" s="1"/>
    </row>
    <row r="54" customFormat="false" ht="12.75" hidden="false" customHeight="false" outlineLevel="0" collapsed="false">
      <c r="B54" s="18"/>
      <c r="C54" s="19"/>
      <c r="D54" s="20"/>
      <c r="E54" s="1"/>
      <c r="F54" s="23"/>
      <c r="G54" s="36"/>
      <c r="H54" s="18"/>
      <c r="I54" s="19"/>
    </row>
    <row r="55" customFormat="false" ht="12.75" hidden="false" customHeight="false" outlineLevel="0" collapsed="false">
      <c r="B55" s="40" t="s">
        <v>20</v>
      </c>
      <c r="C55" s="39" t="s">
        <v>8</v>
      </c>
      <c r="D55" s="20" t="n">
        <f aca="false">D36+1</f>
        <v>37219</v>
      </c>
      <c r="E55" s="1"/>
      <c r="F55" s="23" t="s">
        <v>10</v>
      </c>
      <c r="G55" s="1"/>
      <c r="H55" s="1"/>
    </row>
    <row r="56" customFormat="false" ht="12.75" hidden="false" customHeight="false" outlineLevel="0" collapsed="false">
      <c r="B56" s="30" t="s">
        <v>24</v>
      </c>
      <c r="C56" s="1"/>
      <c r="D56" s="7"/>
      <c r="E56" s="1"/>
      <c r="F56" s="23"/>
      <c r="G56" s="1"/>
      <c r="H56" s="1"/>
    </row>
    <row r="57" customFormat="false" ht="12.75" hidden="false" customHeight="false" outlineLevel="0" collapsed="false">
      <c r="B57" s="40"/>
      <c r="C57" s="32"/>
      <c r="D57" s="7"/>
      <c r="E57" s="1"/>
      <c r="F57" s="42"/>
      <c r="G57" s="46"/>
      <c r="H57" s="46"/>
    </row>
    <row r="58" customFormat="false" ht="12.75" hidden="false" customHeight="false" outlineLevel="0" collapsed="false">
      <c r="B58" s="18" t="s">
        <v>35</v>
      </c>
      <c r="C58" s="1"/>
      <c r="D58" s="44"/>
      <c r="E58" s="1"/>
      <c r="F58" s="46"/>
      <c r="G58" s="46"/>
      <c r="H58" s="46"/>
    </row>
    <row r="59" customFormat="false" ht="12.75" hidden="false" customHeight="false" outlineLevel="0" collapsed="false">
      <c r="B59" s="1"/>
      <c r="C59" s="1"/>
      <c r="D59" s="44"/>
      <c r="E59" s="1"/>
      <c r="F59" s="46"/>
      <c r="G59" s="46"/>
      <c r="H59" s="46"/>
    </row>
    <row r="60" customFormat="false" ht="12.75" hidden="false" customHeight="false" outlineLevel="0" collapsed="false">
      <c r="B60" s="1"/>
      <c r="C60" s="29"/>
      <c r="D60" s="25"/>
      <c r="E60" s="1"/>
      <c r="F60" s="50"/>
      <c r="G60" s="50"/>
      <c r="H60" s="50"/>
    </row>
    <row r="61" customFormat="false" ht="12.75" hidden="false" customHeight="false" outlineLevel="0" collapsed="false">
      <c r="B61" s="18" t="s">
        <v>36</v>
      </c>
      <c r="C61" s="1"/>
      <c r="D61" s="29"/>
      <c r="E61" s="41" t="s">
        <v>29</v>
      </c>
    </row>
    <row r="62" customFormat="false" ht="12.75" hidden="false" customHeight="false" outlineLevel="0" collapsed="false">
      <c r="B62" s="1"/>
      <c r="C62" s="1"/>
      <c r="D62" s="29"/>
      <c r="E62" s="41" t="s">
        <v>31</v>
      </c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9.99"/>
    <col collapsed="false" customWidth="true" hidden="false" outlineLevel="0" max="6" min="6" style="0" width="78.7"/>
    <col collapsed="false" customWidth="true" hidden="false" outlineLevel="0" max="8" min="7" style="0" width="15.7"/>
    <col collapsed="false" customWidth="true" hidden="false" outlineLevel="0" max="9" min="9" style="1" width="15.7"/>
  </cols>
  <sheetData>
    <row r="1" customFormat="false" ht="24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5"/>
    </row>
    <row r="2" customFormat="false" ht="13.5" hidden="false" customHeight="false" outlineLevel="0" collapsed="false">
      <c r="A2" s="6" t="s">
        <v>57</v>
      </c>
      <c r="B2" s="1"/>
      <c r="C2" s="1"/>
      <c r="D2" s="7"/>
      <c r="E2" s="1"/>
      <c r="F2" s="1"/>
      <c r="G2" s="1"/>
      <c r="H2" s="1"/>
    </row>
    <row r="3" customFormat="false" ht="18.75" hidden="false" customHeight="false" outlineLevel="0" collapsed="false">
      <c r="A3" s="8" t="s">
        <v>2</v>
      </c>
      <c r="B3" s="9"/>
      <c r="C3" s="9"/>
      <c r="D3" s="10" t="n">
        <v>37219</v>
      </c>
      <c r="E3" s="11"/>
      <c r="F3" s="12"/>
      <c r="G3" s="13"/>
      <c r="H3" s="13"/>
    </row>
    <row r="4" customFormat="false" ht="12.75" hidden="false" customHeight="false" outlineLevel="0" collapsed="false">
      <c r="A4" s="13" t="s">
        <v>3</v>
      </c>
      <c r="B4" s="13"/>
      <c r="C4" s="13"/>
      <c r="D4" s="14"/>
      <c r="E4" s="13"/>
      <c r="F4" s="1"/>
      <c r="G4" s="13"/>
      <c r="H4" s="13"/>
    </row>
    <row r="5" customFormat="false" ht="12.75" hidden="false" customHeight="false" outlineLevel="0" collapsed="false">
      <c r="A5" s="13" t="s">
        <v>4</v>
      </c>
      <c r="B5" s="1"/>
      <c r="C5" s="1"/>
      <c r="D5" s="7"/>
      <c r="E5" s="1"/>
      <c r="F5" s="1"/>
      <c r="G5" s="1"/>
      <c r="H5" s="1"/>
    </row>
    <row r="6" customFormat="false" ht="12.75" hidden="false" customHeight="false" outlineLevel="0" collapsed="false">
      <c r="A6" s="13"/>
      <c r="B6" s="1"/>
      <c r="C6" s="1"/>
      <c r="D6" s="7"/>
      <c r="E6" s="1"/>
      <c r="F6" s="1"/>
      <c r="G6" s="1"/>
      <c r="H6" s="1"/>
    </row>
    <row r="7" customFormat="false" ht="12.75" hidden="false" customHeight="false" outlineLevel="0" collapsed="false">
      <c r="B7" s="15" t="s">
        <v>5</v>
      </c>
      <c r="C7" s="15"/>
      <c r="D7" s="7"/>
      <c r="E7" s="1"/>
      <c r="F7" s="16" t="s">
        <v>6</v>
      </c>
      <c r="G7" s="1"/>
      <c r="H7" s="1"/>
    </row>
    <row r="8" customFormat="false" ht="12.75" hidden="false" customHeight="false" outlineLevel="0" collapsed="false">
      <c r="B8" s="15"/>
      <c r="C8" s="15"/>
      <c r="D8" s="7"/>
      <c r="E8" s="1"/>
      <c r="F8" s="17"/>
      <c r="G8" s="1"/>
      <c r="H8" s="1"/>
    </row>
    <row r="9" customFormat="false" ht="12.75" hidden="false" customHeight="false" outlineLevel="0" collapsed="false">
      <c r="B9" s="18" t="s">
        <v>7</v>
      </c>
      <c r="C9" s="19" t="s">
        <v>8</v>
      </c>
      <c r="D9" s="20" t="n">
        <f aca="false">D3</f>
        <v>37219</v>
      </c>
      <c r="E9" s="1"/>
      <c r="F9" s="23" t="s">
        <v>10</v>
      </c>
    </row>
    <row r="10" customFormat="false" ht="12.75" hidden="false" customHeight="false" outlineLevel="0" collapsed="false">
      <c r="B10" s="24" t="s">
        <v>11</v>
      </c>
      <c r="C10" s="19"/>
      <c r="D10" s="25"/>
      <c r="E10" s="1"/>
    </row>
    <row r="11" customFormat="false" ht="12.75" hidden="false" customHeight="false" outlineLevel="0" collapsed="false">
      <c r="B11" s="28"/>
      <c r="C11" s="19"/>
      <c r="D11" s="25"/>
      <c r="E11" s="1"/>
      <c r="F11" s="23"/>
      <c r="G11" s="1"/>
      <c r="H11" s="1"/>
    </row>
    <row r="12" customFormat="false" ht="12.75" hidden="false" customHeight="false" outlineLevel="0" collapsed="false">
      <c r="B12" s="18" t="s">
        <v>7</v>
      </c>
      <c r="C12" s="19" t="s">
        <v>14</v>
      </c>
      <c r="D12" s="20" t="n">
        <f aca="false">D3-1</f>
        <v>37218</v>
      </c>
      <c r="E12" s="1"/>
      <c r="F12" s="23" t="s">
        <v>16</v>
      </c>
      <c r="G12" s="1"/>
      <c r="H12" s="1"/>
    </row>
    <row r="13" customFormat="false" ht="12.75" hidden="false" customHeight="false" outlineLevel="0" collapsed="false">
      <c r="B13" s="24" t="s">
        <v>17</v>
      </c>
      <c r="C13" s="23"/>
      <c r="D13" s="25"/>
      <c r="E13" s="1"/>
      <c r="F13" s="23"/>
      <c r="G13" s="29"/>
      <c r="H13" s="29"/>
    </row>
    <row r="14" customFormat="false" ht="12.75" hidden="false" customHeight="false" outlineLevel="0" collapsed="false">
      <c r="B14" s="30"/>
      <c r="C14" s="23"/>
      <c r="D14" s="25"/>
      <c r="E14" s="1"/>
      <c r="F14" s="23"/>
      <c r="G14" s="29"/>
      <c r="H14" s="29"/>
    </row>
    <row r="15" customFormat="false" ht="12.75" hidden="false" customHeight="false" outlineLevel="0" collapsed="false">
      <c r="A15" s="30"/>
      <c r="B15" s="18" t="s">
        <v>7</v>
      </c>
      <c r="C15" s="19" t="s">
        <v>8</v>
      </c>
      <c r="D15" s="20" t="n">
        <f aca="false">D3</f>
        <v>37219</v>
      </c>
      <c r="E15" s="1"/>
      <c r="F15" s="23" t="s">
        <v>10</v>
      </c>
      <c r="G15" s="1"/>
      <c r="H15" s="18"/>
      <c r="I15" s="19"/>
      <c r="J15" s="31"/>
      <c r="L15" s="23"/>
    </row>
    <row r="16" customFormat="false" ht="12.75" hidden="false" customHeight="false" outlineLevel="0" collapsed="false">
      <c r="B16" s="24" t="s">
        <v>18</v>
      </c>
      <c r="C16" s="32"/>
      <c r="D16" s="25"/>
      <c r="E16" s="1"/>
      <c r="F16" s="23"/>
      <c r="G16" s="1"/>
      <c r="H16" s="33"/>
      <c r="I16" s="32"/>
      <c r="J16" s="34"/>
    </row>
    <row r="17" customFormat="false" ht="12.75" hidden="false" customHeight="false" outlineLevel="0" collapsed="false">
      <c r="B17" s="24"/>
      <c r="C17" s="32"/>
      <c r="D17" s="25"/>
      <c r="E17" s="1"/>
      <c r="F17" s="23"/>
      <c r="G17" s="1"/>
      <c r="H17" s="33"/>
      <c r="I17" s="32"/>
      <c r="J17" s="34"/>
    </row>
    <row r="18" customFormat="false" ht="12.75" hidden="false" customHeight="false" outlineLevel="0" collapsed="false">
      <c r="B18" s="18" t="s">
        <v>7</v>
      </c>
      <c r="C18" s="19" t="s">
        <v>8</v>
      </c>
      <c r="D18" s="20" t="n">
        <f aca="false">D3</f>
        <v>37219</v>
      </c>
      <c r="E18" s="1"/>
      <c r="F18" s="23" t="s">
        <v>10</v>
      </c>
      <c r="G18" s="1"/>
      <c r="H18" s="33"/>
      <c r="I18" s="32"/>
      <c r="J18" s="34"/>
      <c r="L18" s="35"/>
    </row>
    <row r="19" customFormat="false" ht="12.75" hidden="false" customHeight="false" outlineLevel="0" collapsed="false">
      <c r="B19" s="24" t="s">
        <v>19</v>
      </c>
      <c r="C19" s="32"/>
      <c r="D19" s="25"/>
      <c r="E19" s="1"/>
      <c r="G19" s="1"/>
      <c r="H19" s="33"/>
      <c r="I19" s="32"/>
      <c r="J19" s="31"/>
      <c r="K19" s="31"/>
      <c r="L19" s="23"/>
    </row>
    <row r="20" customFormat="false" ht="12.75" hidden="false" customHeight="false" outlineLevel="0" collapsed="false">
      <c r="B20" s="24"/>
      <c r="C20" s="32"/>
      <c r="D20" s="25"/>
      <c r="E20" s="1"/>
      <c r="G20" s="36"/>
      <c r="H20" s="18"/>
      <c r="I20" s="19"/>
      <c r="J20" s="31"/>
      <c r="K20" s="31"/>
      <c r="L20" s="23"/>
    </row>
    <row r="21" customFormat="false" ht="12.75" hidden="false" customHeight="false" outlineLevel="0" collapsed="false">
      <c r="B21" s="18" t="s">
        <v>20</v>
      </c>
      <c r="C21" s="19" t="s">
        <v>21</v>
      </c>
      <c r="D21" s="20" t="n">
        <f aca="false">D3+1</f>
        <v>37220</v>
      </c>
      <c r="E21" s="1"/>
      <c r="F21" s="23" t="s">
        <v>22</v>
      </c>
      <c r="G21" s="36"/>
      <c r="H21" s="18"/>
      <c r="I21" s="19"/>
      <c r="J21" s="31"/>
      <c r="K21" s="31"/>
      <c r="L21" s="23"/>
    </row>
    <row r="22" customFormat="false" ht="12.75" hidden="false" customHeight="false" outlineLevel="0" collapsed="false">
      <c r="B22" s="33" t="s">
        <v>23</v>
      </c>
      <c r="C22" s="1"/>
      <c r="D22" s="20"/>
      <c r="E22" s="1"/>
      <c r="F22" s="23"/>
      <c r="G22" s="36"/>
      <c r="H22" s="18"/>
      <c r="I22" s="19"/>
      <c r="J22" s="31"/>
      <c r="K22" s="31"/>
      <c r="L22" s="23"/>
    </row>
    <row r="23" customFormat="false" ht="12.75" hidden="false" customHeight="false" outlineLevel="0" collapsed="false">
      <c r="B23" s="33"/>
      <c r="C23" s="32"/>
      <c r="D23" s="25"/>
      <c r="E23" s="1"/>
      <c r="F23" s="23"/>
      <c r="G23" s="36"/>
      <c r="H23" s="37"/>
      <c r="I23" s="19"/>
      <c r="J23" s="31"/>
      <c r="K23" s="31"/>
      <c r="L23" s="23"/>
    </row>
    <row r="24" customFormat="false" ht="12.75" hidden="false" customHeight="false" outlineLevel="0" collapsed="false">
      <c r="B24" s="38" t="s">
        <v>7</v>
      </c>
      <c r="C24" s="39" t="s">
        <v>21</v>
      </c>
      <c r="D24" s="20" t="n">
        <f aca="false">D3+1</f>
        <v>37220</v>
      </c>
      <c r="E24" s="1"/>
      <c r="F24" s="23" t="s">
        <v>22</v>
      </c>
      <c r="G24" s="36"/>
      <c r="H24" s="37"/>
      <c r="I24" s="19"/>
      <c r="J24" s="31"/>
      <c r="K24" s="31"/>
      <c r="L24" s="23"/>
    </row>
    <row r="25" customFormat="false" ht="12.75" hidden="false" customHeight="false" outlineLevel="0" collapsed="false">
      <c r="B25" s="24" t="s">
        <v>24</v>
      </c>
      <c r="C25" s="19"/>
      <c r="D25" s="20"/>
      <c r="E25" s="83"/>
      <c r="F25" s="23"/>
      <c r="G25" s="36"/>
      <c r="H25" s="18"/>
      <c r="I25" s="19"/>
      <c r="J25" s="31"/>
      <c r="K25" s="31"/>
      <c r="L25" s="23"/>
    </row>
    <row r="26" customFormat="false" ht="12.75" hidden="false" customHeight="false" outlineLevel="0" collapsed="false">
      <c r="B26" s="24"/>
      <c r="C26" s="32"/>
      <c r="D26" s="25"/>
      <c r="E26" s="39"/>
      <c r="F26" s="23"/>
      <c r="G26" s="36"/>
      <c r="H26" s="18"/>
      <c r="I26" s="19"/>
      <c r="J26" s="31"/>
      <c r="K26" s="31"/>
      <c r="L26" s="23"/>
    </row>
    <row r="27" customFormat="false" ht="12.75" hidden="false" customHeight="false" outlineLevel="0" collapsed="false">
      <c r="B27" s="24"/>
      <c r="C27" s="32"/>
      <c r="D27" s="25"/>
      <c r="E27" s="1" t="s">
        <v>25</v>
      </c>
      <c r="F27" s="23"/>
      <c r="G27" s="36"/>
      <c r="H27" s="18"/>
      <c r="I27" s="19"/>
      <c r="J27" s="31"/>
      <c r="K27" s="31"/>
      <c r="L27" s="23"/>
    </row>
    <row r="28" customFormat="false" ht="12.75" hidden="false" customHeight="false" outlineLevel="0" collapsed="false">
      <c r="B28" s="40" t="s">
        <v>26</v>
      </c>
      <c r="C28" s="32"/>
      <c r="D28" s="41"/>
      <c r="E28" s="1"/>
      <c r="F28" s="42"/>
      <c r="G28" s="43"/>
      <c r="H28" s="33"/>
      <c r="I28" s="32"/>
      <c r="J28" s="34"/>
      <c r="L28" s="35"/>
    </row>
    <row r="29" customFormat="false" ht="12.75" hidden="false" customHeight="false" outlineLevel="0" collapsed="false">
      <c r="B29" s="40"/>
      <c r="C29" s="32"/>
      <c r="D29" s="44"/>
      <c r="E29" s="18"/>
      <c r="F29" s="45"/>
      <c r="G29" s="46"/>
      <c r="H29" s="46"/>
      <c r="J29" s="34"/>
      <c r="L29" s="35"/>
    </row>
    <row r="30" customFormat="false" ht="12.75" hidden="false" customHeight="false" outlineLevel="0" collapsed="false">
      <c r="B30" s="40"/>
      <c r="C30" s="32"/>
      <c r="D30" s="44"/>
      <c r="E30" s="18"/>
      <c r="F30" s="45"/>
      <c r="G30" s="46"/>
      <c r="H30" s="46"/>
      <c r="J30" s="34"/>
      <c r="L30" s="35"/>
    </row>
    <row r="31" customFormat="false" ht="12.75" hidden="false" customHeight="false" outlineLevel="0" collapsed="false">
      <c r="B31" s="18" t="s">
        <v>27</v>
      </c>
      <c r="C31" s="29"/>
      <c r="D31" s="29"/>
      <c r="E31" s="41" t="s">
        <v>29</v>
      </c>
      <c r="F31" s="47"/>
      <c r="G31" s="48"/>
      <c r="H31" s="48"/>
      <c r="I31" s="49"/>
    </row>
    <row r="32" customFormat="false" ht="12.75" hidden="false" customHeight="false" outlineLevel="0" collapsed="false">
      <c r="B32" s="37"/>
      <c r="C32" s="29"/>
      <c r="D32" s="29"/>
      <c r="E32" s="41" t="s">
        <v>31</v>
      </c>
      <c r="F32" s="50"/>
      <c r="G32" s="50"/>
      <c r="H32" s="50"/>
    </row>
    <row r="33" customFormat="false" ht="12.75" hidden="false" customHeight="false" outlineLevel="0" collapsed="false">
      <c r="A33" s="37"/>
      <c r="B33" s="37"/>
      <c r="C33" s="29"/>
      <c r="D33" s="51"/>
      <c r="E33" s="51"/>
      <c r="F33" s="51"/>
      <c r="G33" s="51"/>
      <c r="H33" s="51"/>
      <c r="I33" s="37"/>
    </row>
    <row r="34" customFormat="false" ht="12.75" hidden="false" customHeight="false" outlineLevel="0" collapsed="false">
      <c r="A34" s="37"/>
      <c r="B34" s="37"/>
      <c r="C34" s="29"/>
      <c r="D34" s="29"/>
      <c r="E34" s="41"/>
      <c r="F34" s="51"/>
      <c r="G34" s="51"/>
      <c r="H34" s="51"/>
      <c r="I34" s="37"/>
    </row>
    <row r="35" customFormat="false" ht="13.5" hidden="false" customHeight="false" outlineLevel="0" collapsed="false">
      <c r="A35" s="37"/>
      <c r="B35" s="37"/>
      <c r="C35" s="37"/>
      <c r="D35" s="37"/>
      <c r="E35" s="37"/>
      <c r="F35" s="37"/>
      <c r="G35" s="37"/>
      <c r="H35" s="37"/>
      <c r="I35" s="37"/>
      <c r="J35" s="51"/>
      <c r="K35" s="51"/>
      <c r="L35" s="51"/>
    </row>
    <row r="36" customFormat="false" ht="18.75" hidden="false" customHeight="false" outlineLevel="0" collapsed="false">
      <c r="A36" s="8" t="s">
        <v>32</v>
      </c>
      <c r="B36" s="52"/>
      <c r="C36" s="53"/>
      <c r="D36" s="10" t="n">
        <f aca="false">D3+1</f>
        <v>37220</v>
      </c>
      <c r="E36" s="54"/>
      <c r="F36" s="55"/>
      <c r="G36" s="1"/>
      <c r="H36" s="1"/>
    </row>
    <row r="37" customFormat="false" ht="12.75" hidden="false" customHeight="false" outlineLevel="0" collapsed="false">
      <c r="B37" s="1"/>
      <c r="C37" s="29"/>
      <c r="D37" s="25"/>
      <c r="E37" s="1"/>
      <c r="F37" s="30"/>
      <c r="G37" s="1"/>
      <c r="H37" s="1"/>
    </row>
    <row r="38" customFormat="false" ht="12.75" hidden="false" customHeight="false" outlineLevel="0" collapsed="false">
      <c r="B38" s="15" t="s">
        <v>5</v>
      </c>
      <c r="C38" s="15"/>
      <c r="D38" s="25"/>
      <c r="E38" s="1"/>
      <c r="F38" s="16" t="s">
        <v>6</v>
      </c>
      <c r="G38" s="1"/>
      <c r="H38" s="1"/>
    </row>
    <row r="39" customFormat="false" ht="12.75" hidden="false" customHeight="false" outlineLevel="0" collapsed="false">
      <c r="B39" s="15"/>
      <c r="C39" s="20"/>
      <c r="D39" s="25"/>
      <c r="E39" s="1"/>
      <c r="F39" s="23"/>
      <c r="G39" s="1"/>
      <c r="H39" s="1"/>
    </row>
    <row r="40" customFormat="false" ht="12.75" hidden="false" customHeight="false" outlineLevel="0" collapsed="false">
      <c r="B40" s="18" t="s">
        <v>7</v>
      </c>
      <c r="C40" s="19" t="s">
        <v>21</v>
      </c>
      <c r="D40" s="20" t="n">
        <f aca="false">D3+1</f>
        <v>37220</v>
      </c>
      <c r="E40" s="1"/>
      <c r="F40" s="29" t="s">
        <v>10</v>
      </c>
      <c r="G40" s="29"/>
      <c r="H40" s="29"/>
    </row>
    <row r="41" customFormat="false" ht="12.75" hidden="false" customHeight="false" outlineLevel="0" collapsed="false">
      <c r="B41" s="24" t="s">
        <v>11</v>
      </c>
      <c r="C41" s="19"/>
      <c r="D41" s="25"/>
      <c r="E41" s="1"/>
      <c r="F41" s="23"/>
      <c r="G41" s="29"/>
      <c r="H41" s="29"/>
    </row>
    <row r="42" customFormat="false" ht="12.75" hidden="false" customHeight="false" outlineLevel="0" collapsed="false">
      <c r="B42" s="24"/>
      <c r="C42" s="19"/>
      <c r="D42" s="25"/>
      <c r="E42" s="1"/>
      <c r="F42" s="23"/>
      <c r="G42" s="29"/>
      <c r="H42" s="29"/>
    </row>
    <row r="43" customFormat="false" ht="12.75" hidden="false" customHeight="false" outlineLevel="0" collapsed="false">
      <c r="B43" s="18" t="s">
        <v>7</v>
      </c>
      <c r="C43" s="19" t="s">
        <v>8</v>
      </c>
      <c r="D43" s="20" t="n">
        <f aca="false">D3</f>
        <v>37219</v>
      </c>
      <c r="E43" s="18"/>
      <c r="F43" s="29" t="s">
        <v>16</v>
      </c>
      <c r="G43" s="1"/>
      <c r="H43" s="1"/>
    </row>
    <row r="44" customFormat="false" ht="12.75" hidden="false" customHeight="false" outlineLevel="0" collapsed="false">
      <c r="B44" s="30" t="s">
        <v>17</v>
      </c>
      <c r="C44" s="23"/>
      <c r="D44" s="25"/>
      <c r="E44" s="18"/>
      <c r="F44" s="23"/>
      <c r="G44" s="1"/>
      <c r="H44" s="1"/>
    </row>
    <row r="45" customFormat="false" ht="12.75" hidden="false" customHeight="false" outlineLevel="0" collapsed="false">
      <c r="B45" s="30"/>
      <c r="C45" s="23"/>
      <c r="D45" s="25"/>
      <c r="E45" s="18"/>
      <c r="F45" s="23"/>
      <c r="G45" s="1"/>
      <c r="H45" s="1"/>
    </row>
    <row r="46" customFormat="false" ht="12.75" hidden="false" customHeight="false" outlineLevel="0" collapsed="false">
      <c r="A46" s="30"/>
      <c r="B46" s="40" t="s">
        <v>7</v>
      </c>
      <c r="C46" s="39" t="s">
        <v>21</v>
      </c>
      <c r="D46" s="20" t="n">
        <f aca="false">D3+1</f>
        <v>37220</v>
      </c>
      <c r="E46" s="1"/>
      <c r="F46" s="29" t="s">
        <v>16</v>
      </c>
      <c r="G46" s="1"/>
      <c r="H46" s="1"/>
    </row>
    <row r="47" customFormat="false" ht="12.75" hidden="false" customHeight="false" outlineLevel="0" collapsed="false">
      <c r="A47" s="30"/>
      <c r="B47" s="24" t="s">
        <v>18</v>
      </c>
      <c r="C47" s="32"/>
      <c r="D47" s="25"/>
      <c r="E47" s="1"/>
      <c r="F47" s="23"/>
      <c r="G47" s="1"/>
      <c r="H47" s="33"/>
      <c r="I47" s="32"/>
    </row>
    <row r="48" customFormat="false" ht="12.75" hidden="false" customHeight="false" outlineLevel="0" collapsed="false">
      <c r="A48" s="30"/>
      <c r="B48" s="24"/>
      <c r="C48" s="32"/>
      <c r="D48" s="25"/>
      <c r="E48" s="1"/>
      <c r="F48" s="23"/>
      <c r="G48" s="1"/>
      <c r="H48" s="33"/>
      <c r="I48" s="32"/>
    </row>
    <row r="49" customFormat="false" ht="12.75" hidden="false" customHeight="false" outlineLevel="0" collapsed="false">
      <c r="B49" s="18" t="s">
        <v>7</v>
      </c>
      <c r="C49" s="19" t="s">
        <v>21</v>
      </c>
      <c r="D49" s="20" t="n">
        <f aca="false">D3+1</f>
        <v>37220</v>
      </c>
      <c r="E49" s="1"/>
      <c r="F49" s="29" t="s">
        <v>16</v>
      </c>
      <c r="G49" s="1"/>
      <c r="H49" s="1"/>
    </row>
    <row r="50" customFormat="false" ht="12.75" hidden="false" customHeight="false" outlineLevel="0" collapsed="false">
      <c r="B50" s="30" t="s">
        <v>19</v>
      </c>
      <c r="C50" s="19"/>
      <c r="D50" s="20"/>
      <c r="E50" s="1"/>
      <c r="F50" s="23"/>
      <c r="G50" s="1"/>
      <c r="H50" s="33"/>
      <c r="I50" s="32"/>
    </row>
    <row r="51" customFormat="false" ht="12.75" hidden="false" customHeight="false" outlineLevel="0" collapsed="false">
      <c r="B51" s="57"/>
      <c r="C51" s="41"/>
      <c r="D51" s="20"/>
      <c r="E51" s="1"/>
      <c r="F51" s="23"/>
      <c r="G51" s="36"/>
      <c r="H51" s="18"/>
      <c r="I51" s="19"/>
      <c r="J51" s="31"/>
      <c r="K51" s="31"/>
    </row>
    <row r="52" customFormat="false" ht="12.75" hidden="false" customHeight="false" outlineLevel="0" collapsed="false">
      <c r="B52" s="40" t="s">
        <v>20</v>
      </c>
      <c r="C52" s="19" t="s">
        <v>34</v>
      </c>
      <c r="D52" s="20" t="n">
        <f aca="false">D36+1</f>
        <v>37221</v>
      </c>
      <c r="E52" s="1"/>
      <c r="F52" s="23" t="s">
        <v>22</v>
      </c>
      <c r="G52" s="1"/>
      <c r="H52" s="23"/>
    </row>
    <row r="53" customFormat="false" ht="12.75" hidden="false" customHeight="false" outlineLevel="0" collapsed="false">
      <c r="B53" s="58" t="s">
        <v>23</v>
      </c>
      <c r="D53" s="25"/>
      <c r="E53" s="1"/>
      <c r="F53" s="23"/>
      <c r="G53" s="1"/>
      <c r="H53" s="1"/>
    </row>
    <row r="54" customFormat="false" ht="12.75" hidden="false" customHeight="false" outlineLevel="0" collapsed="false">
      <c r="B54" s="18"/>
      <c r="C54" s="19"/>
      <c r="D54" s="20"/>
      <c r="E54" s="1"/>
      <c r="F54" s="23"/>
      <c r="G54" s="36"/>
      <c r="H54" s="18"/>
      <c r="I54" s="19"/>
    </row>
    <row r="55" customFormat="false" ht="12.75" hidden="false" customHeight="false" outlineLevel="0" collapsed="false">
      <c r="B55" s="40" t="s">
        <v>20</v>
      </c>
      <c r="C55" s="39" t="s">
        <v>34</v>
      </c>
      <c r="D55" s="20" t="n">
        <f aca="false">D36+1</f>
        <v>37221</v>
      </c>
      <c r="E55" s="1"/>
      <c r="F55" s="23" t="s">
        <v>10</v>
      </c>
      <c r="G55" s="1"/>
      <c r="H55" s="1"/>
    </row>
    <row r="56" customFormat="false" ht="12.75" hidden="false" customHeight="false" outlineLevel="0" collapsed="false">
      <c r="B56" s="30" t="s">
        <v>24</v>
      </c>
      <c r="C56" s="1"/>
      <c r="D56" s="7"/>
      <c r="E56" s="1"/>
      <c r="F56" s="23"/>
      <c r="G56" s="1"/>
      <c r="H56" s="1"/>
    </row>
    <row r="57" customFormat="false" ht="12.75" hidden="false" customHeight="false" outlineLevel="0" collapsed="false">
      <c r="B57" s="40"/>
      <c r="C57" s="32"/>
      <c r="D57" s="7"/>
      <c r="E57" s="1"/>
      <c r="F57" s="42"/>
      <c r="G57" s="46"/>
      <c r="H57" s="46"/>
    </row>
    <row r="58" customFormat="false" ht="12.75" hidden="false" customHeight="false" outlineLevel="0" collapsed="false">
      <c r="B58" s="18" t="s">
        <v>35</v>
      </c>
      <c r="C58" s="1"/>
      <c r="D58" s="44"/>
      <c r="E58" s="1"/>
      <c r="F58" s="46"/>
      <c r="G58" s="46"/>
      <c r="H58" s="46"/>
    </row>
    <row r="59" customFormat="false" ht="12.75" hidden="false" customHeight="false" outlineLevel="0" collapsed="false">
      <c r="B59" s="1"/>
      <c r="C59" s="1"/>
      <c r="D59" s="44"/>
      <c r="E59" s="1"/>
      <c r="F59" s="46"/>
      <c r="G59" s="46"/>
      <c r="H59" s="46"/>
    </row>
    <row r="60" customFormat="false" ht="12.75" hidden="false" customHeight="false" outlineLevel="0" collapsed="false">
      <c r="B60" s="1"/>
      <c r="C60" s="29"/>
      <c r="D60" s="25"/>
      <c r="E60" s="1"/>
      <c r="F60" s="50"/>
      <c r="G60" s="50"/>
      <c r="H60" s="50"/>
    </row>
    <row r="61" customFormat="false" ht="12.75" hidden="false" customHeight="false" outlineLevel="0" collapsed="false">
      <c r="B61" s="18" t="s">
        <v>36</v>
      </c>
      <c r="C61" s="1"/>
      <c r="D61" s="29"/>
      <c r="E61" s="41" t="s">
        <v>29</v>
      </c>
    </row>
    <row r="62" customFormat="false" ht="12.75" hidden="false" customHeight="false" outlineLevel="0" collapsed="false">
      <c r="B62" s="1"/>
      <c r="C62" s="1"/>
      <c r="D62" s="29"/>
      <c r="E62" s="41" t="s">
        <v>31</v>
      </c>
    </row>
    <row r="63" customFormat="false" ht="12.75" hidden="false" customHeight="false" outlineLevel="0" collapsed="false">
      <c r="D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ahernan</cp:lastModifiedBy>
  <cp:lastPrinted>2001-11-10T13:55:02Z</cp:lastPrinted>
  <dcterms:modified xsi:type="dcterms:W3CDTF">2001-11-19T00:57:18Z</dcterms:modified>
  <cp:revision>0</cp:revision>
  <dc:subject/>
  <dc:title/>
</cp:coreProperties>
</file>