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ast by Counterparty" sheetId="1" state="visible" r:id="rId3"/>
    <sheet name="West by Counterparty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<sst xmlns="http://schemas.openxmlformats.org/spreadsheetml/2006/main" count="444" uniqueCount="163">
  <si>
    <t xml:space="preserve">Physical/</t>
  </si>
  <si>
    <t xml:space="preserve">Counterparty</t>
  </si>
  <si>
    <t xml:space="preserve">Financial</t>
  </si>
  <si>
    <t xml:space="preserve">Peak Prc PL</t>
  </si>
  <si>
    <t xml:space="preserve">OPeak Prc PL</t>
  </si>
  <si>
    <t xml:space="preserve">Peak Bas PL</t>
  </si>
  <si>
    <t xml:space="preserve">OPeak Bas PL</t>
  </si>
  <si>
    <t xml:space="preserve">Total</t>
  </si>
  <si>
    <t xml:space="preserve">AESEASENE</t>
  </si>
  <si>
    <t xml:space="preserve">ALCOAPOWGEN</t>
  </si>
  <si>
    <t xml:space="preserve">Physical</t>
  </si>
  <si>
    <t xml:space="preserve">AMERENAGENT</t>
  </si>
  <si>
    <t xml:space="preserve">AUSTINCITY</t>
  </si>
  <si>
    <t xml:space="preserve">BECO</t>
  </si>
  <si>
    <t xml:space="preserve">CALPINEENESER</t>
  </si>
  <si>
    <t xml:space="preserve">CAND-PWR-PR</t>
  </si>
  <si>
    <t xml:space="preserve">CARGILLALLLLC</t>
  </si>
  <si>
    <t xml:space="preserve">CAROLINA</t>
  </si>
  <si>
    <t xml:space="preserve">CASHV</t>
  </si>
  <si>
    <t xml:space="preserve">CENTRALHUDSON</t>
  </si>
  <si>
    <t xml:space="preserve">CENTRALMAINPOW</t>
  </si>
  <si>
    <t xml:space="preserve">CITIZENSCOMCOM</t>
  </si>
  <si>
    <t xml:space="preserve">COAL-EAST-CASH</t>
  </si>
  <si>
    <t xml:space="preserve">COAL-EAST-II</t>
  </si>
  <si>
    <t xml:space="preserve">CONNECTICUTLIGP</t>
  </si>
  <si>
    <t xml:space="preserve">CONNECTIRESREC</t>
  </si>
  <si>
    <t xml:space="preserve">CORALPOWLLC</t>
  </si>
  <si>
    <t xml:space="preserve">DTEENETRA</t>
  </si>
  <si>
    <t xml:space="preserve">DYNEGYMARAND</t>
  </si>
  <si>
    <t xml:space="preserve">DYNEGYPOWMAR</t>
  </si>
  <si>
    <t xml:space="preserve">EASTTEXELE</t>
  </si>
  <si>
    <t xml:space="preserve">ECTCOA</t>
  </si>
  <si>
    <t xml:space="preserve">EDISONMISMAR</t>
  </si>
  <si>
    <t xml:space="preserve">ENRONENESERINC</t>
  </si>
  <si>
    <t xml:space="preserve">ENTERGYSVC</t>
  </si>
  <si>
    <t xml:space="preserve">FIRSTENESOL</t>
  </si>
  <si>
    <t xml:space="preserve">FRONTERAGENLP</t>
  </si>
  <si>
    <t xml:space="preserve">FT-ONTARIO</t>
  </si>
  <si>
    <t xml:space="preserve">GE</t>
  </si>
  <si>
    <t xml:space="preserve">GENSYSENE</t>
  </si>
  <si>
    <t xml:space="preserve">GPUSERJER</t>
  </si>
  <si>
    <t xml:space="preserve">GPUSERMET</t>
  </si>
  <si>
    <t xml:space="preserve">GPUSERPENN</t>
  </si>
  <si>
    <t xml:space="preserve">GREATBAYPOW</t>
  </si>
  <si>
    <t xml:space="preserve">HQENESER1</t>
  </si>
  <si>
    <t xml:space="preserve">INDECKPEPPOW</t>
  </si>
  <si>
    <t xml:space="preserve">INDIANAPPOWLIG</t>
  </si>
  <si>
    <t xml:space="preserve">JACKSONVILLELEA</t>
  </si>
  <si>
    <t xml:space="preserve">LGEENEMAR</t>
  </si>
  <si>
    <t xml:space="preserve">MICHIGANSOUCEN</t>
  </si>
  <si>
    <t xml:space="preserve">MIDAMERIENECO</t>
  </si>
  <si>
    <t xml:space="preserve">MIECO</t>
  </si>
  <si>
    <t xml:space="preserve">MINNESOTPOW</t>
  </si>
  <si>
    <t xml:space="preserve">MISSOURIJOIMUN</t>
  </si>
  <si>
    <t xml:space="preserve">MORGAN</t>
  </si>
  <si>
    <t xml:space="preserve">NEWENGPOW</t>
  </si>
  <si>
    <t xml:space="preserve">NEWYORIND</t>
  </si>
  <si>
    <t xml:space="preserve">NIAGARAMOHENE</t>
  </si>
  <si>
    <t xml:space="preserve">NORTHEASTUTISER</t>
  </si>
  <si>
    <t xml:space="preserve">NORTHERNSTAPOWC</t>
  </si>
  <si>
    <t xml:space="preserve">NSTARELE</t>
  </si>
  <si>
    <t xml:space="preserve">OGEENERES</t>
  </si>
  <si>
    <t xml:space="preserve">OGLETHORPOW</t>
  </si>
  <si>
    <t xml:space="preserve">OLDDOMINELE</t>
  </si>
  <si>
    <t xml:space="preserve">PGEENEPOWLP</t>
  </si>
  <si>
    <t xml:space="preserve">PHYOIL-PRICE</t>
  </si>
  <si>
    <t xml:space="preserve">PSEGENERES</t>
  </si>
  <si>
    <t xml:space="preserve">RESID-FIN-1%</t>
  </si>
  <si>
    <t xml:space="preserve">RG&amp;E</t>
  </si>
  <si>
    <t xml:space="preserve">SELECTENE</t>
  </si>
  <si>
    <t xml:space="preserve">SITHEPOWMARLP</t>
  </si>
  <si>
    <t xml:space="preserve">SOUTHERNCOMSER</t>
  </si>
  <si>
    <t xml:space="preserve">SOUTHERNINDGASE</t>
  </si>
  <si>
    <t xml:space="preserve">SPLITROCENE</t>
  </si>
  <si>
    <t xml:space="preserve">STHRNILPWR</t>
  </si>
  <si>
    <t xml:space="preserve">TAUNTONMUNLIG</t>
  </si>
  <si>
    <t xml:space="preserve">TRANSALTENEMAR</t>
  </si>
  <si>
    <t xml:space="preserve">TXUELECO</t>
  </si>
  <si>
    <t xml:space="preserve">TXUENETRA</t>
  </si>
  <si>
    <t xml:space="preserve">UNITEDILLUMCO</t>
  </si>
  <si>
    <t xml:space="preserve">VERMONTPUBLIC</t>
  </si>
  <si>
    <t xml:space="preserve">VIRGINIAELEPOW</t>
  </si>
  <si>
    <t xml:space="preserve">WABASHVALPOWASS</t>
  </si>
  <si>
    <t xml:space="preserve">WISCONSINELEPOW</t>
  </si>
  <si>
    <t xml:space="preserve">AIRPROD</t>
  </si>
  <si>
    <t xml:space="preserve">ANA</t>
  </si>
  <si>
    <t xml:space="preserve">APS</t>
  </si>
  <si>
    <t xml:space="preserve">ASHGROCEM</t>
  </si>
  <si>
    <t xml:space="preserve">ATLANTICRICH</t>
  </si>
  <si>
    <t xml:space="preserve">AVISTAUTIWASH</t>
  </si>
  <si>
    <t xml:space="preserve">AZUSACITYOF</t>
  </si>
  <si>
    <t xml:space="preserve">BPA</t>
  </si>
  <si>
    <t xml:space="preserve">BURBANKCIT</t>
  </si>
  <si>
    <t xml:space="preserve">CALIFORNENERES</t>
  </si>
  <si>
    <t xml:space="preserve">CCO-ENPOWER-PRC</t>
  </si>
  <si>
    <t xml:space="preserve">CHELAN</t>
  </si>
  <si>
    <t xml:space="preserve">CITY OF MESA</t>
  </si>
  <si>
    <t xml:space="preserve">CITYBAN</t>
  </si>
  <si>
    <t xml:space="preserve">CITYRIVERSIDE</t>
  </si>
  <si>
    <t xml:space="preserve">CITYROS</t>
  </si>
  <si>
    <t xml:space="preserve">CITYSHALAK</t>
  </si>
  <si>
    <t xml:space="preserve">CLATSKANPEOUTI</t>
  </si>
  <si>
    <t xml:space="preserve">CNCCONCOR</t>
  </si>
  <si>
    <t xml:space="preserve">COLORADOSPRUTI</t>
  </si>
  <si>
    <t xml:space="preserve">CONEXANTSYS I</t>
  </si>
  <si>
    <t xml:space="preserve">CRC</t>
  </si>
  <si>
    <t xml:space="preserve">DAVISWIRCOR</t>
  </si>
  <si>
    <t xml:space="preserve">DESERETGENTRAN</t>
  </si>
  <si>
    <t xml:space="preserve">ECC</t>
  </si>
  <si>
    <t xml:space="preserve">ELECTRICDISNUM</t>
  </si>
  <si>
    <t xml:space="preserve">ELPASELECOM</t>
  </si>
  <si>
    <t xml:space="preserve">ENRONENEMAR</t>
  </si>
  <si>
    <t xml:space="preserve">ENRONWINCOR</t>
  </si>
  <si>
    <t xml:space="preserve">EUGENEWATELE</t>
  </si>
  <si>
    <t xml:space="preserve">EXPRESSPIPPAR</t>
  </si>
  <si>
    <t xml:space="preserve">FRESHEXPINC</t>
  </si>
  <si>
    <t xml:space="preserve">GLENDALECIT</t>
  </si>
  <si>
    <t xml:space="preserve">HAFSLUNDENETRA</t>
  </si>
  <si>
    <t xml:space="preserve">HANSONPERCEM</t>
  </si>
  <si>
    <t xml:space="preserve">HOLNAM</t>
  </si>
  <si>
    <t xml:space="preserve">INTELCOR</t>
  </si>
  <si>
    <t xml:space="preserve">INTERRECTCOR</t>
  </si>
  <si>
    <t xml:space="preserve">KNAUFFIBGLA</t>
  </si>
  <si>
    <t xml:space="preserve">LASSEN</t>
  </si>
  <si>
    <t xml:space="preserve">LOSANGELWATPOW</t>
  </si>
  <si>
    <t xml:space="preserve">LOUISIANAPACOR</t>
  </si>
  <si>
    <t xml:space="preserve">LUZENACAME</t>
  </si>
  <si>
    <t xml:space="preserve">MCMINNWATLIGH</t>
  </si>
  <si>
    <t xml:space="preserve">MERCEDIRRDIS</t>
  </si>
  <si>
    <t xml:space="preserve">METROPOLWATDIS</t>
  </si>
  <si>
    <t xml:space="preserve">MODESTOIRR</t>
  </si>
  <si>
    <t xml:space="preserve">NCPA</t>
  </si>
  <si>
    <t xml:space="preserve">NPC</t>
  </si>
  <si>
    <t xml:space="preserve">OAKLANDMUNCORP</t>
  </si>
  <si>
    <t xml:space="preserve">PASADENA</t>
  </si>
  <si>
    <t xml:space="preserve">PGE-NG-HEDGE</t>
  </si>
  <si>
    <t xml:space="preserve">PINNACLEWESCAPC</t>
  </si>
  <si>
    <t xml:space="preserve">PUDGRAYSHARBOR</t>
  </si>
  <si>
    <t xml:space="preserve">PUDOUGLASCTY</t>
  </si>
  <si>
    <t xml:space="preserve">PUDSNOHOMISHCTY</t>
  </si>
  <si>
    <t xml:space="preserve">PUGETSOUENE</t>
  </si>
  <si>
    <t xml:space="preserve">PUGRANTCTY</t>
  </si>
  <si>
    <t xml:space="preserve">QUIETLLC</t>
  </si>
  <si>
    <t xml:space="preserve">REDDING</t>
  </si>
  <si>
    <t xml:space="preserve">SANDIEGO</t>
  </si>
  <si>
    <t xml:space="preserve">SANTACLARA</t>
  </si>
  <si>
    <t xml:space="preserve">SEATTLECITLIG</t>
  </si>
  <si>
    <t xml:space="preserve">SIERRA PACIFIC</t>
  </si>
  <si>
    <t xml:space="preserve">SIERRAPACHOL</t>
  </si>
  <si>
    <t xml:space="preserve">SMUD</t>
  </si>
  <si>
    <t xml:space="preserve">SMURFITSTOCON</t>
  </si>
  <si>
    <t xml:space="preserve">SOCAL ED</t>
  </si>
  <si>
    <t xml:space="preserve">SRP</t>
  </si>
  <si>
    <t xml:space="preserve">STRATEGENELLC</t>
  </si>
  <si>
    <t xml:space="preserve">TUCSON</t>
  </si>
  <si>
    <t xml:space="preserve">TURLOCKIRRDIS</t>
  </si>
  <si>
    <t xml:space="preserve">UTAHASSMUNPOWSY</t>
  </si>
  <si>
    <t xml:space="preserve">VALLEYELECTRIC</t>
  </si>
  <si>
    <t xml:space="preserve">VERNONCIT</t>
  </si>
  <si>
    <t xml:space="preserve">WAPADESERTSW</t>
  </si>
  <si>
    <t xml:space="preserve">WAPADESERTSWAFB</t>
  </si>
  <si>
    <t xml:space="preserve">WAPASIERRANEV</t>
  </si>
  <si>
    <t xml:space="preserve">WELDEDTUBCO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</si>
</sst>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8.7"/>
    <col collapsed="false" customWidth="true" hidden="false" outlineLevel="0" max="4" min="3" style="0" width="13.56"/>
    <col collapsed="false" customWidth="true" hidden="false" outlineLevel="0" max="5" min="5" style="0" width="12.14"/>
    <col collapsed="false" customWidth="true" hidden="false" outlineLevel="0" max="6" min="6" style="0" width="13.7"/>
    <col collapsed="false" customWidth="true" hidden="false" outlineLevel="0" max="8" min="7" style="0" width="15.56"/>
    <col collapsed="false" customWidth="true" hidden="false" outlineLevel="0" max="9" min="9" style="0" width="12.85"/>
    <col collapsed="false" customWidth="true" hidden="false" outlineLevel="0" max="10" min="10" style="0" width="13.85"/>
    <col collapsed="false" customWidth="true" hidden="false" outlineLevel="0" max="12" min="11" style="0" width="15.56"/>
    <col collapsed="false" customWidth="true" hidden="false" outlineLevel="0" max="13" min="13" style="0" width="12.85"/>
    <col collapsed="false" customWidth="true" hidden="false" outlineLevel="0" max="14" min="14" style="0" width="13.85"/>
    <col collapsed="false" customWidth="true" hidden="false" outlineLevel="0" max="16" min="15" style="0" width="15.56"/>
    <col collapsed="false" customWidth="true" hidden="false" outlineLevel="0" max="17" min="17" style="0" width="12.85"/>
    <col collapsed="false" customWidth="true" hidden="false" outlineLevel="0" max="18" min="18" style="0" width="13.85"/>
    <col collapsed="false" customWidth="true" hidden="false" outlineLevel="0" max="20" min="19" style="0" width="15.56"/>
    <col collapsed="false" customWidth="true" hidden="false" outlineLevel="0" max="21" min="21" style="0" width="12.85"/>
    <col collapsed="false" customWidth="true" hidden="false" outlineLevel="0" max="22" min="22" style="0" width="13.85"/>
    <col collapsed="false" customWidth="true" hidden="false" outlineLevel="0" max="24" min="23" style="0" width="15.56"/>
    <col collapsed="false" customWidth="true" hidden="false" outlineLevel="0" max="25" min="25" style="0" width="12.85"/>
    <col collapsed="false" customWidth="true" hidden="false" outlineLevel="0" max="26" min="26" style="0" width="13.85"/>
    <col collapsed="false" customWidth="true" hidden="false" outlineLevel="0" max="28" min="27" style="0" width="15.56"/>
    <col collapsed="false" customWidth="true" hidden="false" outlineLevel="0" max="29" min="29" style="0" width="12.85"/>
    <col collapsed="false" customWidth="true" hidden="false" outlineLevel="0" max="30" min="30" style="0" width="13.85"/>
    <col collapsed="false" customWidth="true" hidden="false" outlineLevel="0" max="31" min="31" style="0" width="14.56"/>
    <col collapsed="false" customWidth="true" hidden="false" outlineLevel="0" max="32" min="32" style="0" width="15.56"/>
    <col collapsed="false" customWidth="true" hidden="false" outlineLevel="0" max="33" min="33" style="0" width="12.85"/>
    <col collapsed="false" customWidth="true" hidden="false" outlineLevel="0" max="34" min="34" style="0" width="13.85"/>
    <col collapsed="false" customWidth="true" hidden="false" outlineLevel="0" max="35" min="35" style="0" width="13.99"/>
    <col collapsed="false" customWidth="true" hidden="false" outlineLevel="0" max="36" min="36" style="0" width="15.56"/>
    <col collapsed="false" customWidth="true" hidden="false" outlineLevel="0" max="37" min="37" style="0" width="11.99"/>
    <col collapsed="false" customWidth="true" hidden="false" outlineLevel="0" max="38" min="38" style="0" width="13.56"/>
    <col collapsed="false" customWidth="true" hidden="false" outlineLevel="0" max="39" min="39" style="0" width="13.99"/>
    <col collapsed="false" customWidth="true" hidden="false" outlineLevel="0" max="40" min="40" style="0" width="15.56"/>
    <col collapsed="false" customWidth="true" hidden="false" outlineLevel="0" max="41" min="41" style="0" width="11.99"/>
    <col collapsed="false" customWidth="true" hidden="false" outlineLevel="0" max="42" min="42" style="0" width="13.56"/>
    <col collapsed="false" customWidth="true" hidden="false" outlineLevel="0" max="43" min="43" style="0" width="16.56"/>
  </cols>
  <sheetData>
    <row r="1" customFormat="false" ht="12.75" hidden="false" customHeight="false" outlineLevel="0" collapsed="false">
      <c r="A1" s="1"/>
      <c r="B1" s="1" t="s">
        <v>0</v>
      </c>
      <c r="C1" s="1" t="n">
        <v>2001</v>
      </c>
      <c r="D1" s="1" t="n">
        <v>2001</v>
      </c>
      <c r="E1" s="1" t="n">
        <v>2001</v>
      </c>
      <c r="F1" s="1" t="n">
        <v>2001</v>
      </c>
      <c r="G1" s="1" t="n">
        <v>2002</v>
      </c>
      <c r="H1" s="1" t="n">
        <v>2002</v>
      </c>
      <c r="I1" s="1" t="n">
        <v>2002</v>
      </c>
      <c r="J1" s="1" t="n">
        <v>2002</v>
      </c>
      <c r="K1" s="1" t="n">
        <v>2003</v>
      </c>
      <c r="L1" s="1" t="n">
        <v>2003</v>
      </c>
      <c r="M1" s="1" t="n">
        <v>2003</v>
      </c>
      <c r="N1" s="1" t="n">
        <v>2003</v>
      </c>
      <c r="O1" s="1" t="n">
        <v>2004</v>
      </c>
      <c r="P1" s="1" t="n">
        <v>2004</v>
      </c>
      <c r="Q1" s="1" t="n">
        <v>2004</v>
      </c>
      <c r="R1" s="1" t="n">
        <v>2004</v>
      </c>
      <c r="S1" s="1" t="n">
        <v>2005</v>
      </c>
      <c r="T1" s="1" t="n">
        <v>2005</v>
      </c>
      <c r="U1" s="1" t="n">
        <v>2005</v>
      </c>
      <c r="V1" s="1" t="n">
        <v>2005</v>
      </c>
      <c r="W1" s="1" t="n">
        <v>2006</v>
      </c>
      <c r="X1" s="1" t="n">
        <v>2006</v>
      </c>
      <c r="Y1" s="1" t="n">
        <v>2006</v>
      </c>
      <c r="Z1" s="1" t="n">
        <v>2006</v>
      </c>
      <c r="AA1" s="1" t="n">
        <v>2007</v>
      </c>
      <c r="AB1" s="1" t="n">
        <v>2007</v>
      </c>
      <c r="AC1" s="1" t="n">
        <v>2007</v>
      </c>
      <c r="AD1" s="1" t="n">
        <v>2007</v>
      </c>
      <c r="AE1" s="1" t="n">
        <v>2008</v>
      </c>
      <c r="AF1" s="1" t="n">
        <v>2008</v>
      </c>
      <c r="AG1" s="1" t="n">
        <v>2008</v>
      </c>
      <c r="AH1" s="1" t="n">
        <v>2008</v>
      </c>
      <c r="AI1" s="1" t="n">
        <v>2009</v>
      </c>
      <c r="AJ1" s="1" t="n">
        <v>2009</v>
      </c>
      <c r="AK1" s="1" t="n">
        <v>2009</v>
      </c>
      <c r="AL1" s="1" t="n">
        <v>2009</v>
      </c>
      <c r="AM1" s="1" t="n">
        <v>2010</v>
      </c>
      <c r="AN1" s="1" t="n">
        <v>2010</v>
      </c>
      <c r="AO1" s="1" t="n">
        <v>2010</v>
      </c>
      <c r="AP1" s="1" t="n">
        <v>2010</v>
      </c>
      <c r="AQ1" s="1"/>
    </row>
    <row r="2" customFormat="false" ht="15.75" hidden="false" customHeight="true" outlineLevel="0" collapsed="false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3</v>
      </c>
      <c r="L2" s="1" t="s">
        <v>4</v>
      </c>
      <c r="M2" s="1" t="s">
        <v>5</v>
      </c>
      <c r="N2" s="1" t="s">
        <v>6</v>
      </c>
      <c r="O2" s="1" t="s">
        <v>3</v>
      </c>
      <c r="P2" s="1" t="s">
        <v>4</v>
      </c>
      <c r="Q2" s="1" t="s">
        <v>5</v>
      </c>
      <c r="R2" s="1" t="s">
        <v>6</v>
      </c>
      <c r="S2" s="1" t="s">
        <v>3</v>
      </c>
      <c r="T2" s="1" t="s">
        <v>4</v>
      </c>
      <c r="U2" s="1" t="s">
        <v>5</v>
      </c>
      <c r="V2" s="1" t="s">
        <v>6</v>
      </c>
      <c r="W2" s="1" t="s">
        <v>3</v>
      </c>
      <c r="X2" s="1" t="s">
        <v>4</v>
      </c>
      <c r="Y2" s="1" t="s">
        <v>5</v>
      </c>
      <c r="Z2" s="1" t="s">
        <v>6</v>
      </c>
      <c r="AA2" s="1" t="s">
        <v>3</v>
      </c>
      <c r="AB2" s="1" t="s">
        <v>4</v>
      </c>
      <c r="AC2" s="1" t="s">
        <v>5</v>
      </c>
      <c r="AD2" s="1" t="s">
        <v>6</v>
      </c>
      <c r="AE2" s="1" t="s">
        <v>3</v>
      </c>
      <c r="AF2" s="1" t="s">
        <v>4</v>
      </c>
      <c r="AG2" s="1" t="s">
        <v>5</v>
      </c>
      <c r="AH2" s="1" t="s">
        <v>6</v>
      </c>
      <c r="AI2" s="1" t="s">
        <v>3</v>
      </c>
      <c r="AJ2" s="1" t="s">
        <v>4</v>
      </c>
      <c r="AK2" s="1" t="s">
        <v>5</v>
      </c>
      <c r="AL2" s="1" t="s">
        <v>6</v>
      </c>
      <c r="AM2" s="1" t="s">
        <v>3</v>
      </c>
      <c r="AN2" s="1" t="s">
        <v>4</v>
      </c>
      <c r="AO2" s="1" t="s">
        <v>5</v>
      </c>
      <c r="AP2" s="1" t="s">
        <v>6</v>
      </c>
      <c r="AQ2" s="1" t="s">
        <v>7</v>
      </c>
    </row>
    <row r="3" customFormat="false" ht="12.75" hidden="false" customHeight="false" outlineLevel="0" collapsed="false">
      <c r="A3" s="2" t="s">
        <v>8</v>
      </c>
      <c r="B3" s="2" t="s">
        <v>2</v>
      </c>
      <c r="C3" s="2" t="n">
        <v>-317112.54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 t="n">
        <f aca="false">SUM(C3:AP3)</f>
        <v>-317112.54</v>
      </c>
    </row>
    <row r="4" customFormat="false" ht="12.75" hidden="false" customHeight="false" outlineLevel="0" collapsed="false">
      <c r="A4" s="2" t="s">
        <v>9</v>
      </c>
      <c r="B4" s="2" t="s">
        <v>10</v>
      </c>
      <c r="C4" s="2" t="n">
        <v>105100.37</v>
      </c>
      <c r="D4" s="2"/>
      <c r="E4" s="2"/>
      <c r="F4" s="2"/>
      <c r="G4" s="2" t="n">
        <v>1098796.62</v>
      </c>
      <c r="H4" s="2"/>
      <c r="I4" s="2"/>
      <c r="J4" s="2"/>
      <c r="K4" s="2" t="n">
        <v>1029358.5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 t="n">
        <f aca="false">SUM(C4:AP4)</f>
        <v>2233255.49</v>
      </c>
    </row>
    <row r="5" customFormat="false" ht="12.75" hidden="false" customHeight="false" outlineLevel="0" collapsed="false">
      <c r="A5" s="2" t="s">
        <v>11</v>
      </c>
      <c r="B5" s="2" t="s">
        <v>10</v>
      </c>
      <c r="C5" s="2" t="n">
        <v>-969634.62</v>
      </c>
      <c r="D5" s="2"/>
      <c r="E5" s="2"/>
      <c r="F5" s="2"/>
      <c r="G5" s="2" t="n">
        <v>3613151.18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 t="n">
        <f aca="false">SUM(C5:AP5)</f>
        <v>2643516.56</v>
      </c>
    </row>
    <row r="6" customFormat="false" ht="12.75" hidden="false" customHeight="false" outlineLevel="0" collapsed="false">
      <c r="A6" s="2" t="s">
        <v>12</v>
      </c>
      <c r="B6" s="2" t="s">
        <v>10</v>
      </c>
      <c r="C6" s="2" t="n">
        <v>366.24</v>
      </c>
      <c r="D6" s="2"/>
      <c r="E6" s="2"/>
      <c r="F6" s="2"/>
      <c r="G6" s="2" t="n">
        <v>315975.68</v>
      </c>
      <c r="H6" s="2"/>
      <c r="I6" s="2"/>
      <c r="J6" s="2"/>
      <c r="K6" s="2" t="n">
        <v>990427.94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 t="n">
        <f aca="false">SUM(C6:AP6)</f>
        <v>1306769.86</v>
      </c>
    </row>
    <row r="7" customFormat="false" ht="12.75" hidden="false" customHeight="false" outlineLevel="0" collapsed="false">
      <c r="A7" s="2" t="s">
        <v>13</v>
      </c>
      <c r="B7" s="2" t="s">
        <v>10</v>
      </c>
      <c r="C7" s="2" t="n">
        <v>431958.21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 t="n">
        <f aca="false">SUM(C7:AP7)</f>
        <v>431958.21</v>
      </c>
    </row>
    <row r="8" customFormat="false" ht="12.75" hidden="false" customHeight="false" outlineLevel="0" collapsed="false">
      <c r="A8" s="2" t="s">
        <v>14</v>
      </c>
      <c r="B8" s="2" t="s">
        <v>10</v>
      </c>
      <c r="C8" s="2" t="n">
        <v>168059.33</v>
      </c>
      <c r="D8" s="2" t="n">
        <v>-480543.92</v>
      </c>
      <c r="E8" s="2"/>
      <c r="F8" s="2"/>
      <c r="G8" s="2" t="n">
        <v>-38531526.47</v>
      </c>
      <c r="H8" s="2" t="n">
        <v>-11844293.56</v>
      </c>
      <c r="I8" s="2"/>
      <c r="J8" s="2"/>
      <c r="K8" s="2" t="n">
        <v>-12528254.51</v>
      </c>
      <c r="L8" s="2" t="n">
        <v>-9277354</v>
      </c>
      <c r="M8" s="2"/>
      <c r="N8" s="2"/>
      <c r="O8" s="2" t="n">
        <v>308982</v>
      </c>
      <c r="P8" s="2" t="n">
        <v>-3965257</v>
      </c>
      <c r="Q8" s="2"/>
      <c r="R8" s="2"/>
      <c r="S8" s="2" t="n">
        <v>1267973.29</v>
      </c>
      <c r="T8" s="2" t="n">
        <v>-2620826.24</v>
      </c>
      <c r="U8" s="2"/>
      <c r="V8" s="2"/>
      <c r="W8" s="2" t="n">
        <v>1431013.6</v>
      </c>
      <c r="X8" s="2" t="n">
        <v>-2134541.38</v>
      </c>
      <c r="Y8" s="2"/>
      <c r="Z8" s="2"/>
      <c r="AA8" s="2" t="n">
        <v>458184.81</v>
      </c>
      <c r="AB8" s="2" t="n">
        <v>-318252.85</v>
      </c>
      <c r="AC8" s="2"/>
      <c r="AD8" s="2"/>
      <c r="AE8" s="2" t="n">
        <v>492689.27</v>
      </c>
      <c r="AF8" s="2" t="n">
        <v>-269979.12</v>
      </c>
      <c r="AG8" s="2"/>
      <c r="AH8" s="2"/>
      <c r="AI8" s="2" t="n">
        <v>526926.76</v>
      </c>
      <c r="AJ8" s="2" t="n">
        <v>-225521.19</v>
      </c>
      <c r="AK8" s="2"/>
      <c r="AL8" s="2"/>
      <c r="AM8" s="2"/>
      <c r="AN8" s="2"/>
      <c r="AO8" s="2"/>
      <c r="AP8" s="2"/>
      <c r="AQ8" s="2" t="n">
        <f aca="false">SUM(C8:AP8)</f>
        <v>-77542521.18</v>
      </c>
    </row>
    <row r="9" customFormat="false" ht="12.75" hidden="false" customHeight="false" outlineLevel="0" collapsed="false">
      <c r="A9" s="2" t="s">
        <v>15</v>
      </c>
      <c r="B9" s="2" t="s">
        <v>2</v>
      </c>
      <c r="C9" s="2"/>
      <c r="D9" s="2"/>
      <c r="E9" s="2"/>
      <c r="F9" s="2"/>
      <c r="G9" s="2" t="n">
        <v>-2561729.17</v>
      </c>
      <c r="H9" s="2"/>
      <c r="I9" s="2"/>
      <c r="J9" s="2"/>
      <c r="K9" s="2" t="n">
        <v>-1883619.65</v>
      </c>
      <c r="L9" s="2"/>
      <c r="M9" s="2"/>
      <c r="N9" s="2"/>
      <c r="O9" s="2" t="n">
        <v>-1656236.34</v>
      </c>
      <c r="P9" s="2"/>
      <c r="Q9" s="2"/>
      <c r="R9" s="2"/>
      <c r="S9" s="2" t="n">
        <v>-1439809.85</v>
      </c>
      <c r="T9" s="2"/>
      <c r="U9" s="2"/>
      <c r="V9" s="2"/>
      <c r="W9" s="2" t="n">
        <v>-2189935.19</v>
      </c>
      <c r="X9" s="2"/>
      <c r="Y9" s="2"/>
      <c r="Z9" s="2"/>
      <c r="AA9" s="2" t="n">
        <v>-995188.2</v>
      </c>
      <c r="AB9" s="2"/>
      <c r="AC9" s="2"/>
      <c r="AD9" s="2"/>
      <c r="AE9" s="2" t="n">
        <v>-835224.59</v>
      </c>
      <c r="AF9" s="2"/>
      <c r="AG9" s="2"/>
      <c r="AH9" s="2"/>
      <c r="AI9" s="2" t="n">
        <v>-684748.26</v>
      </c>
      <c r="AJ9" s="2"/>
      <c r="AK9" s="2"/>
      <c r="AL9" s="2"/>
      <c r="AM9" s="2" t="n">
        <v>-551833.88</v>
      </c>
      <c r="AN9" s="2"/>
      <c r="AO9" s="2"/>
      <c r="AP9" s="2"/>
      <c r="AQ9" s="2" t="n">
        <f aca="false">SUM(C9:AP9)</f>
        <v>-12798325.13</v>
      </c>
    </row>
    <row r="10" customFormat="false" ht="12.75" hidden="false" customHeight="false" outlineLevel="0" collapsed="false">
      <c r="A10" s="2" t="s">
        <v>16</v>
      </c>
      <c r="B10" s="2" t="s">
        <v>10</v>
      </c>
      <c r="C10" s="2" t="n">
        <v>393472.82</v>
      </c>
      <c r="D10" s="2" t="n">
        <v>1284.87</v>
      </c>
      <c r="E10" s="2"/>
      <c r="F10" s="2"/>
      <c r="G10" s="2" t="n">
        <v>591968.88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 t="n">
        <f aca="false">SUM(C10:AP10)</f>
        <v>986726.57</v>
      </c>
    </row>
    <row r="11" customFormat="false" ht="12.75" hidden="false" customHeight="false" outlineLevel="0" collapsed="false">
      <c r="A11" s="2" t="s">
        <v>17</v>
      </c>
      <c r="B11" s="2" t="s">
        <v>10</v>
      </c>
      <c r="C11" s="2" t="n">
        <v>538786.57</v>
      </c>
      <c r="D11" s="2"/>
      <c r="E11" s="2"/>
      <c r="F11" s="2"/>
      <c r="G11" s="2" t="n">
        <v>1164753.63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 t="n">
        <f aca="false">SUM(C11:AP11)</f>
        <v>1703540.2</v>
      </c>
    </row>
    <row r="12" customFormat="false" ht="12.75" hidden="false" customHeight="false" outlineLevel="0" collapsed="false">
      <c r="A12" s="2" t="s">
        <v>18</v>
      </c>
      <c r="B12" s="2" t="s">
        <v>2</v>
      </c>
      <c r="C12" s="2"/>
      <c r="D12" s="2"/>
      <c r="E12" s="2"/>
      <c r="F12" s="2"/>
      <c r="G12" s="2"/>
      <c r="H12" s="2" t="n">
        <v>-15553143.54</v>
      </c>
      <c r="I12" s="2"/>
      <c r="J12" s="2"/>
      <c r="K12" s="2"/>
      <c r="L12" s="2" t="n">
        <v>-14960789.94</v>
      </c>
      <c r="M12" s="2"/>
      <c r="N12" s="2"/>
      <c r="O12" s="2"/>
      <c r="P12" s="2" t="n">
        <v>-14151292</v>
      </c>
      <c r="Q12" s="2"/>
      <c r="R12" s="2"/>
      <c r="S12" s="2"/>
      <c r="T12" s="2" t="n">
        <v>-13301432.75</v>
      </c>
      <c r="U12" s="2"/>
      <c r="V12" s="2"/>
      <c r="W12" s="2"/>
      <c r="X12" s="2" t="n">
        <v>-12472305.29</v>
      </c>
      <c r="Y12" s="2"/>
      <c r="Z12" s="2"/>
      <c r="AA12" s="2"/>
      <c r="AB12" s="2" t="n">
        <v>-35220.82</v>
      </c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 t="n">
        <f aca="false">SUM(C12:AP12)</f>
        <v>-70474184.34</v>
      </c>
    </row>
    <row r="13" customFormat="false" ht="12.75" hidden="false" customHeight="false" outlineLevel="0" collapsed="false">
      <c r="A13" s="2" t="s">
        <v>19</v>
      </c>
      <c r="B13" s="2" t="s">
        <v>2</v>
      </c>
      <c r="C13" s="2"/>
      <c r="D13" s="2"/>
      <c r="E13" s="2"/>
      <c r="F13" s="2"/>
      <c r="G13" s="2" t="n">
        <v>-2623.06</v>
      </c>
      <c r="H13" s="2" t="n">
        <v>1444184.67</v>
      </c>
      <c r="I13" s="2"/>
      <c r="J13" s="2"/>
      <c r="K13" s="2" t="n">
        <v>348781.35</v>
      </c>
      <c r="L13" s="2" t="n">
        <v>600477.45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 t="n">
        <f aca="false">SUM(C13:AP13)</f>
        <v>2390820.41</v>
      </c>
    </row>
    <row r="14" customFormat="false" ht="12.75" hidden="false" customHeight="false" outlineLevel="0" collapsed="false">
      <c r="A14" s="2" t="s">
        <v>20</v>
      </c>
      <c r="B14" s="2" t="s">
        <v>10</v>
      </c>
      <c r="C14" s="2" t="n">
        <v>3986154.94</v>
      </c>
      <c r="D14" s="2" t="n">
        <v>1337813.88</v>
      </c>
      <c r="E14" s="2"/>
      <c r="F14" s="2"/>
      <c r="G14" s="2" t="n">
        <v>8803326.54</v>
      </c>
      <c r="H14" s="2" t="n">
        <v>3111485.75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 t="n">
        <f aca="false">SUM(C14:AP14)</f>
        <v>17238781.11</v>
      </c>
    </row>
    <row r="15" customFormat="false" ht="12.75" hidden="false" customHeight="false" outlineLevel="0" collapsed="false">
      <c r="A15" s="2" t="s">
        <v>21</v>
      </c>
      <c r="B15" s="2" t="s">
        <v>10</v>
      </c>
      <c r="C15" s="2" t="n">
        <v>30449.12</v>
      </c>
      <c r="D15" s="2" t="n">
        <v>23204.2</v>
      </c>
      <c r="E15" s="2"/>
      <c r="F15" s="2"/>
      <c r="G15" s="2" t="n">
        <v>5666.58</v>
      </c>
      <c r="H15" s="2" t="n">
        <v>17325.54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 t="n">
        <f aca="false">SUM(C15:AP15)</f>
        <v>76645.44</v>
      </c>
    </row>
    <row r="16" customFormat="false" ht="12.75" hidden="false" customHeight="false" outlineLevel="0" collapsed="false">
      <c r="A16" s="2" t="s">
        <v>22</v>
      </c>
      <c r="B16" s="2" t="s">
        <v>10</v>
      </c>
      <c r="C16" s="2" t="n">
        <v>-406812.5</v>
      </c>
      <c r="D16" s="2"/>
      <c r="E16" s="2"/>
      <c r="F16" s="2"/>
      <c r="G16" s="2" t="n">
        <v>-23216.19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 t="n">
        <f aca="false">SUM(C16:AP16)</f>
        <v>-430028.69</v>
      </c>
    </row>
    <row r="17" customFormat="false" ht="12" hidden="false" customHeight="true" outlineLevel="0" collapsed="false">
      <c r="A17" s="2" t="s">
        <v>23</v>
      </c>
      <c r="B17" s="2" t="s">
        <v>10</v>
      </c>
      <c r="C17" s="2" t="n">
        <v>248687.5</v>
      </c>
      <c r="D17" s="2"/>
      <c r="E17" s="2"/>
      <c r="F17" s="2"/>
      <c r="G17" s="2" t="n">
        <v>-2945729.62</v>
      </c>
      <c r="H17" s="2"/>
      <c r="I17" s="2"/>
      <c r="J17" s="2"/>
      <c r="K17" s="2" t="n">
        <v>-8612227.92</v>
      </c>
      <c r="L17" s="2"/>
      <c r="M17" s="2"/>
      <c r="N17" s="2"/>
      <c r="O17" s="2" t="n">
        <v>-733776.32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 t="n">
        <f aca="false">SUM(C17:AP17)</f>
        <v>-12043046.36</v>
      </c>
    </row>
    <row r="18" customFormat="false" ht="12.75" hidden="false" customHeight="false" outlineLevel="0" collapsed="false">
      <c r="A18" s="2" t="s">
        <v>24</v>
      </c>
      <c r="B18" s="2" t="s">
        <v>10</v>
      </c>
      <c r="C18" s="2" t="n">
        <v>64397.49</v>
      </c>
      <c r="D18" s="2" t="n">
        <v>102784</v>
      </c>
      <c r="E18" s="2"/>
      <c r="F18" s="2"/>
      <c r="G18" s="2" t="n">
        <v>-672528.66</v>
      </c>
      <c r="H18" s="2" t="n">
        <v>762312.62</v>
      </c>
      <c r="I18" s="2"/>
      <c r="J18" s="2"/>
      <c r="K18" s="2" t="n">
        <v>-487809.16</v>
      </c>
      <c r="L18" s="2" t="n">
        <v>693595.36</v>
      </c>
      <c r="M18" s="2"/>
      <c r="N18" s="2"/>
      <c r="O18" s="2" t="n">
        <v>-259775.58</v>
      </c>
      <c r="P18" s="2" t="n">
        <v>554756.68</v>
      </c>
      <c r="Q18" s="2"/>
      <c r="R18" s="2"/>
      <c r="S18" s="2" t="n">
        <v>-245473.5</v>
      </c>
      <c r="T18" s="2" t="n">
        <v>489850.92</v>
      </c>
      <c r="U18" s="2"/>
      <c r="V18" s="2"/>
      <c r="W18" s="2" t="n">
        <v>-355095.33</v>
      </c>
      <c r="X18" s="2" t="n">
        <v>426573.83</v>
      </c>
      <c r="Y18" s="2"/>
      <c r="Z18" s="2"/>
      <c r="AA18" s="2" t="n">
        <v>-375325</v>
      </c>
      <c r="AB18" s="2" t="n">
        <v>339257.06</v>
      </c>
      <c r="AC18" s="2"/>
      <c r="AD18" s="2"/>
      <c r="AE18" s="2" t="n">
        <v>-454817.59</v>
      </c>
      <c r="AF18" s="2" t="n">
        <v>288617.58</v>
      </c>
      <c r="AG18" s="2"/>
      <c r="AH18" s="2"/>
      <c r="AI18" s="2" t="n">
        <v>-451474.64</v>
      </c>
      <c r="AJ18" s="2" t="n">
        <v>213308.06</v>
      </c>
      <c r="AK18" s="2"/>
      <c r="AL18" s="2"/>
      <c r="AM18" s="2" t="n">
        <v>-496962.36</v>
      </c>
      <c r="AN18" s="2" t="n">
        <v>202829.38</v>
      </c>
      <c r="AO18" s="2"/>
      <c r="AP18" s="2"/>
      <c r="AQ18" s="2" t="n">
        <f aca="false">SUM(C18:AP18)</f>
        <v>339021.16</v>
      </c>
    </row>
    <row r="19" customFormat="false" ht="12.75" hidden="false" customHeight="false" outlineLevel="0" collapsed="false">
      <c r="A19" s="2" t="s">
        <v>25</v>
      </c>
      <c r="B19" s="2" t="s">
        <v>10</v>
      </c>
      <c r="C19" s="2" t="n">
        <v>-64397.49</v>
      </c>
      <c r="D19" s="2" t="n">
        <v>-102784</v>
      </c>
      <c r="E19" s="2"/>
      <c r="F19" s="2"/>
      <c r="G19" s="2" t="n">
        <v>672528.66</v>
      </c>
      <c r="H19" s="2" t="n">
        <v>-28843740.76</v>
      </c>
      <c r="I19" s="2"/>
      <c r="J19" s="2"/>
      <c r="K19" s="2" t="n">
        <v>487809.16</v>
      </c>
      <c r="L19" s="2" t="n">
        <v>-27683639.58</v>
      </c>
      <c r="M19" s="2"/>
      <c r="N19" s="2"/>
      <c r="O19" s="2" t="n">
        <v>259775.58</v>
      </c>
      <c r="P19" s="2" t="n">
        <v>-26074072.79</v>
      </c>
      <c r="Q19" s="2"/>
      <c r="R19" s="2"/>
      <c r="S19" s="2" t="n">
        <v>245473.5</v>
      </c>
      <c r="T19" s="2" t="n">
        <v>-24475209.94</v>
      </c>
      <c r="U19" s="2"/>
      <c r="V19" s="2"/>
      <c r="W19" s="2" t="n">
        <v>355095.33</v>
      </c>
      <c r="X19" s="2" t="n">
        <v>-22915400.18</v>
      </c>
      <c r="Y19" s="2"/>
      <c r="Z19" s="2"/>
      <c r="AA19" s="2" t="n">
        <v>375325</v>
      </c>
      <c r="AB19" s="2" t="n">
        <v>-21412799.1</v>
      </c>
      <c r="AC19" s="2"/>
      <c r="AD19" s="2"/>
      <c r="AE19" s="2" t="n">
        <v>454817.59</v>
      </c>
      <c r="AF19" s="2" t="n">
        <v>-19997608.46</v>
      </c>
      <c r="AG19" s="2"/>
      <c r="AH19" s="2"/>
      <c r="AI19" s="2" t="n">
        <v>451474.64</v>
      </c>
      <c r="AJ19" s="2" t="n">
        <v>-18647089.82</v>
      </c>
      <c r="AK19" s="2"/>
      <c r="AL19" s="2"/>
      <c r="AM19" s="2" t="n">
        <v>496962.36</v>
      </c>
      <c r="AN19" s="2" t="n">
        <v>-17435933.45</v>
      </c>
      <c r="AO19" s="2"/>
      <c r="AP19" s="2"/>
      <c r="AQ19" s="2" t="n">
        <f aca="false">SUM(C19:AP19)</f>
        <v>-203853413.75</v>
      </c>
    </row>
    <row r="20" customFormat="false" ht="12.75" hidden="false" customHeight="false" outlineLevel="0" collapsed="false">
      <c r="A20" s="2" t="s">
        <v>26</v>
      </c>
      <c r="B20" s="2" t="s">
        <v>2</v>
      </c>
      <c r="C20" s="2"/>
      <c r="D20" s="2"/>
      <c r="E20" s="2"/>
      <c r="F20" s="2"/>
      <c r="G20" s="2" t="n">
        <v>492151.78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 t="n">
        <f aca="false">SUM(C20:AP20)</f>
        <v>492151.78</v>
      </c>
    </row>
    <row r="21" customFormat="false" ht="12.75" hidden="false" customHeight="false" outlineLevel="0" collapsed="false">
      <c r="A21" s="2" t="s">
        <v>26</v>
      </c>
      <c r="B21" s="2" t="s">
        <v>10</v>
      </c>
      <c r="C21" s="2" t="n">
        <v>-1547247.09</v>
      </c>
      <c r="D21" s="2"/>
      <c r="E21" s="2"/>
      <c r="F21" s="2"/>
      <c r="G21" s="2" t="n">
        <v>3741474.28</v>
      </c>
      <c r="H21" s="2"/>
      <c r="I21" s="2"/>
      <c r="J21" s="2"/>
      <c r="K21" s="2" t="n">
        <v>-45244.23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 t="n">
        <f aca="false">SUM(C21:AP21)</f>
        <v>2148982.96</v>
      </c>
    </row>
    <row r="22" customFormat="false" ht="12.75" hidden="false" customHeight="false" outlineLevel="0" collapsed="false">
      <c r="A22" s="2" t="s">
        <v>27</v>
      </c>
      <c r="B22" s="2" t="s">
        <v>10</v>
      </c>
      <c r="C22" s="2" t="n">
        <v>-157047.64</v>
      </c>
      <c r="D22" s="2" t="n">
        <v>-137002.42</v>
      </c>
      <c r="E22" s="2" t="n">
        <v>43103.73</v>
      </c>
      <c r="F22" s="2" t="n">
        <v>41530.13</v>
      </c>
      <c r="G22" s="2" t="n">
        <v>-303663.44</v>
      </c>
      <c r="H22" s="2" t="n">
        <v>-229798.67</v>
      </c>
      <c r="I22" s="2"/>
      <c r="J22" s="2"/>
      <c r="K22" s="2" t="n">
        <v>131003.78</v>
      </c>
      <c r="L22" s="2" t="n">
        <v>-553331.15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 t="n">
        <f aca="false">SUM(C22:AP22)</f>
        <v>-1165205.68</v>
      </c>
    </row>
    <row r="23" customFormat="false" ht="12.75" hidden="false" customHeight="false" outlineLevel="0" collapsed="false">
      <c r="A23" s="2" t="s">
        <v>28</v>
      </c>
      <c r="B23" s="2" t="s">
        <v>2</v>
      </c>
      <c r="C23" s="2" t="n">
        <v>-3362147.37</v>
      </c>
      <c r="D23" s="2" t="n">
        <v>-116175.21</v>
      </c>
      <c r="E23" s="2"/>
      <c r="F23" s="2"/>
      <c r="G23" s="2" t="n">
        <v>-12814033.24</v>
      </c>
      <c r="H23" s="2"/>
      <c r="I23" s="2"/>
      <c r="J23" s="2"/>
      <c r="K23" s="2" t="n">
        <v>-511146.54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 t="n">
        <f aca="false">SUM(C23:AP23)</f>
        <v>-16803502.36</v>
      </c>
    </row>
    <row r="24" customFormat="false" ht="12.75" hidden="false" customHeight="false" outlineLevel="0" collapsed="false">
      <c r="A24" s="2" t="s">
        <v>29</v>
      </c>
      <c r="B24" s="2" t="s">
        <v>10</v>
      </c>
      <c r="C24" s="2" t="n">
        <v>-6740954.38</v>
      </c>
      <c r="D24" s="2" t="n">
        <v>-164426.84</v>
      </c>
      <c r="E24" s="2"/>
      <c r="F24" s="2"/>
      <c r="G24" s="2" t="n">
        <v>93656500.27</v>
      </c>
      <c r="H24" s="2" t="n">
        <v>-3280645.75</v>
      </c>
      <c r="I24" s="2" t="n">
        <v>83156.69</v>
      </c>
      <c r="J24" s="2"/>
      <c r="K24" s="2" t="n">
        <v>4429808.66</v>
      </c>
      <c r="L24" s="2" t="n">
        <v>920032.08</v>
      </c>
      <c r="M24" s="2"/>
      <c r="N24" s="2"/>
      <c r="O24" s="2" t="n">
        <v>2806133</v>
      </c>
      <c r="P24" s="2"/>
      <c r="Q24" s="2"/>
      <c r="R24" s="2"/>
      <c r="S24" s="2" t="n">
        <v>2274862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 t="n">
        <f aca="false">SUM(C24:AP24)</f>
        <v>93984465.73</v>
      </c>
    </row>
    <row r="25" customFormat="false" ht="12.75" hidden="false" customHeight="false" outlineLevel="0" collapsed="false">
      <c r="A25" s="2" t="s">
        <v>30</v>
      </c>
      <c r="B25" s="2" t="s">
        <v>10</v>
      </c>
      <c r="C25" s="2" t="n">
        <v>3599.86</v>
      </c>
      <c r="D25" s="2" t="n">
        <v>7036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 t="n">
        <f aca="false">SUM(C25:AP25)</f>
        <v>10635.86</v>
      </c>
    </row>
    <row r="26" customFormat="false" ht="12.75" hidden="false" customHeight="false" outlineLevel="0" collapsed="false">
      <c r="A26" s="2" t="s">
        <v>31</v>
      </c>
      <c r="B26" s="2" t="s">
        <v>10</v>
      </c>
      <c r="C26" s="2"/>
      <c r="D26" s="2"/>
      <c r="E26" s="2"/>
      <c r="F26" s="2"/>
      <c r="G26" s="2"/>
      <c r="H26" s="2"/>
      <c r="I26" s="2"/>
      <c r="J26" s="2"/>
      <c r="K26" s="2" t="n">
        <v>-124924.2</v>
      </c>
      <c r="L26" s="2" t="n">
        <v>-207307.26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 t="n">
        <f aca="false">SUM(C26:AP26)</f>
        <v>-332231.46</v>
      </c>
    </row>
    <row r="27" customFormat="false" ht="12.75" hidden="false" customHeight="false" outlineLevel="0" collapsed="false">
      <c r="A27" s="2" t="s">
        <v>32</v>
      </c>
      <c r="B27" s="2" t="s">
        <v>2</v>
      </c>
      <c r="C27" s="2" t="n">
        <v>16383.79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 t="n">
        <f aca="false">SUM(C27:AP27)</f>
        <v>16383.79</v>
      </c>
    </row>
    <row r="28" customFormat="false" ht="12.75" hidden="false" customHeight="false" outlineLevel="0" collapsed="false">
      <c r="A28" s="2" t="s">
        <v>33</v>
      </c>
      <c r="B28" s="2" t="s">
        <v>2</v>
      </c>
      <c r="C28" s="2" t="n">
        <v>3392934.2</v>
      </c>
      <c r="D28" s="2" t="n">
        <v>169884.65</v>
      </c>
      <c r="E28" s="2"/>
      <c r="F28" s="2"/>
      <c r="G28" s="2" t="n">
        <v>18943387.24</v>
      </c>
      <c r="H28" s="2" t="n">
        <v>8861421.47</v>
      </c>
      <c r="I28" s="2"/>
      <c r="J28" s="2"/>
      <c r="K28" s="2" t="n">
        <v>17052913.54</v>
      </c>
      <c r="L28" s="2" t="n">
        <v>11764126.94</v>
      </c>
      <c r="M28" s="2"/>
      <c r="N28" s="2"/>
      <c r="O28" s="2" t="n">
        <v>17766604.06</v>
      </c>
      <c r="P28" s="2" t="n">
        <v>10357405.41</v>
      </c>
      <c r="Q28" s="2"/>
      <c r="R28" s="2"/>
      <c r="S28" s="2" t="n">
        <v>14897123.18</v>
      </c>
      <c r="T28" s="2" t="n">
        <v>8350360.18</v>
      </c>
      <c r="U28" s="2"/>
      <c r="V28" s="2"/>
      <c r="W28" s="2" t="n">
        <v>6260622.74</v>
      </c>
      <c r="X28" s="2" t="n">
        <v>7389955.19</v>
      </c>
      <c r="Y28" s="2"/>
      <c r="Z28" s="2"/>
      <c r="AA28" s="2" t="n">
        <v>781757.55</v>
      </c>
      <c r="AB28" s="2" t="n">
        <v>5094003.15</v>
      </c>
      <c r="AC28" s="2"/>
      <c r="AD28" s="2"/>
      <c r="AE28" s="2" t="n">
        <v>845533.91</v>
      </c>
      <c r="AF28" s="2" t="n">
        <v>146372.7</v>
      </c>
      <c r="AG28" s="2"/>
      <c r="AH28" s="2"/>
      <c r="AI28" s="2" t="n">
        <v>399906.3</v>
      </c>
      <c r="AJ28" s="2" t="n">
        <v>81205.16</v>
      </c>
      <c r="AK28" s="2"/>
      <c r="AL28" s="2"/>
      <c r="AM28" s="2" t="n">
        <v>46634.84</v>
      </c>
      <c r="AN28" s="2" t="n">
        <v>28603.3</v>
      </c>
      <c r="AO28" s="2"/>
      <c r="AP28" s="2"/>
      <c r="AQ28" s="2" t="n">
        <f aca="false">SUM(C28:AP28)</f>
        <v>132630755.71</v>
      </c>
    </row>
    <row r="29" customFormat="false" ht="12.75" hidden="false" customHeight="false" outlineLevel="0" collapsed="false">
      <c r="A29" s="2" t="s">
        <v>33</v>
      </c>
      <c r="B29" s="2" t="s">
        <v>10</v>
      </c>
      <c r="C29" s="2" t="n">
        <v>3636355.7</v>
      </c>
      <c r="D29" s="2" t="n">
        <v>1227317</v>
      </c>
      <c r="E29" s="2"/>
      <c r="F29" s="2"/>
      <c r="G29" s="2" t="n">
        <v>30760803.91</v>
      </c>
      <c r="H29" s="2" t="n">
        <v>22242956.33</v>
      </c>
      <c r="I29" s="2"/>
      <c r="J29" s="2"/>
      <c r="K29" s="2" t="n">
        <v>9912572.4</v>
      </c>
      <c r="L29" s="2" t="n">
        <v>14822731.62</v>
      </c>
      <c r="M29" s="2"/>
      <c r="N29" s="2"/>
      <c r="O29" s="2" t="n">
        <v>1147191.55</v>
      </c>
      <c r="P29" s="2" t="n">
        <v>10624353.6</v>
      </c>
      <c r="Q29" s="2"/>
      <c r="R29" s="2"/>
      <c r="S29" s="2" t="n">
        <v>-5908098.73</v>
      </c>
      <c r="T29" s="2" t="n">
        <v>6151374.44</v>
      </c>
      <c r="U29" s="2"/>
      <c r="V29" s="2"/>
      <c r="W29" s="2" t="n">
        <v>875516.15</v>
      </c>
      <c r="X29" s="2" t="n">
        <v>1519741</v>
      </c>
      <c r="Y29" s="2"/>
      <c r="Z29" s="2"/>
      <c r="AA29" s="2" t="n">
        <v>1588418.7</v>
      </c>
      <c r="AB29" s="2" t="n">
        <v>2088813.37</v>
      </c>
      <c r="AC29" s="2"/>
      <c r="AD29" s="2"/>
      <c r="AE29" s="2" t="n">
        <v>-260847.74</v>
      </c>
      <c r="AF29" s="2" t="n">
        <v>2120889.05</v>
      </c>
      <c r="AG29" s="2"/>
      <c r="AH29" s="2"/>
      <c r="AI29" s="2" t="n">
        <v>4977918.73</v>
      </c>
      <c r="AJ29" s="2" t="n">
        <v>1233045.1</v>
      </c>
      <c r="AK29" s="2"/>
      <c r="AL29" s="2"/>
      <c r="AM29" s="2" t="n">
        <v>3258047.64</v>
      </c>
      <c r="AN29" s="2" t="n">
        <v>1161154</v>
      </c>
      <c r="AO29" s="2"/>
      <c r="AP29" s="2"/>
      <c r="AQ29" s="2" t="n">
        <f aca="false">SUM(C29:AP29)</f>
        <v>113180253.82</v>
      </c>
    </row>
    <row r="30" customFormat="false" ht="12.75" hidden="false" customHeight="false" outlineLevel="0" collapsed="false">
      <c r="A30" s="2" t="s">
        <v>34</v>
      </c>
      <c r="B30" s="2" t="s">
        <v>10</v>
      </c>
      <c r="C30" s="2"/>
      <c r="D30" s="2"/>
      <c r="E30" s="2"/>
      <c r="F30" s="2"/>
      <c r="G30" s="2" t="n">
        <v>1090680.8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 t="n">
        <f aca="false">SUM(C30:AP30)</f>
        <v>1090680.8</v>
      </c>
    </row>
    <row r="31" customFormat="false" ht="12.75" hidden="false" customHeight="false" outlineLevel="0" collapsed="false">
      <c r="A31" s="2" t="s">
        <v>35</v>
      </c>
      <c r="B31" s="2" t="s">
        <v>10</v>
      </c>
      <c r="C31" s="2" t="n">
        <v>239515.74</v>
      </c>
      <c r="D31" s="2"/>
      <c r="E31" s="2"/>
      <c r="F31" s="2"/>
      <c r="G31" s="2" t="n">
        <v>840179</v>
      </c>
      <c r="H31" s="2"/>
      <c r="I31" s="2"/>
      <c r="J31" s="2"/>
      <c r="K31" s="2" t="n">
        <v>292418.1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 t="n">
        <f aca="false">SUM(C31:AP31)</f>
        <v>1372112.84</v>
      </c>
    </row>
    <row r="32" customFormat="false" ht="12.75" hidden="false" customHeight="false" outlineLevel="0" collapsed="false">
      <c r="A32" s="2" t="s">
        <v>36</v>
      </c>
      <c r="B32" s="2" t="s">
        <v>10</v>
      </c>
      <c r="C32" s="2" t="n">
        <v>6329.79</v>
      </c>
      <c r="D32" s="2"/>
      <c r="E32" s="2"/>
      <c r="F32" s="2"/>
      <c r="G32" s="2" t="n">
        <v>-1119583.78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 t="n">
        <f aca="false">SUM(C32:AP32)</f>
        <v>-1113253.99</v>
      </c>
    </row>
    <row r="33" customFormat="false" ht="12.75" hidden="false" customHeight="false" outlineLevel="0" collapsed="false">
      <c r="A33" s="2" t="s">
        <v>37</v>
      </c>
      <c r="B33" s="2" t="s">
        <v>2</v>
      </c>
      <c r="C33" s="2" t="n">
        <v>572201.92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 t="n">
        <f aca="false">SUM(C33:AP33)</f>
        <v>572201.92</v>
      </c>
    </row>
    <row r="34" customFormat="false" ht="12.75" hidden="false" customHeight="false" outlineLevel="0" collapsed="false">
      <c r="A34" s="2" t="s">
        <v>38</v>
      </c>
      <c r="B34" s="2" t="s">
        <v>2</v>
      </c>
      <c r="C34" s="2" t="n">
        <v>-108.5</v>
      </c>
      <c r="D34" s="2" t="n">
        <v>-54.25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 t="n">
        <f aca="false">SUM(C34:AP34)</f>
        <v>-162.75</v>
      </c>
    </row>
    <row r="35" customFormat="false" ht="12.75" hidden="false" customHeight="false" outlineLevel="0" collapsed="false">
      <c r="A35" s="2" t="s">
        <v>39</v>
      </c>
      <c r="B35" s="2" t="s">
        <v>10</v>
      </c>
      <c r="C35" s="2" t="n">
        <v>313870.32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 t="n">
        <f aca="false">SUM(C35:AP35)</f>
        <v>313870.32</v>
      </c>
    </row>
    <row r="36" customFormat="false" ht="12.75" hidden="false" customHeight="false" outlineLevel="0" collapsed="false">
      <c r="A36" s="2" t="s">
        <v>40</v>
      </c>
      <c r="B36" s="2" t="s">
        <v>10</v>
      </c>
      <c r="C36" s="2" t="n">
        <v>-3982.09</v>
      </c>
      <c r="D36" s="2" t="n">
        <v>79845.25</v>
      </c>
      <c r="E36" s="2"/>
      <c r="F36" s="2"/>
      <c r="G36" s="2" t="n">
        <v>3013820.78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 t="n">
        <f aca="false">SUM(C36:AP36)</f>
        <v>3089683.94</v>
      </c>
    </row>
    <row r="37" customFormat="false" ht="12.75" hidden="false" customHeight="false" outlineLevel="0" collapsed="false">
      <c r="A37" s="2" t="s">
        <v>41</v>
      </c>
      <c r="B37" s="2" t="s">
        <v>10</v>
      </c>
      <c r="C37" s="2" t="n">
        <v>188318.22</v>
      </c>
      <c r="D37" s="2" t="n">
        <v>90858.39</v>
      </c>
      <c r="E37" s="2"/>
      <c r="F37" s="2"/>
      <c r="G37" s="2" t="n">
        <v>8128155.26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 t="n">
        <f aca="false">SUM(C37:AP37)</f>
        <v>8407331.87</v>
      </c>
    </row>
    <row r="38" customFormat="false" ht="12.75" hidden="false" customHeight="false" outlineLevel="0" collapsed="false">
      <c r="A38" s="2" t="s">
        <v>42</v>
      </c>
      <c r="B38" s="2" t="s">
        <v>10</v>
      </c>
      <c r="C38" s="2"/>
      <c r="D38" s="2"/>
      <c r="E38" s="2"/>
      <c r="F38" s="2"/>
      <c r="G38" s="2" t="n">
        <v>7544758.36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 t="n">
        <f aca="false">SUM(C38:AP38)</f>
        <v>7544758.36</v>
      </c>
    </row>
    <row r="39" customFormat="false" ht="12.75" hidden="false" customHeight="false" outlineLevel="0" collapsed="false">
      <c r="A39" s="2" t="s">
        <v>43</v>
      </c>
      <c r="B39" s="2" t="s">
        <v>10</v>
      </c>
      <c r="C39" s="2" t="n">
        <v>-230108.24</v>
      </c>
      <c r="D39" s="2" t="n">
        <v>-108518.12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 t="n">
        <f aca="false">SUM(C39:AP39)</f>
        <v>-338626.36</v>
      </c>
    </row>
    <row r="40" customFormat="false" ht="12.75" hidden="false" customHeight="false" outlineLevel="0" collapsed="false">
      <c r="A40" s="2" t="s">
        <v>44</v>
      </c>
      <c r="B40" s="2" t="s">
        <v>2</v>
      </c>
      <c r="C40" s="2" t="n">
        <v>-101711.34</v>
      </c>
      <c r="D40" s="2" t="n">
        <v>-326025.28</v>
      </c>
      <c r="E40" s="2"/>
      <c r="F40" s="2"/>
      <c r="G40" s="2" t="n">
        <v>-4803453</v>
      </c>
      <c r="H40" s="2" t="n">
        <v>2943902.21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 t="n">
        <f aca="false">SUM(C40:AP40)</f>
        <v>-2287287.41</v>
      </c>
    </row>
    <row r="41" customFormat="false" ht="12.75" hidden="false" customHeight="false" outlineLevel="0" collapsed="false">
      <c r="A41" s="2" t="s">
        <v>44</v>
      </c>
      <c r="B41" s="2" t="s">
        <v>10</v>
      </c>
      <c r="C41" s="2" t="n">
        <v>4839239.64</v>
      </c>
      <c r="D41" s="2" t="n">
        <v>-256133.28</v>
      </c>
      <c r="E41" s="2"/>
      <c r="F41" s="2"/>
      <c r="G41" s="2" t="n">
        <v>1270451.33</v>
      </c>
      <c r="H41" s="2" t="n">
        <v>3961732.42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 t="n">
        <f aca="false">SUM(C41:AP41)</f>
        <v>9815290.11</v>
      </c>
    </row>
    <row r="42" customFormat="false" ht="12.75" hidden="false" customHeight="false" outlineLevel="0" collapsed="false">
      <c r="A42" s="2" t="s">
        <v>45</v>
      </c>
      <c r="B42" s="2" t="s">
        <v>10</v>
      </c>
      <c r="C42" s="2" t="n">
        <v>74952.21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 t="n">
        <f aca="false">SUM(C42:AP42)</f>
        <v>74952.21</v>
      </c>
    </row>
    <row r="43" customFormat="false" ht="12.75" hidden="false" customHeight="false" outlineLevel="0" collapsed="false">
      <c r="A43" s="2" t="s">
        <v>46</v>
      </c>
      <c r="B43" s="2" t="s">
        <v>10</v>
      </c>
      <c r="C43" s="2"/>
      <c r="D43" s="2" t="n">
        <v>12867</v>
      </c>
      <c r="E43" s="2"/>
      <c r="F43" s="2"/>
      <c r="G43" s="2" t="n">
        <v>1852379.38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 t="n">
        <f aca="false">SUM(C43:AP43)</f>
        <v>1865246.38</v>
      </c>
    </row>
    <row r="44" customFormat="false" ht="12.75" hidden="false" customHeight="false" outlineLevel="0" collapsed="false">
      <c r="A44" s="2" t="s">
        <v>47</v>
      </c>
      <c r="B44" s="2" t="s">
        <v>10</v>
      </c>
      <c r="C44" s="2" t="n">
        <v>-57262.67</v>
      </c>
      <c r="D44" s="2" t="n">
        <v>69564</v>
      </c>
      <c r="E44" s="2"/>
      <c r="F44" s="2"/>
      <c r="G44" s="2" t="n">
        <v>-4117013.28</v>
      </c>
      <c r="H44" s="2" t="n">
        <v>1140742.73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 t="n">
        <f aca="false">SUM(C44:AP44)</f>
        <v>-2963969.22</v>
      </c>
    </row>
    <row r="45" customFormat="false" ht="12.75" hidden="false" customHeight="false" outlineLevel="0" collapsed="false">
      <c r="A45" s="2" t="s">
        <v>48</v>
      </c>
      <c r="B45" s="2" t="s">
        <v>10</v>
      </c>
      <c r="C45" s="2" t="n">
        <v>636804</v>
      </c>
      <c r="D45" s="2" t="n">
        <v>23394.94</v>
      </c>
      <c r="E45" s="2"/>
      <c r="F45" s="2"/>
      <c r="G45" s="2" t="n">
        <v>8021649.39</v>
      </c>
      <c r="H45" s="2"/>
      <c r="I45" s="2"/>
      <c r="J45" s="2"/>
      <c r="K45" s="2" t="n">
        <v>1883053.46</v>
      </c>
      <c r="L45" s="2"/>
      <c r="M45" s="2"/>
      <c r="N45" s="2"/>
      <c r="O45" s="2" t="n">
        <v>1669045</v>
      </c>
      <c r="P45" s="2"/>
      <c r="Q45" s="2"/>
      <c r="R45" s="2"/>
      <c r="S45" s="2" t="n">
        <v>790379.53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 t="n">
        <f aca="false">SUM(C45:AP45)</f>
        <v>13024326.32</v>
      </c>
    </row>
    <row r="46" customFormat="false" ht="12.75" hidden="false" customHeight="false" outlineLevel="0" collapsed="false">
      <c r="A46" s="2" t="s">
        <v>49</v>
      </c>
      <c r="B46" s="2" t="s">
        <v>10</v>
      </c>
      <c r="C46" s="2" t="n">
        <v>65261.53</v>
      </c>
      <c r="D46" s="2" t="n">
        <v>46778.67</v>
      </c>
      <c r="E46" s="2" t="n">
        <v>-43103.73</v>
      </c>
      <c r="F46" s="2" t="n">
        <v>-41530.13</v>
      </c>
      <c r="G46" s="2" t="n">
        <v>-37704.78</v>
      </c>
      <c r="H46" s="2" t="n">
        <v>796986.49</v>
      </c>
      <c r="I46" s="2" t="n">
        <v>-653225.43</v>
      </c>
      <c r="J46" s="2" t="n">
        <v>-175547.3</v>
      </c>
      <c r="K46" s="2" t="n">
        <v>-55506.88</v>
      </c>
      <c r="L46" s="2" t="n">
        <v>743324</v>
      </c>
      <c r="M46" s="2" t="n">
        <v>-632495.61</v>
      </c>
      <c r="N46" s="2" t="n">
        <v>-155990.75</v>
      </c>
      <c r="O46" s="2" t="n">
        <v>25895.19</v>
      </c>
      <c r="P46" s="2" t="n">
        <v>743709.29</v>
      </c>
      <c r="Q46" s="2" t="n">
        <v>-599872.86</v>
      </c>
      <c r="R46" s="2" t="n">
        <v>-147842.43</v>
      </c>
      <c r="S46" s="2" t="n">
        <v>127505.89</v>
      </c>
      <c r="T46" s="2" t="n">
        <v>740609.61</v>
      </c>
      <c r="U46" s="2" t="n">
        <v>-562128.77</v>
      </c>
      <c r="V46" s="2" t="n">
        <v>-138581.78</v>
      </c>
      <c r="W46" s="2" t="n">
        <v>221670.76</v>
      </c>
      <c r="X46" s="2" t="n">
        <v>730921.72</v>
      </c>
      <c r="Y46" s="2" t="n">
        <v>-527059</v>
      </c>
      <c r="Z46" s="2" t="n">
        <v>-129924.41</v>
      </c>
      <c r="AA46" s="2" t="n">
        <v>220694.63</v>
      </c>
      <c r="AB46" s="2" t="n">
        <v>716607.63</v>
      </c>
      <c r="AC46" s="2" t="n">
        <v>-493886.79</v>
      </c>
      <c r="AD46" s="2" t="n">
        <v>-121752.26</v>
      </c>
      <c r="AE46" s="2" t="n">
        <v>305683.67</v>
      </c>
      <c r="AF46" s="2" t="n">
        <v>703461.44</v>
      </c>
      <c r="AG46" s="2" t="n">
        <v>-463317</v>
      </c>
      <c r="AH46" s="2" t="n">
        <v>-114156.71</v>
      </c>
      <c r="AI46" s="2"/>
      <c r="AJ46" s="2"/>
      <c r="AK46" s="2"/>
      <c r="AL46" s="2"/>
      <c r="AM46" s="2"/>
      <c r="AN46" s="2"/>
      <c r="AO46" s="2"/>
      <c r="AP46" s="2"/>
      <c r="AQ46" s="2" t="n">
        <f aca="false">SUM(C46:AP46)</f>
        <v>1095483.9</v>
      </c>
    </row>
    <row r="47" customFormat="false" ht="12.75" hidden="false" customHeight="false" outlineLevel="0" collapsed="false">
      <c r="A47" s="2" t="s">
        <v>50</v>
      </c>
      <c r="B47" s="2" t="s">
        <v>10</v>
      </c>
      <c r="C47" s="2" t="n">
        <v>89937.88</v>
      </c>
      <c r="D47" s="2"/>
      <c r="E47" s="2"/>
      <c r="F47" s="2"/>
      <c r="G47" s="2" t="n">
        <v>-1238573.58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 t="n">
        <f aca="false">SUM(C47:AP47)</f>
        <v>-1148635.7</v>
      </c>
    </row>
    <row r="48" customFormat="false" ht="12.75" hidden="false" customHeight="false" outlineLevel="0" collapsed="false">
      <c r="A48" s="2" t="s">
        <v>51</v>
      </c>
      <c r="B48" s="2" t="s">
        <v>10</v>
      </c>
      <c r="C48" s="2" t="n">
        <v>-2312225.35</v>
      </c>
      <c r="D48" s="2"/>
      <c r="E48" s="2"/>
      <c r="F48" s="2"/>
      <c r="G48" s="2" t="n">
        <v>-4572690.5</v>
      </c>
      <c r="H48" s="2"/>
      <c r="I48" s="2"/>
      <c r="J48" s="2"/>
      <c r="K48" s="2" t="n">
        <v>1880159.52</v>
      </c>
      <c r="L48" s="2"/>
      <c r="M48" s="2"/>
      <c r="N48" s="2"/>
      <c r="O48" s="2" t="n">
        <v>1745087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 t="n">
        <f aca="false">SUM(C48:AP48)</f>
        <v>-3259669.33</v>
      </c>
    </row>
    <row r="49" customFormat="false" ht="12.75" hidden="false" customHeight="false" outlineLevel="0" collapsed="false">
      <c r="A49" s="2" t="s">
        <v>52</v>
      </c>
      <c r="B49" s="2" t="s">
        <v>10</v>
      </c>
      <c r="C49" s="2"/>
      <c r="D49" s="2"/>
      <c r="E49" s="2"/>
      <c r="F49" s="2"/>
      <c r="G49" s="2" t="n">
        <v>849744.69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 t="n">
        <f aca="false">SUM(C49:AP49)</f>
        <v>849744.69</v>
      </c>
    </row>
    <row r="50" customFormat="false" ht="12.75" hidden="false" customHeight="false" outlineLevel="0" collapsed="false">
      <c r="A50" s="2" t="s">
        <v>53</v>
      </c>
      <c r="B50" s="2" t="s">
        <v>10</v>
      </c>
      <c r="C50" s="2" t="n">
        <v>64897.71</v>
      </c>
      <c r="D50" s="2" t="n">
        <v>6748.34</v>
      </c>
      <c r="E50" s="2"/>
      <c r="F50" s="2"/>
      <c r="G50" s="2" t="n">
        <v>-899172.25</v>
      </c>
      <c r="H50" s="2" t="n">
        <v>32527.52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 t="n">
        <f aca="false">SUM(C50:AP50)</f>
        <v>-794998.68</v>
      </c>
    </row>
    <row r="51" customFormat="false" ht="12.75" hidden="false" customHeight="false" outlineLevel="0" collapsed="false">
      <c r="A51" s="2" t="s">
        <v>54</v>
      </c>
      <c r="B51" s="2" t="s">
        <v>2</v>
      </c>
      <c r="C51" s="2" t="n">
        <v>-755867.56</v>
      </c>
      <c r="D51" s="2"/>
      <c r="E51" s="2"/>
      <c r="F51" s="2"/>
      <c r="G51" s="2" t="n">
        <v>-3288227.44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 t="n">
        <f aca="false">SUM(C51:AP51)</f>
        <v>-4044095</v>
      </c>
    </row>
    <row r="52" customFormat="false" ht="12.75" hidden="false" customHeight="false" outlineLevel="0" collapsed="false">
      <c r="A52" s="2" t="s">
        <v>55</v>
      </c>
      <c r="B52" s="2" t="s">
        <v>2</v>
      </c>
      <c r="C52" s="2" t="n">
        <v>-1192.25</v>
      </c>
      <c r="D52" s="2" t="n">
        <v>1192.25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 t="n">
        <f aca="false">SUM(C52:AP52)</f>
        <v>0</v>
      </c>
    </row>
    <row r="53" customFormat="false" ht="12.75" hidden="false" customHeight="false" outlineLevel="0" collapsed="false">
      <c r="A53" s="2" t="s">
        <v>55</v>
      </c>
      <c r="B53" s="2" t="s">
        <v>10</v>
      </c>
      <c r="C53" s="2"/>
      <c r="D53" s="2"/>
      <c r="E53" s="2"/>
      <c r="F53" s="2"/>
      <c r="G53" s="2"/>
      <c r="H53" s="2" t="n">
        <v>-636134.14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 t="n">
        <f aca="false">SUM(C53:AP53)</f>
        <v>-636134.14</v>
      </c>
    </row>
    <row r="54" customFormat="false" ht="12.75" hidden="false" customHeight="false" outlineLevel="0" collapsed="false">
      <c r="A54" s="2" t="s">
        <v>56</v>
      </c>
      <c r="B54" s="2" t="s">
        <v>2</v>
      </c>
      <c r="C54" s="2" t="n">
        <v>-54577.12</v>
      </c>
      <c r="D54" s="2" t="n">
        <v>54577.12</v>
      </c>
      <c r="E54" s="2"/>
      <c r="F54" s="2"/>
      <c r="G54" s="2" t="n">
        <v>1186187.56</v>
      </c>
      <c r="H54" s="2" t="n">
        <v>-1186187.56</v>
      </c>
      <c r="I54" s="2"/>
      <c r="J54" s="2"/>
      <c r="K54" s="2" t="n">
        <v>-566007.13</v>
      </c>
      <c r="L54" s="2" t="n">
        <v>566007.13</v>
      </c>
      <c r="M54" s="2"/>
      <c r="N54" s="2"/>
      <c r="O54" s="2" t="n">
        <v>375878.1</v>
      </c>
      <c r="P54" s="2" t="n">
        <v>-375878.1</v>
      </c>
      <c r="Q54" s="2"/>
      <c r="R54" s="2"/>
      <c r="S54" s="2" t="n">
        <v>-581809.35</v>
      </c>
      <c r="T54" s="2" t="n">
        <v>581809.35</v>
      </c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 t="n">
        <f aca="false">SUM(C54:AP54)</f>
        <v>0</v>
      </c>
    </row>
    <row r="55" customFormat="false" ht="12.75" hidden="false" customHeight="false" outlineLevel="0" collapsed="false">
      <c r="A55" s="2" t="s">
        <v>57</v>
      </c>
      <c r="B55" s="2" t="s">
        <v>2</v>
      </c>
      <c r="C55" s="2" t="n">
        <v>-41926.09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 t="n">
        <f aca="false">SUM(C55:AP55)</f>
        <v>-41926.09</v>
      </c>
    </row>
    <row r="56" customFormat="false" ht="12.75" hidden="false" customHeight="false" outlineLevel="0" collapsed="false">
      <c r="A56" s="2" t="s">
        <v>57</v>
      </c>
      <c r="B56" s="2" t="s">
        <v>10</v>
      </c>
      <c r="C56" s="2" t="n">
        <v>169232.1</v>
      </c>
      <c r="D56" s="2" t="n">
        <v>-67379.66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 t="n">
        <f aca="false">SUM(C56:AP56)</f>
        <v>101852.44</v>
      </c>
    </row>
    <row r="57" customFormat="false" ht="12.75" hidden="false" customHeight="false" outlineLevel="0" collapsed="false">
      <c r="A57" s="2" t="s">
        <v>58</v>
      </c>
      <c r="B57" s="2" t="s">
        <v>10</v>
      </c>
      <c r="C57" s="2" t="n">
        <v>-130687.14</v>
      </c>
      <c r="D57" s="2"/>
      <c r="E57" s="2"/>
      <c r="F57" s="2"/>
      <c r="G57" s="2" t="n">
        <v>-374127.32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 t="n">
        <f aca="false">SUM(C57:AP57)</f>
        <v>-504814.46</v>
      </c>
    </row>
    <row r="58" customFormat="false" ht="12.75" hidden="false" customHeight="false" outlineLevel="0" collapsed="false">
      <c r="A58" s="2" t="s">
        <v>59</v>
      </c>
      <c r="B58" s="2" t="s">
        <v>10</v>
      </c>
      <c r="C58" s="2"/>
      <c r="D58" s="2"/>
      <c r="E58" s="2"/>
      <c r="F58" s="2"/>
      <c r="G58" s="2" t="n">
        <v>-110886.09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 t="n">
        <f aca="false">SUM(C58:AP58)</f>
        <v>-110886.09</v>
      </c>
    </row>
    <row r="59" customFormat="false" ht="12.75" hidden="false" customHeight="false" outlineLevel="0" collapsed="false">
      <c r="A59" s="2" t="s">
        <v>60</v>
      </c>
      <c r="B59" s="2" t="s">
        <v>10</v>
      </c>
      <c r="C59" s="2" t="n">
        <v>1083024.33</v>
      </c>
      <c r="D59" s="2" t="n">
        <v>463660.86</v>
      </c>
      <c r="E59" s="2"/>
      <c r="F59" s="2"/>
      <c r="G59" s="2" t="n">
        <v>6192562.46</v>
      </c>
      <c r="H59" s="2" t="n">
        <v>2879557.58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 t="n">
        <f aca="false">SUM(C59:AP59)</f>
        <v>10618805.23</v>
      </c>
    </row>
    <row r="60" customFormat="false" ht="12.75" hidden="false" customHeight="false" outlineLevel="0" collapsed="false">
      <c r="A60" s="2" t="s">
        <v>61</v>
      </c>
      <c r="B60" s="2" t="s">
        <v>10</v>
      </c>
      <c r="C60" s="2" t="n">
        <v>50875.91</v>
      </c>
      <c r="D60" s="2"/>
      <c r="E60" s="2"/>
      <c r="F60" s="2"/>
      <c r="G60" s="2" t="n">
        <v>120823.2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 t="n">
        <f aca="false">SUM(C60:AP60)</f>
        <v>171699.11</v>
      </c>
    </row>
    <row r="61" customFormat="false" ht="12.75" hidden="false" customHeight="false" outlineLevel="0" collapsed="false">
      <c r="A61" s="2" t="s">
        <v>62</v>
      </c>
      <c r="B61" s="2" t="s">
        <v>10</v>
      </c>
      <c r="C61" s="2"/>
      <c r="D61" s="2"/>
      <c r="E61" s="2"/>
      <c r="F61" s="2"/>
      <c r="G61" s="2" t="n">
        <v>174498.86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 t="n">
        <f aca="false">SUM(C61:AP61)</f>
        <v>174498.86</v>
      </c>
    </row>
    <row r="62" customFormat="false" ht="12.75" hidden="false" customHeight="false" outlineLevel="0" collapsed="false">
      <c r="A62" s="2" t="s">
        <v>63</v>
      </c>
      <c r="B62" s="2" t="s">
        <v>10</v>
      </c>
      <c r="C62" s="2" t="n">
        <v>388235.86</v>
      </c>
      <c r="D62" s="2" t="n">
        <v>177586.85</v>
      </c>
      <c r="E62" s="2"/>
      <c r="F62" s="2"/>
      <c r="G62" s="2" t="n">
        <v>2128881.25</v>
      </c>
      <c r="H62" s="2" t="n">
        <v>2630444.94</v>
      </c>
      <c r="I62" s="2"/>
      <c r="J62" s="2"/>
      <c r="K62" s="2" t="n">
        <v>1122331.58</v>
      </c>
      <c r="L62" s="2" t="n">
        <v>2551766.86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 t="n">
        <f aca="false">SUM(C62:AP62)</f>
        <v>8999247.34</v>
      </c>
    </row>
    <row r="63" customFormat="false" ht="12.75" hidden="false" customHeight="false" outlineLevel="0" collapsed="false">
      <c r="A63" s="2" t="s">
        <v>64</v>
      </c>
      <c r="B63" s="2" t="s">
        <v>2</v>
      </c>
      <c r="C63" s="2" t="n">
        <v>-974081.23</v>
      </c>
      <c r="D63" s="2" t="n">
        <v>-177247.55</v>
      </c>
      <c r="E63" s="2"/>
      <c r="F63" s="2"/>
      <c r="G63" s="2" t="n">
        <v>5018481.77</v>
      </c>
      <c r="H63" s="2" t="n">
        <v>-3947927.4</v>
      </c>
      <c r="I63" s="2"/>
      <c r="J63" s="2"/>
      <c r="K63" s="2" t="n">
        <v>-11860369.93</v>
      </c>
      <c r="L63" s="2" t="n">
        <v>-1411347.64</v>
      </c>
      <c r="M63" s="2"/>
      <c r="N63" s="2"/>
      <c r="O63" s="2" t="n">
        <v>-2136815.34</v>
      </c>
      <c r="P63" s="2" t="n">
        <v>-1207676.56</v>
      </c>
      <c r="Q63" s="2"/>
      <c r="R63" s="2"/>
      <c r="S63" s="2" t="n">
        <v>-2298424</v>
      </c>
      <c r="T63" s="2" t="n">
        <v>-1044861.87</v>
      </c>
      <c r="U63" s="2"/>
      <c r="V63" s="2"/>
      <c r="W63" s="2" t="n">
        <v>-1742136</v>
      </c>
      <c r="X63" s="2" t="n">
        <v>-975552.38</v>
      </c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 t="n">
        <f aca="false">SUM(C63:AP63)</f>
        <v>-22757958.13</v>
      </c>
    </row>
    <row r="64" customFormat="false" ht="12.75" hidden="false" customHeight="false" outlineLevel="0" collapsed="false">
      <c r="A64" s="2" t="s">
        <v>65</v>
      </c>
      <c r="B64" s="2" t="s">
        <v>2</v>
      </c>
      <c r="C64" s="2" t="n">
        <v>4822.58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 t="n">
        <f aca="false">SUM(C64:AP64)</f>
        <v>4822.58</v>
      </c>
    </row>
    <row r="65" customFormat="false" ht="12.75" hidden="false" customHeight="false" outlineLevel="0" collapsed="false">
      <c r="A65" s="2" t="s">
        <v>66</v>
      </c>
      <c r="B65" s="2" t="s">
        <v>2</v>
      </c>
      <c r="C65" s="2" t="n">
        <v>-2203914.4</v>
      </c>
      <c r="D65" s="2" t="n">
        <v>-103317.87</v>
      </c>
      <c r="E65" s="2"/>
      <c r="F65" s="2"/>
      <c r="G65" s="2" t="n">
        <v>-898277.38</v>
      </c>
      <c r="H65" s="2" t="n">
        <v>-177584.61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 t="n">
        <f aca="false">SUM(C65:AP65)</f>
        <v>-3383094.26</v>
      </c>
    </row>
    <row r="66" customFormat="false" ht="12.75" hidden="false" customHeight="false" outlineLevel="0" collapsed="false">
      <c r="A66" s="2" t="s">
        <v>67</v>
      </c>
      <c r="B66" s="2" t="s">
        <v>2</v>
      </c>
      <c r="C66" s="2"/>
      <c r="D66" s="2"/>
      <c r="E66" s="2"/>
      <c r="F66" s="2"/>
      <c r="G66" s="2" t="n">
        <v>-414972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 t="n">
        <f aca="false">SUM(C66:AP66)</f>
        <v>-414972</v>
      </c>
    </row>
    <row r="67" customFormat="false" ht="12.75" hidden="false" customHeight="false" outlineLevel="0" collapsed="false">
      <c r="A67" s="2" t="s">
        <v>68</v>
      </c>
      <c r="B67" s="2" t="s">
        <v>2</v>
      </c>
      <c r="C67" s="2" t="n">
        <v>-20364.1</v>
      </c>
      <c r="D67" s="2"/>
      <c r="E67" s="2"/>
      <c r="F67" s="2"/>
      <c r="G67" s="2" t="n">
        <v>2674034</v>
      </c>
      <c r="H67" s="2" t="n">
        <v>211358.76</v>
      </c>
      <c r="I67" s="2"/>
      <c r="J67" s="2"/>
      <c r="K67" s="2" t="n">
        <v>511925.16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 t="n">
        <f aca="false">SUM(C67:AP67)</f>
        <v>3376953.82</v>
      </c>
    </row>
    <row r="68" customFormat="false" ht="12.75" hidden="false" customHeight="false" outlineLevel="0" collapsed="false">
      <c r="A68" s="2" t="s">
        <v>69</v>
      </c>
      <c r="B68" s="2" t="s">
        <v>2</v>
      </c>
      <c r="C68" s="2" t="n">
        <v>-116324.63</v>
      </c>
      <c r="D68" s="2"/>
      <c r="E68" s="2"/>
      <c r="F68" s="2"/>
      <c r="G68" s="2" t="n">
        <v>797147.25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 t="n">
        <f aca="false">SUM(C68:AP68)</f>
        <v>680822.62</v>
      </c>
    </row>
    <row r="69" customFormat="false" ht="12.75" hidden="false" customHeight="false" outlineLevel="0" collapsed="false">
      <c r="A69" s="2" t="s">
        <v>69</v>
      </c>
      <c r="B69" s="2" t="s">
        <v>10</v>
      </c>
      <c r="C69" s="2" t="n">
        <v>2557209.43</v>
      </c>
      <c r="D69" s="2" t="n">
        <v>281547.29</v>
      </c>
      <c r="E69" s="2"/>
      <c r="F69" s="2"/>
      <c r="G69" s="2" t="n">
        <v>2623704.6</v>
      </c>
      <c r="H69" s="2" t="n">
        <v>4890400.24</v>
      </c>
      <c r="I69" s="2"/>
      <c r="J69" s="2"/>
      <c r="K69" s="2" t="n">
        <v>-1078588</v>
      </c>
      <c r="L69" s="2" t="n">
        <v>1100029.28</v>
      </c>
      <c r="M69" s="2"/>
      <c r="N69" s="2"/>
      <c r="O69" s="2" t="n">
        <v>1610375.47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 t="n">
        <f aca="false">SUM(C69:AP69)</f>
        <v>11984678.31</v>
      </c>
    </row>
    <row r="70" customFormat="false" ht="12.75" hidden="false" customHeight="false" outlineLevel="0" collapsed="false">
      <c r="A70" s="2" t="s">
        <v>70</v>
      </c>
      <c r="B70" s="2" t="s">
        <v>10</v>
      </c>
      <c r="C70" s="2" t="n">
        <v>-665893.51</v>
      </c>
      <c r="D70" s="2"/>
      <c r="E70" s="2"/>
      <c r="F70" s="2"/>
      <c r="G70" s="2" t="n">
        <v>-4027768.21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 t="n">
        <f aca="false">SUM(C70:AP70)</f>
        <v>-4693661.72</v>
      </c>
    </row>
    <row r="71" customFormat="false" ht="12.75" hidden="false" customHeight="false" outlineLevel="0" collapsed="false">
      <c r="A71" s="2" t="s">
        <v>71</v>
      </c>
      <c r="B71" s="2" t="s">
        <v>10</v>
      </c>
      <c r="C71" s="2" t="n">
        <v>264112.29</v>
      </c>
      <c r="D71" s="2"/>
      <c r="E71" s="2"/>
      <c r="F71" s="2"/>
      <c r="G71" s="2" t="n">
        <v>-2324195.71</v>
      </c>
      <c r="H71" s="2"/>
      <c r="I71" s="2"/>
      <c r="J71" s="2"/>
      <c r="K71" s="2" t="n">
        <v>-1298377.5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 t="n">
        <f aca="false">SUM(C71:AP71)</f>
        <v>-3358460.92</v>
      </c>
    </row>
    <row r="72" customFormat="false" ht="12.75" hidden="false" customHeight="false" outlineLevel="0" collapsed="false">
      <c r="A72" s="2" t="s">
        <v>72</v>
      </c>
      <c r="B72" s="2" t="s">
        <v>10</v>
      </c>
      <c r="C72" s="2" t="n">
        <v>-394116.8</v>
      </c>
      <c r="D72" s="2" t="n">
        <v>33021.12</v>
      </c>
      <c r="E72" s="2"/>
      <c r="F72" s="2"/>
      <c r="G72" s="2" t="n">
        <v>-91952.54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 t="n">
        <f aca="false">SUM(C72:AP72)</f>
        <v>-453048.22</v>
      </c>
    </row>
    <row r="73" customFormat="false" ht="12.75" hidden="false" customHeight="false" outlineLevel="0" collapsed="false">
      <c r="A73" s="2" t="s">
        <v>73</v>
      </c>
      <c r="B73" s="2" t="s">
        <v>10</v>
      </c>
      <c r="C73" s="2" t="n">
        <v>194005.43</v>
      </c>
      <c r="D73" s="2"/>
      <c r="E73" s="2"/>
      <c r="F73" s="2"/>
      <c r="G73" s="2" t="n">
        <v>169102.37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 t="n">
        <f aca="false">SUM(C73:AP73)</f>
        <v>363107.8</v>
      </c>
    </row>
    <row r="74" customFormat="false" ht="12.75" hidden="false" customHeight="false" outlineLevel="0" collapsed="false">
      <c r="A74" s="2" t="s">
        <v>74</v>
      </c>
      <c r="B74" s="2" t="s">
        <v>10</v>
      </c>
      <c r="C74" s="2"/>
      <c r="D74" s="2"/>
      <c r="E74" s="2"/>
      <c r="F74" s="2"/>
      <c r="G74" s="2" t="n">
        <v>155672.56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 t="n">
        <f aca="false">SUM(C74:AP74)</f>
        <v>155672.56</v>
      </c>
    </row>
    <row r="75" customFormat="false" ht="12.75" hidden="false" customHeight="false" outlineLevel="0" collapsed="false">
      <c r="A75" s="2" t="s">
        <v>75</v>
      </c>
      <c r="B75" s="2" t="s">
        <v>10</v>
      </c>
      <c r="C75" s="2"/>
      <c r="D75" s="2"/>
      <c r="E75" s="2"/>
      <c r="F75" s="2"/>
      <c r="G75" s="2" t="n">
        <v>352657.22</v>
      </c>
      <c r="H75" s="2" t="n">
        <v>1008698.9</v>
      </c>
      <c r="I75" s="2"/>
      <c r="J75" s="2"/>
      <c r="K75" s="2" t="n">
        <v>306415.51</v>
      </c>
      <c r="L75" s="2" t="n">
        <v>818266.46</v>
      </c>
      <c r="M75" s="2"/>
      <c r="N75" s="2"/>
      <c r="O75" s="2" t="n">
        <v>202049.44</v>
      </c>
      <c r="P75" s="2" t="n">
        <v>588902.91</v>
      </c>
      <c r="Q75" s="2"/>
      <c r="R75" s="2"/>
      <c r="S75" s="2" t="n">
        <v>216702.69</v>
      </c>
      <c r="T75" s="2" t="n">
        <v>624814.6</v>
      </c>
      <c r="U75" s="2"/>
      <c r="V75" s="2"/>
      <c r="W75" s="2" t="n">
        <v>85832.75</v>
      </c>
      <c r="X75" s="2" t="n">
        <v>571885</v>
      </c>
      <c r="Y75" s="2"/>
      <c r="Z75" s="2"/>
      <c r="AA75" s="2" t="n">
        <v>88465.22</v>
      </c>
      <c r="AB75" s="2" t="n">
        <v>496458.43</v>
      </c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 t="n">
        <f aca="false">SUM(C75:AP75)</f>
        <v>5361149.13</v>
      </c>
    </row>
    <row r="76" customFormat="false" ht="12.75" hidden="false" customHeight="false" outlineLevel="0" collapsed="false">
      <c r="A76" s="2" t="s">
        <v>76</v>
      </c>
      <c r="B76" s="2" t="s">
        <v>2</v>
      </c>
      <c r="C76" s="2"/>
      <c r="D76" s="2"/>
      <c r="E76" s="2"/>
      <c r="F76" s="2"/>
      <c r="G76" s="2" t="n">
        <v>140707.37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 t="n">
        <f aca="false">SUM(C76:AP76)</f>
        <v>140707.37</v>
      </c>
    </row>
    <row r="77" customFormat="false" ht="12.75" hidden="false" customHeight="false" outlineLevel="0" collapsed="false">
      <c r="A77" s="2" t="s">
        <v>77</v>
      </c>
      <c r="B77" s="2" t="s">
        <v>10</v>
      </c>
      <c r="C77" s="2" t="n">
        <v>1032481.71</v>
      </c>
      <c r="D77" s="2"/>
      <c r="E77" s="2"/>
      <c r="F77" s="2"/>
      <c r="G77" s="2" t="n">
        <v>3107870.29</v>
      </c>
      <c r="H77" s="2" t="n">
        <v>-5109552.39</v>
      </c>
      <c r="I77" s="2"/>
      <c r="J77" s="2"/>
      <c r="K77" s="2" t="n">
        <v>889844.48</v>
      </c>
      <c r="L77" s="2" t="n">
        <v>-774577.19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 t="n">
        <f aca="false">SUM(C77:AP77)</f>
        <v>-853933.1</v>
      </c>
    </row>
    <row r="78" customFormat="false" ht="12.75" hidden="false" customHeight="false" outlineLevel="0" collapsed="false">
      <c r="A78" s="2" t="s">
        <v>78</v>
      </c>
      <c r="B78" s="2" t="s">
        <v>2</v>
      </c>
      <c r="C78" s="2" t="n">
        <v>74680.13</v>
      </c>
      <c r="D78" s="2"/>
      <c r="E78" s="2"/>
      <c r="F78" s="2"/>
      <c r="G78" s="2" t="n">
        <v>162756.74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 t="n">
        <f aca="false">SUM(C78:AP78)</f>
        <v>237436.87</v>
      </c>
    </row>
    <row r="79" customFormat="false" ht="12.75" hidden="false" customHeight="false" outlineLevel="0" collapsed="false">
      <c r="A79" s="2" t="s">
        <v>78</v>
      </c>
      <c r="B79" s="2" t="s">
        <v>10</v>
      </c>
      <c r="C79" s="2" t="n">
        <v>-358549</v>
      </c>
      <c r="D79" s="2" t="n">
        <v>84593.67</v>
      </c>
      <c r="E79" s="2"/>
      <c r="F79" s="2"/>
      <c r="G79" s="2" t="n">
        <v>2173156.34</v>
      </c>
      <c r="H79" s="2" t="n">
        <v>-976727.23</v>
      </c>
      <c r="I79" s="2"/>
      <c r="J79" s="2"/>
      <c r="K79" s="2" t="n">
        <v>-1161109.45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 t="n">
        <f aca="false">SUM(C79:AP79)</f>
        <v>-238635.67</v>
      </c>
    </row>
    <row r="80" customFormat="false" ht="12.75" hidden="false" customHeight="false" outlineLevel="0" collapsed="false">
      <c r="A80" s="2" t="s">
        <v>79</v>
      </c>
      <c r="B80" s="2" t="s">
        <v>2</v>
      </c>
      <c r="C80" s="2" t="n">
        <v>-168564.83</v>
      </c>
      <c r="D80" s="2" t="n">
        <v>-313064.13</v>
      </c>
      <c r="E80" s="2" t="n">
        <v>-11403.9</v>
      </c>
      <c r="F80" s="2" t="n">
        <v>47276.66</v>
      </c>
      <c r="G80" s="2" t="n">
        <v>3981714.71</v>
      </c>
      <c r="H80" s="2"/>
      <c r="I80" s="2" t="n">
        <v>18470.56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 t="n">
        <f aca="false">SUM(C80:AP80)</f>
        <v>3554429.07</v>
      </c>
    </row>
    <row r="81" customFormat="false" ht="12.75" hidden="false" customHeight="false" outlineLevel="0" collapsed="false">
      <c r="A81" s="2" t="s">
        <v>79</v>
      </c>
      <c r="B81" s="2" t="s">
        <v>10</v>
      </c>
      <c r="C81" s="2" t="n">
        <v>1928670.72</v>
      </c>
      <c r="D81" s="2" t="n">
        <v>1226138.31</v>
      </c>
      <c r="E81" s="2" t="n">
        <v>37103.78</v>
      </c>
      <c r="F81" s="2" t="n">
        <v>-137840.84</v>
      </c>
      <c r="G81" s="2" t="n">
        <v>-2178928.17</v>
      </c>
      <c r="H81" s="2" t="n">
        <v>39699518.37</v>
      </c>
      <c r="I81" s="2" t="n">
        <v>-151425.55</v>
      </c>
      <c r="J81" s="2" t="n">
        <v>-61158.94</v>
      </c>
      <c r="K81" s="2" t="n">
        <v>2323434</v>
      </c>
      <c r="L81" s="2" t="n">
        <v>36007239.38</v>
      </c>
      <c r="M81" s="2"/>
      <c r="N81" s="2"/>
      <c r="O81" s="2" t="n">
        <v>-11709034.94</v>
      </c>
      <c r="P81" s="2" t="n">
        <v>12572975.88</v>
      </c>
      <c r="Q81" s="2"/>
      <c r="R81" s="2"/>
      <c r="S81" s="2" t="n">
        <v>-10579333</v>
      </c>
      <c r="T81" s="2" t="n">
        <v>10928016.36</v>
      </c>
      <c r="U81" s="2"/>
      <c r="V81" s="2"/>
      <c r="W81" s="2" t="n">
        <v>-10270067.18</v>
      </c>
      <c r="X81" s="2" t="n">
        <v>10069326.81</v>
      </c>
      <c r="Y81" s="2"/>
      <c r="Z81" s="2"/>
      <c r="AA81" s="2" t="n">
        <v>-10404263.72</v>
      </c>
      <c r="AB81" s="2" t="n">
        <v>9214599.39</v>
      </c>
      <c r="AC81" s="2"/>
      <c r="AD81" s="2"/>
      <c r="AE81" s="2" t="n">
        <v>-9979492.68</v>
      </c>
      <c r="AF81" s="2" t="n">
        <v>8810374.91</v>
      </c>
      <c r="AG81" s="2"/>
      <c r="AH81" s="2"/>
      <c r="AI81" s="2" t="n">
        <v>-1790.08</v>
      </c>
      <c r="AJ81" s="2" t="n">
        <v>16073.49</v>
      </c>
      <c r="AK81" s="2"/>
      <c r="AL81" s="2"/>
      <c r="AM81" s="2" t="n">
        <v>-1837.81</v>
      </c>
      <c r="AN81" s="2" t="n">
        <v>18268.08</v>
      </c>
      <c r="AO81" s="2"/>
      <c r="AP81" s="2"/>
      <c r="AQ81" s="2" t="n">
        <f aca="false">SUM(C81:AP81)</f>
        <v>77376566.57</v>
      </c>
    </row>
    <row r="82" customFormat="false" ht="12.75" hidden="false" customHeight="false" outlineLevel="0" collapsed="false">
      <c r="A82" s="2" t="s">
        <v>80</v>
      </c>
      <c r="B82" s="2" t="s">
        <v>10</v>
      </c>
      <c r="C82" s="2" t="n">
        <v>-28470.14</v>
      </c>
      <c r="D82" s="2" t="n">
        <v>5807.4</v>
      </c>
      <c r="E82" s="2"/>
      <c r="F82" s="2"/>
      <c r="G82" s="2" t="n">
        <v>-693950.83</v>
      </c>
      <c r="H82" s="2" t="n">
        <v>-83883.6</v>
      </c>
      <c r="I82" s="2"/>
      <c r="J82" s="2"/>
      <c r="K82" s="2" t="n">
        <v>-608699</v>
      </c>
      <c r="L82" s="2" t="n">
        <v>-107696.11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 t="n">
        <f aca="false">SUM(C82:AP82)</f>
        <v>-1516892.28</v>
      </c>
    </row>
    <row r="83" customFormat="false" ht="12.75" hidden="false" customHeight="false" outlineLevel="0" collapsed="false">
      <c r="A83" s="2" t="s">
        <v>81</v>
      </c>
      <c r="B83" s="2" t="s">
        <v>2</v>
      </c>
      <c r="C83" s="2"/>
      <c r="D83" s="2"/>
      <c r="E83" s="2"/>
      <c r="F83" s="2"/>
      <c r="G83" s="2"/>
      <c r="H83" s="2" t="n">
        <v>15607770.7</v>
      </c>
      <c r="I83" s="2"/>
      <c r="J83" s="2"/>
      <c r="K83" s="2"/>
      <c r="L83" s="2" t="n">
        <v>15013336.59</v>
      </c>
      <c r="M83" s="2"/>
      <c r="N83" s="2"/>
      <c r="O83" s="2"/>
      <c r="P83" s="2" t="n">
        <v>14200995.43</v>
      </c>
      <c r="Q83" s="2"/>
      <c r="R83" s="2"/>
      <c r="S83" s="2"/>
      <c r="T83" s="2" t="n">
        <v>13348151.25</v>
      </c>
      <c r="U83" s="2"/>
      <c r="V83" s="2"/>
      <c r="W83" s="2"/>
      <c r="X83" s="2" t="n">
        <v>12516111.66</v>
      </c>
      <c r="Y83" s="2"/>
      <c r="Z83" s="2"/>
      <c r="AA83" s="2"/>
      <c r="AB83" s="2" t="n">
        <v>76268.6</v>
      </c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 t="n">
        <f aca="false">SUM(C83:AP83)</f>
        <v>70762634.23</v>
      </c>
    </row>
    <row r="84" customFormat="false" ht="12.75" hidden="false" customHeight="false" outlineLevel="0" collapsed="false">
      <c r="A84" s="2" t="s">
        <v>81</v>
      </c>
      <c r="B84" s="2" t="s">
        <v>10</v>
      </c>
      <c r="C84" s="2" t="n">
        <v>4641978.3</v>
      </c>
      <c r="D84" s="2" t="n">
        <v>86728.46</v>
      </c>
      <c r="E84" s="2"/>
      <c r="F84" s="2"/>
      <c r="G84" s="2" t="n">
        <v>28333239.72</v>
      </c>
      <c r="H84" s="2" t="n">
        <v>-5332784.34</v>
      </c>
      <c r="I84" s="2"/>
      <c r="J84" s="2"/>
      <c r="K84" s="2" t="n">
        <v>4849302.44</v>
      </c>
      <c r="L84" s="2" t="n">
        <v>-1214131.62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 t="n">
        <f aca="false">SUM(C84:AP84)</f>
        <v>31364332.96</v>
      </c>
    </row>
    <row r="85" customFormat="false" ht="12.75" hidden="false" customHeight="false" outlineLevel="0" collapsed="false">
      <c r="A85" s="2" t="s">
        <v>82</v>
      </c>
      <c r="B85" s="2" t="s">
        <v>10</v>
      </c>
      <c r="C85" s="2" t="n">
        <v>-234421.35</v>
      </c>
      <c r="D85" s="2"/>
      <c r="E85" s="2"/>
      <c r="F85" s="2"/>
      <c r="G85" s="2" t="n">
        <v>1601305.67</v>
      </c>
      <c r="H85" s="2" t="n">
        <v>2198713.48</v>
      </c>
      <c r="I85" s="2"/>
      <c r="J85" s="2"/>
      <c r="K85" s="2" t="n">
        <v>1488474.69</v>
      </c>
      <c r="L85" s="2" t="n">
        <v>1944804.84</v>
      </c>
      <c r="M85" s="2"/>
      <c r="N85" s="2"/>
      <c r="O85" s="2" t="n">
        <v>2544632.05</v>
      </c>
      <c r="P85" s="2" t="n">
        <v>3978828.16</v>
      </c>
      <c r="Q85" s="2"/>
      <c r="R85" s="2"/>
      <c r="S85" s="2" t="n">
        <v>1143586</v>
      </c>
      <c r="T85" s="2" t="n">
        <v>1825226.32</v>
      </c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 t="n">
        <f aca="false">SUM(C85:AP85)</f>
        <v>16491149.86</v>
      </c>
    </row>
    <row r="86" customFormat="false" ht="12.75" hidden="false" customHeight="false" outlineLevel="0" collapsed="false">
      <c r="A86" s="2" t="s">
        <v>83</v>
      </c>
      <c r="B86" s="2" t="s">
        <v>10</v>
      </c>
      <c r="C86" s="2"/>
      <c r="D86" s="2"/>
      <c r="E86" s="2"/>
      <c r="F86" s="2"/>
      <c r="G86" s="2" t="n">
        <v>1432064.62</v>
      </c>
      <c r="H86" s="2"/>
      <c r="I86" s="2"/>
      <c r="J86" s="2"/>
      <c r="K86" s="2" t="n">
        <v>1603466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 t="n">
        <f aca="false">SUM(C86:AP86)</f>
        <v>3035530.62</v>
      </c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5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42"/>
    <col collapsed="false" customWidth="true" hidden="false" outlineLevel="0" max="2" min="2" style="0" width="8.7"/>
    <col collapsed="false" customWidth="true" hidden="false" outlineLevel="0" max="3" min="3" style="0" width="14.7"/>
    <col collapsed="false" customWidth="true" hidden="false" outlineLevel="0" max="4" min="4" style="0" width="13.99"/>
    <col collapsed="false" customWidth="true" hidden="false" outlineLevel="0" max="5" min="5" style="0" width="12.28"/>
    <col collapsed="false" customWidth="true" hidden="false" outlineLevel="0" max="6" min="6" style="0" width="13.85"/>
    <col collapsed="false" customWidth="true" hidden="false" outlineLevel="0" max="7" min="7" style="0" width="16.56"/>
    <col collapsed="false" customWidth="true" hidden="false" outlineLevel="0" max="8" min="8" style="0" width="15.56"/>
    <col collapsed="false" customWidth="true" hidden="false" outlineLevel="0" max="9" min="9" style="0" width="14.56"/>
    <col collapsed="false" customWidth="true" hidden="false" outlineLevel="0" max="10" min="10" style="0" width="13.85"/>
    <col collapsed="false" customWidth="true" hidden="false" outlineLevel="0" max="12" min="11" style="0" width="15.13"/>
    <col collapsed="false" customWidth="true" hidden="false" outlineLevel="0" max="13" min="13" style="0" width="14.56"/>
    <col collapsed="false" customWidth="true" hidden="false" outlineLevel="0" max="14" min="14" style="0" width="13.85"/>
    <col collapsed="false" customWidth="true" hidden="false" outlineLevel="0" max="15" min="15" style="0" width="15.13"/>
    <col collapsed="false" customWidth="true" hidden="false" outlineLevel="0" max="16" min="16" style="0" width="14.99"/>
    <col collapsed="false" customWidth="true" hidden="false" outlineLevel="0" max="17" min="17" style="0" width="13.7"/>
    <col collapsed="false" customWidth="true" hidden="false" outlineLevel="0" max="18" min="18" style="0" width="13.85"/>
    <col collapsed="false" customWidth="true" hidden="false" outlineLevel="0" max="19" min="19" style="0" width="15.13"/>
    <col collapsed="false" customWidth="true" hidden="false" outlineLevel="0" max="20" min="20" style="0" width="14.99"/>
    <col collapsed="false" customWidth="true" hidden="false" outlineLevel="0" max="21" min="21" style="0" width="13.7"/>
    <col collapsed="false" customWidth="true" hidden="false" outlineLevel="0" max="22" min="22" style="0" width="13.85"/>
    <col collapsed="false" customWidth="true" hidden="false" outlineLevel="0" max="24" min="23" style="0" width="14.99"/>
    <col collapsed="false" customWidth="true" hidden="false" outlineLevel="0" max="25" min="25" style="0" width="14.56"/>
    <col collapsed="false" customWidth="true" hidden="false" outlineLevel="0" max="26" min="26" style="0" width="13.85"/>
    <col collapsed="false" customWidth="true" hidden="false" outlineLevel="0" max="27" min="27" style="0" width="13.99"/>
    <col collapsed="false" customWidth="true" hidden="false" outlineLevel="0" max="28" min="28" style="0" width="14.14"/>
    <col collapsed="false" customWidth="true" hidden="false" outlineLevel="0" max="29" min="29" style="0" width="12.85"/>
    <col collapsed="false" customWidth="true" hidden="false" outlineLevel="0" max="30" min="30" style="0" width="13.85"/>
    <col collapsed="false" customWidth="true" hidden="false" outlineLevel="0" max="31" min="31" style="0" width="14.56"/>
    <col collapsed="false" customWidth="true" hidden="false" outlineLevel="0" max="32" min="32" style="0" width="13.99"/>
    <col collapsed="false" customWidth="true" hidden="false" outlineLevel="0" max="33" min="33" style="0" width="12.85"/>
    <col collapsed="false" customWidth="true" hidden="false" outlineLevel="0" max="34" min="34" style="0" width="13.85"/>
    <col collapsed="false" customWidth="true" hidden="false" outlineLevel="0" max="35" min="35" style="0" width="14.56"/>
    <col collapsed="false" customWidth="true" hidden="false" outlineLevel="0" max="36" min="36" style="0" width="13.99"/>
    <col collapsed="false" customWidth="true" hidden="false" outlineLevel="0" max="37" min="37" style="0" width="12.85"/>
    <col collapsed="false" customWidth="true" hidden="false" outlineLevel="0" max="38" min="38" style="0" width="13.85"/>
    <col collapsed="false" customWidth="true" hidden="false" outlineLevel="0" max="39" min="39" style="0" width="14.56"/>
    <col collapsed="false" customWidth="true" hidden="false" outlineLevel="0" max="40" min="40" style="0" width="13.41"/>
    <col collapsed="false" customWidth="true" hidden="false" outlineLevel="0" max="41" min="41" style="0" width="12.85"/>
    <col collapsed="false" customWidth="true" hidden="false" outlineLevel="0" max="42" min="42" style="0" width="13.85"/>
    <col collapsed="false" customWidth="true" hidden="false" outlineLevel="0" max="43" min="43" style="0" width="16.7"/>
  </cols>
  <sheetData>
    <row r="1" customFormat="false" ht="12.75" hidden="false" customHeight="false" outlineLevel="0" collapsed="false">
      <c r="A1" s="3"/>
      <c r="B1" s="3" t="s">
        <v>0</v>
      </c>
      <c r="C1" s="3" t="n">
        <v>2001</v>
      </c>
      <c r="D1" s="3" t="n">
        <v>2001</v>
      </c>
      <c r="E1" s="3" t="n">
        <v>2001</v>
      </c>
      <c r="F1" s="3" t="n">
        <v>2001</v>
      </c>
      <c r="G1" s="3" t="n">
        <v>2002</v>
      </c>
      <c r="H1" s="3" t="n">
        <v>2002</v>
      </c>
      <c r="I1" s="3" t="n">
        <v>2002</v>
      </c>
      <c r="J1" s="3" t="n">
        <v>2002</v>
      </c>
      <c r="K1" s="3" t="n">
        <v>2003</v>
      </c>
      <c r="L1" s="3" t="n">
        <v>2003</v>
      </c>
      <c r="M1" s="3" t="n">
        <v>2003</v>
      </c>
      <c r="N1" s="3" t="n">
        <v>2003</v>
      </c>
      <c r="O1" s="3" t="n">
        <v>2004</v>
      </c>
      <c r="P1" s="3" t="n">
        <v>2004</v>
      </c>
      <c r="Q1" s="3" t="n">
        <v>2004</v>
      </c>
      <c r="R1" s="3" t="n">
        <v>2004</v>
      </c>
      <c r="S1" s="3" t="n">
        <v>2005</v>
      </c>
      <c r="T1" s="3" t="n">
        <v>2005</v>
      </c>
      <c r="U1" s="3" t="n">
        <v>2005</v>
      </c>
      <c r="V1" s="3" t="n">
        <v>2005</v>
      </c>
      <c r="W1" s="3" t="n">
        <v>2006</v>
      </c>
      <c r="X1" s="3" t="n">
        <v>2006</v>
      </c>
      <c r="Y1" s="3" t="n">
        <v>2006</v>
      </c>
      <c r="Z1" s="3" t="n">
        <v>2006</v>
      </c>
      <c r="AA1" s="3" t="n">
        <v>2007</v>
      </c>
      <c r="AB1" s="3" t="n">
        <v>2007</v>
      </c>
      <c r="AC1" s="3" t="n">
        <v>2007</v>
      </c>
      <c r="AD1" s="3" t="n">
        <v>2007</v>
      </c>
      <c r="AE1" s="3" t="n">
        <v>2008</v>
      </c>
      <c r="AF1" s="3" t="n">
        <v>2008</v>
      </c>
      <c r="AG1" s="3" t="n">
        <v>2008</v>
      </c>
      <c r="AH1" s="3" t="n">
        <v>2008</v>
      </c>
      <c r="AI1" s="3" t="n">
        <v>2009</v>
      </c>
      <c r="AJ1" s="3" t="n">
        <v>2009</v>
      </c>
      <c r="AK1" s="3" t="n">
        <v>2009</v>
      </c>
      <c r="AL1" s="3" t="n">
        <v>2009</v>
      </c>
      <c r="AM1" s="3" t="n">
        <v>2010</v>
      </c>
      <c r="AN1" s="3" t="n">
        <v>2010</v>
      </c>
      <c r="AO1" s="3" t="n">
        <v>2010</v>
      </c>
      <c r="AP1" s="3" t="n">
        <v>2010</v>
      </c>
      <c r="AQ1" s="3"/>
    </row>
    <row r="2" customFormat="false" ht="12.75" hidden="false" customHeight="fals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3</v>
      </c>
      <c r="L2" s="3" t="s">
        <v>4</v>
      </c>
      <c r="M2" s="3" t="s">
        <v>5</v>
      </c>
      <c r="N2" s="3" t="s">
        <v>6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3</v>
      </c>
      <c r="T2" s="3" t="s">
        <v>4</v>
      </c>
      <c r="U2" s="3" t="s">
        <v>5</v>
      </c>
      <c r="V2" s="3" t="s">
        <v>6</v>
      </c>
      <c r="W2" s="3" t="s">
        <v>3</v>
      </c>
      <c r="X2" s="3" t="s">
        <v>4</v>
      </c>
      <c r="Y2" s="3" t="s">
        <v>5</v>
      </c>
      <c r="Z2" s="3" t="s">
        <v>6</v>
      </c>
      <c r="AA2" s="3" t="s">
        <v>3</v>
      </c>
      <c r="AB2" s="3" t="s">
        <v>4</v>
      </c>
      <c r="AC2" s="3" t="s">
        <v>5</v>
      </c>
      <c r="AD2" s="3" t="s">
        <v>6</v>
      </c>
      <c r="AE2" s="3" t="s">
        <v>3</v>
      </c>
      <c r="AF2" s="3" t="s">
        <v>4</v>
      </c>
      <c r="AG2" s="3" t="s">
        <v>5</v>
      </c>
      <c r="AH2" s="3" t="s">
        <v>6</v>
      </c>
      <c r="AI2" s="3" t="s">
        <v>3</v>
      </c>
      <c r="AJ2" s="3" t="s">
        <v>4</v>
      </c>
      <c r="AK2" s="3" t="s">
        <v>5</v>
      </c>
      <c r="AL2" s="3" t="s">
        <v>6</v>
      </c>
      <c r="AM2" s="3" t="s">
        <v>3</v>
      </c>
      <c r="AN2" s="3" t="s">
        <v>4</v>
      </c>
      <c r="AO2" s="3" t="s">
        <v>5</v>
      </c>
      <c r="AP2" s="3" t="s">
        <v>6</v>
      </c>
      <c r="AQ2" s="3" t="s">
        <v>7</v>
      </c>
    </row>
    <row r="3" customFormat="false" ht="12.75" hidden="false" customHeight="false" outlineLevel="0" collapsed="false">
      <c r="A3" s="2" t="s">
        <v>84</v>
      </c>
      <c r="B3" s="2" t="s">
        <v>10</v>
      </c>
      <c r="C3" s="2" t="n">
        <v>27333.65</v>
      </c>
      <c r="D3" s="2" t="n">
        <v>17401.72</v>
      </c>
      <c r="E3" s="2"/>
      <c r="F3" s="2"/>
      <c r="G3" s="2" t="n">
        <v>321183.53</v>
      </c>
      <c r="H3" s="2" t="n">
        <v>234047.82</v>
      </c>
      <c r="I3" s="2"/>
      <c r="J3" s="2"/>
      <c r="K3" s="2" t="n">
        <v>227670.47</v>
      </c>
      <c r="L3" s="2" t="n">
        <v>228333.13</v>
      </c>
      <c r="M3" s="2"/>
      <c r="N3" s="2"/>
      <c r="O3" s="2" t="n">
        <v>146022.08</v>
      </c>
      <c r="P3" s="2" t="n">
        <v>154607.4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 t="n">
        <v>1356599.81</v>
      </c>
    </row>
    <row r="4" customFormat="false" ht="12.75" hidden="false" customHeight="false" outlineLevel="0" collapsed="false">
      <c r="A4" s="2" t="s">
        <v>85</v>
      </c>
      <c r="B4" s="2" t="s">
        <v>10</v>
      </c>
      <c r="C4" s="2" t="n">
        <v>342.06</v>
      </c>
      <c r="D4" s="2"/>
      <c r="E4" s="2"/>
      <c r="F4" s="2"/>
      <c r="G4" s="2" t="n">
        <v>3716974.66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 t="n">
        <v>3717316.72</v>
      </c>
    </row>
    <row r="5" customFormat="false" ht="12.75" hidden="false" customHeight="false" outlineLevel="0" collapsed="false">
      <c r="A5" s="2" t="s">
        <v>86</v>
      </c>
      <c r="B5" s="2" t="s">
        <v>10</v>
      </c>
      <c r="C5" s="2" t="n">
        <v>-538686.11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 t="n">
        <v>-538686.11</v>
      </c>
    </row>
    <row r="6" customFormat="false" ht="12.75" hidden="false" customHeight="false" outlineLevel="0" collapsed="false">
      <c r="A6" s="2" t="s">
        <v>87</v>
      </c>
      <c r="B6" s="2" t="s">
        <v>10</v>
      </c>
      <c r="C6" s="2" t="n">
        <v>137783.94</v>
      </c>
      <c r="D6" s="2" t="n">
        <v>74063.36</v>
      </c>
      <c r="E6" s="2" t="n">
        <v>-2202.63</v>
      </c>
      <c r="F6" s="2" t="n">
        <v>-1101.31</v>
      </c>
      <c r="G6" s="2" t="n">
        <v>1261970.66</v>
      </c>
      <c r="H6" s="2" t="n">
        <v>740974.34</v>
      </c>
      <c r="I6" s="2" t="n">
        <v>-50287</v>
      </c>
      <c r="J6" s="2" t="n">
        <v>-25143.75</v>
      </c>
      <c r="K6" s="2" t="n">
        <v>310945.32</v>
      </c>
      <c r="L6" s="2" t="n">
        <v>309905.68</v>
      </c>
      <c r="M6" s="2" t="n">
        <v>-45650.2</v>
      </c>
      <c r="N6" s="2" t="n">
        <v>-22825.25</v>
      </c>
      <c r="O6" s="2" t="n">
        <v>282536</v>
      </c>
      <c r="P6" s="2" t="n">
        <v>293262.58</v>
      </c>
      <c r="Q6" s="2" t="n">
        <v>-43210.28</v>
      </c>
      <c r="R6" s="2" t="n">
        <v>-21605.25</v>
      </c>
      <c r="S6" s="2" t="n">
        <v>255690.16</v>
      </c>
      <c r="T6" s="2" t="n">
        <v>268335.33</v>
      </c>
      <c r="U6" s="2" t="n">
        <v>-40545</v>
      </c>
      <c r="V6" s="2" t="n">
        <v>-20272.57</v>
      </c>
      <c r="W6" s="2" t="n">
        <v>231737.31</v>
      </c>
      <c r="X6" s="2" t="n">
        <v>246807.66</v>
      </c>
      <c r="Y6" s="2" t="n">
        <v>-38011.42</v>
      </c>
      <c r="Z6" s="2" t="n">
        <v>-19005.79</v>
      </c>
      <c r="AA6" s="2" t="n">
        <v>125342.76</v>
      </c>
      <c r="AB6" s="2" t="n">
        <v>118368.17</v>
      </c>
      <c r="AC6" s="2" t="n">
        <v>-16353.5</v>
      </c>
      <c r="AD6" s="2" t="n">
        <v>-8170.65</v>
      </c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 t="n">
        <v>4303338.67</v>
      </c>
    </row>
    <row r="7" customFormat="false" ht="12.75" hidden="false" customHeight="false" outlineLevel="0" collapsed="false">
      <c r="A7" s="2" t="s">
        <v>88</v>
      </c>
      <c r="B7" s="2" t="s">
        <v>10</v>
      </c>
      <c r="C7" s="2" t="n">
        <v>13694.6</v>
      </c>
      <c r="D7" s="2" t="n">
        <v>9049.93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 t="n">
        <v>22744.52</v>
      </c>
    </row>
    <row r="8" customFormat="false" ht="12.75" hidden="false" customHeight="false" outlineLevel="0" collapsed="false">
      <c r="A8" s="2" t="s">
        <v>89</v>
      </c>
      <c r="B8" s="2" t="s">
        <v>10</v>
      </c>
      <c r="C8" s="2" t="n">
        <v>-198116.78</v>
      </c>
      <c r="D8" s="2" t="n">
        <v>-220262.77</v>
      </c>
      <c r="E8" s="2"/>
      <c r="F8" s="2"/>
      <c r="G8" s="2"/>
      <c r="H8" s="2"/>
      <c r="I8" s="2"/>
      <c r="J8" s="2"/>
      <c r="K8" s="2"/>
      <c r="L8" s="2"/>
      <c r="M8" s="2"/>
      <c r="N8" s="2"/>
      <c r="O8" s="2" t="n">
        <v>980436.9</v>
      </c>
      <c r="P8" s="2" t="n">
        <v>1183049.17</v>
      </c>
      <c r="Q8" s="2"/>
      <c r="R8" s="2"/>
      <c r="S8" s="2" t="n">
        <v>877870.8</v>
      </c>
      <c r="T8" s="2" t="n">
        <v>1077798.32</v>
      </c>
      <c r="U8" s="2"/>
      <c r="V8" s="2"/>
      <c r="W8" s="2" t="n">
        <v>787327.29</v>
      </c>
      <c r="X8" s="2" t="n">
        <v>989113.3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 t="n">
        <v>5477216.23</v>
      </c>
    </row>
    <row r="9" customFormat="false" ht="12.75" hidden="false" customHeight="false" outlineLevel="0" collapsed="false">
      <c r="A9" s="2" t="s">
        <v>90</v>
      </c>
      <c r="B9" s="2" t="s">
        <v>10</v>
      </c>
      <c r="C9" s="2" t="n">
        <v>-104864.23</v>
      </c>
      <c r="D9" s="2"/>
      <c r="E9" s="2"/>
      <c r="F9" s="2"/>
      <c r="G9" s="2" t="n">
        <v>4985738.94</v>
      </c>
      <c r="H9" s="2" t="n">
        <v>4519.47</v>
      </c>
      <c r="I9" s="2"/>
      <c r="J9" s="2"/>
      <c r="K9" s="2" t="n">
        <v>1034670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 t="n">
        <v>5920064.22</v>
      </c>
    </row>
    <row r="10" customFormat="false" ht="12.75" hidden="false" customHeight="false" outlineLevel="0" collapsed="false">
      <c r="A10" s="2" t="s">
        <v>91</v>
      </c>
      <c r="B10" s="2" t="s">
        <v>10</v>
      </c>
      <c r="C10" s="2" t="n">
        <v>1285961.86</v>
      </c>
      <c r="D10" s="2" t="n">
        <v>409514.37</v>
      </c>
      <c r="E10" s="2"/>
      <c r="F10" s="2"/>
      <c r="G10" s="2" t="n">
        <v>66953832.91</v>
      </c>
      <c r="H10" s="2" t="n">
        <v>23999388.18</v>
      </c>
      <c r="I10" s="2" t="n">
        <v>-962785.72</v>
      </c>
      <c r="J10" s="2" t="n">
        <v>-481126.93</v>
      </c>
      <c r="K10" s="2" t="n">
        <v>59244410.36</v>
      </c>
      <c r="L10" s="2" t="n">
        <v>24082286.59</v>
      </c>
      <c r="M10" s="2" t="n">
        <v>-969185</v>
      </c>
      <c r="N10" s="2" t="n">
        <v>-484334.63</v>
      </c>
      <c r="O10" s="2" t="n">
        <v>52953897.31</v>
      </c>
      <c r="P10" s="2" t="n">
        <v>29179200.8</v>
      </c>
      <c r="Q10" s="2" t="n">
        <v>-918143.25</v>
      </c>
      <c r="R10" s="2" t="n">
        <v>-458827</v>
      </c>
      <c r="S10" s="2" t="n">
        <v>46872397.49</v>
      </c>
      <c r="T10" s="2" t="n">
        <v>25863489.56</v>
      </c>
      <c r="U10" s="2" t="n">
        <v>-861694.55</v>
      </c>
      <c r="V10" s="2" t="n">
        <v>-430617.09</v>
      </c>
      <c r="W10" s="2" t="n">
        <v>39887317.61</v>
      </c>
      <c r="X10" s="2" t="n">
        <v>23757440.5</v>
      </c>
      <c r="Y10" s="2" t="n">
        <v>-1034529.17</v>
      </c>
      <c r="Z10" s="2" t="n">
        <v>-517194.83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 t="n">
        <v>387370699.35</v>
      </c>
    </row>
    <row r="11" customFormat="false" ht="12.75" hidden="false" customHeight="false" outlineLevel="0" collapsed="false">
      <c r="A11" s="2" t="s">
        <v>92</v>
      </c>
      <c r="B11" s="2" t="s">
        <v>10</v>
      </c>
      <c r="C11" s="2" t="n">
        <v>1181218.94</v>
      </c>
      <c r="D11" s="2" t="n">
        <v>602281</v>
      </c>
      <c r="E11" s="2"/>
      <c r="F11" s="2"/>
      <c r="G11" s="2" t="n">
        <v>-1140327.64</v>
      </c>
      <c r="H11" s="2"/>
      <c r="I11" s="2" t="n">
        <v>487335.22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 t="n">
        <v>1130507.52</v>
      </c>
    </row>
    <row r="12" customFormat="false" ht="12.75" hidden="false" customHeight="false" outlineLevel="0" collapsed="false">
      <c r="A12" s="2" t="s">
        <v>93</v>
      </c>
      <c r="B12" s="2" t="s">
        <v>10</v>
      </c>
      <c r="C12" s="2" t="n">
        <v>168469.09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 t="n">
        <v>168469.09</v>
      </c>
    </row>
    <row r="13" customFormat="false" ht="12.75" hidden="false" customHeight="false" outlineLevel="0" collapsed="false">
      <c r="A13" s="2" t="s">
        <v>14</v>
      </c>
      <c r="B13" s="2" t="s">
        <v>10</v>
      </c>
      <c r="C13" s="2" t="n">
        <v>-6635930.57</v>
      </c>
      <c r="D13" s="2" t="n">
        <v>74003.5</v>
      </c>
      <c r="E13" s="2" t="n">
        <v>69694</v>
      </c>
      <c r="F13" s="2" t="n">
        <v>13766.42</v>
      </c>
      <c r="G13" s="2" t="n">
        <v>-31656921.47</v>
      </c>
      <c r="H13" s="2" t="n">
        <v>2579060.38</v>
      </c>
      <c r="I13" s="2" t="n">
        <v>154488</v>
      </c>
      <c r="J13" s="2"/>
      <c r="K13" s="2" t="n">
        <v>-7645103</v>
      </c>
      <c r="L13" s="2" t="n">
        <v>7588000.79</v>
      </c>
      <c r="M13" s="2" t="n">
        <v>387247.91</v>
      </c>
      <c r="N13" s="2"/>
      <c r="O13" s="2" t="n">
        <v>-555810.64</v>
      </c>
      <c r="P13" s="2" t="n">
        <v>3514600.19</v>
      </c>
      <c r="Q13" s="2"/>
      <c r="R13" s="2"/>
      <c r="S13" s="2" t="n">
        <v>-1246975.25</v>
      </c>
      <c r="T13" s="2" t="n">
        <v>3214912.08</v>
      </c>
      <c r="U13" s="2"/>
      <c r="V13" s="2"/>
      <c r="W13" s="2" t="n">
        <v>1462054.66</v>
      </c>
      <c r="X13" s="2" t="n">
        <v>2954377.57</v>
      </c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 t="n">
        <v>-25728535.37</v>
      </c>
    </row>
    <row r="14" customFormat="false" ht="12.75" hidden="false" customHeight="false" outlineLevel="0" collapsed="false">
      <c r="A14" s="2" t="s">
        <v>16</v>
      </c>
      <c r="B14" s="2" t="s">
        <v>10</v>
      </c>
      <c r="C14" s="2" t="n">
        <v>-452496.33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 t="n">
        <v>-452496.33</v>
      </c>
    </row>
    <row r="15" customFormat="false" ht="12.75" hidden="false" customHeight="false" outlineLevel="0" collapsed="false">
      <c r="A15" s="2" t="s">
        <v>94</v>
      </c>
      <c r="B15" s="2" t="s">
        <v>2</v>
      </c>
      <c r="C15" s="2" t="n">
        <v>113559.82</v>
      </c>
      <c r="D15" s="2"/>
      <c r="E15" s="2"/>
      <c r="F15" s="2"/>
      <c r="G15" s="2" t="n">
        <v>706947.82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 t="n">
        <v>820507.63</v>
      </c>
    </row>
    <row r="16" customFormat="false" ht="12.75" hidden="false" customHeight="false" outlineLevel="0" collapsed="false">
      <c r="A16" s="2" t="s">
        <v>94</v>
      </c>
      <c r="B16" s="2" t="s">
        <v>10</v>
      </c>
      <c r="C16" s="2"/>
      <c r="D16" s="2"/>
      <c r="E16" s="2"/>
      <c r="F16" s="2"/>
      <c r="G16" s="2" t="n">
        <v>-188890.51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 t="n">
        <v>-188890.51</v>
      </c>
    </row>
    <row r="17" customFormat="false" ht="12.75" hidden="false" customHeight="false" outlineLevel="0" collapsed="false">
      <c r="A17" s="2" t="s">
        <v>95</v>
      </c>
      <c r="B17" s="2" t="s">
        <v>10</v>
      </c>
      <c r="C17" s="2" t="n">
        <v>976610</v>
      </c>
      <c r="D17" s="2" t="n">
        <v>16703.26</v>
      </c>
      <c r="E17" s="2"/>
      <c r="F17" s="2"/>
      <c r="G17" s="2" t="n">
        <v>190212.65</v>
      </c>
      <c r="H17" s="2" t="n">
        <v>191571.13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 t="n">
        <v>1375097</v>
      </c>
    </row>
    <row r="18" customFormat="false" ht="12.75" hidden="false" customHeight="false" outlineLevel="0" collapsed="false">
      <c r="A18" s="2" t="s">
        <v>96</v>
      </c>
      <c r="B18" s="2" t="s">
        <v>10</v>
      </c>
      <c r="C18" s="2"/>
      <c r="D18" s="2"/>
      <c r="E18" s="2"/>
      <c r="F18" s="2"/>
      <c r="G18" s="2" t="n">
        <v>304793.09</v>
      </c>
      <c r="H18" s="2"/>
      <c r="I18" s="2" t="n">
        <v>-330790</v>
      </c>
      <c r="J18" s="2"/>
      <c r="K18" s="2" t="n">
        <v>26714</v>
      </c>
      <c r="L18" s="2" t="n">
        <v>482862.8</v>
      </c>
      <c r="M18" s="2" t="n">
        <v>-538666.23</v>
      </c>
      <c r="N18" s="2" t="n">
        <v>-69084</v>
      </c>
      <c r="O18" s="2" t="n">
        <v>356401.23</v>
      </c>
      <c r="P18" s="2" t="n">
        <v>831174.27</v>
      </c>
      <c r="Q18" s="2" t="n">
        <v>-581866</v>
      </c>
      <c r="R18" s="2" t="n">
        <v>-87274.11</v>
      </c>
      <c r="S18" s="2" t="n">
        <v>289032</v>
      </c>
      <c r="T18" s="2" t="n">
        <v>765421.95</v>
      </c>
      <c r="U18" s="2" t="n">
        <v>-526409.77</v>
      </c>
      <c r="V18" s="2" t="n">
        <v>-80631</v>
      </c>
      <c r="W18" s="2" t="n">
        <v>231192.18</v>
      </c>
      <c r="X18" s="2" t="n">
        <v>706249.05</v>
      </c>
      <c r="Y18" s="2" t="n">
        <v>-477459.43</v>
      </c>
      <c r="Z18" s="2" t="n">
        <v>-74441.88</v>
      </c>
      <c r="AA18" s="2" t="n">
        <v>179993.7</v>
      </c>
      <c r="AB18" s="2" t="n">
        <v>651673.83</v>
      </c>
      <c r="AC18" s="2" t="n">
        <v>-435864.43</v>
      </c>
      <c r="AD18" s="2" t="n">
        <v>-68751.64</v>
      </c>
      <c r="AE18" s="2" t="n">
        <v>134379.09</v>
      </c>
      <c r="AF18" s="2" t="n">
        <v>601388.49</v>
      </c>
      <c r="AG18" s="2" t="n">
        <v>-398968.3</v>
      </c>
      <c r="AH18" s="2" t="n">
        <v>-63353.25</v>
      </c>
      <c r="AI18" s="2" t="n">
        <v>90587.5</v>
      </c>
      <c r="AJ18" s="2" t="n">
        <v>550318.78</v>
      </c>
      <c r="AK18" s="2" t="n">
        <v>-364031.87</v>
      </c>
      <c r="AL18" s="2" t="n">
        <v>-58217.21</v>
      </c>
      <c r="AM18" s="2" t="n">
        <v>54186.37</v>
      </c>
      <c r="AN18" s="2" t="n">
        <v>505256.72</v>
      </c>
      <c r="AO18" s="2" t="n">
        <v>-327582.8</v>
      </c>
      <c r="AP18" s="2" t="n">
        <v>-52597.67</v>
      </c>
      <c r="AQ18" s="2" t="n">
        <v>2225635.58</v>
      </c>
    </row>
    <row r="19" customFormat="false" ht="12.75" hidden="false" customHeight="false" outlineLevel="0" collapsed="false">
      <c r="A19" s="2" t="s">
        <v>97</v>
      </c>
      <c r="B19" s="2" t="s">
        <v>10</v>
      </c>
      <c r="C19" s="2"/>
      <c r="D19" s="2"/>
      <c r="E19" s="2"/>
      <c r="F19" s="2"/>
      <c r="G19" s="2" t="n">
        <v>763897.74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 t="n">
        <v>763897.74</v>
      </c>
    </row>
    <row r="20" customFormat="false" ht="12.75" hidden="false" customHeight="false" outlineLevel="0" collapsed="false">
      <c r="A20" s="2" t="s">
        <v>98</v>
      </c>
      <c r="B20" s="2" t="s">
        <v>10</v>
      </c>
      <c r="C20" s="2" t="n">
        <v>1075417</v>
      </c>
      <c r="D20" s="2"/>
      <c r="E20" s="2"/>
      <c r="F20" s="2"/>
      <c r="G20" s="2" t="n">
        <v>8944094.69</v>
      </c>
      <c r="H20" s="2" t="n">
        <v>6407261.78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 t="n">
        <v>16426773.46</v>
      </c>
    </row>
    <row r="21" customFormat="false" ht="12.75" hidden="false" customHeight="false" outlineLevel="0" collapsed="false">
      <c r="A21" s="2" t="s">
        <v>99</v>
      </c>
      <c r="B21" s="2" t="s">
        <v>10</v>
      </c>
      <c r="C21" s="2" t="n">
        <v>332892.06</v>
      </c>
      <c r="D21" s="2" t="n">
        <v>209540.92</v>
      </c>
      <c r="E21" s="2"/>
      <c r="F21" s="2"/>
      <c r="G21" s="2" t="n">
        <v>4900575.22</v>
      </c>
      <c r="H21" s="2" t="n">
        <v>3669615</v>
      </c>
      <c r="I21" s="2"/>
      <c r="J21" s="2"/>
      <c r="K21" s="2" t="n">
        <v>3460268.57</v>
      </c>
      <c r="L21" s="2" t="n">
        <v>3746748.54</v>
      </c>
      <c r="M21" s="2"/>
      <c r="N21" s="2"/>
      <c r="O21" s="2" t="n">
        <v>3182870.64</v>
      </c>
      <c r="P21" s="2" t="n">
        <v>3519922</v>
      </c>
      <c r="Q21" s="2"/>
      <c r="R21" s="2"/>
      <c r="S21" s="2" t="n">
        <v>2887707.35</v>
      </c>
      <c r="T21" s="2" t="n">
        <v>3266970.25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 t="n">
        <v>29177110.55</v>
      </c>
    </row>
    <row r="22" customFormat="false" ht="12.75" hidden="false" customHeight="false" outlineLevel="0" collapsed="false">
      <c r="A22" s="2" t="s">
        <v>100</v>
      </c>
      <c r="B22" s="2" t="s">
        <v>2</v>
      </c>
      <c r="C22" s="2"/>
      <c r="D22" s="2"/>
      <c r="E22" s="2"/>
      <c r="F22" s="2"/>
      <c r="G22" s="2" t="n">
        <v>5519.38</v>
      </c>
      <c r="H22" s="2" t="n">
        <v>-5519.38</v>
      </c>
      <c r="I22" s="2"/>
      <c r="J22" s="2"/>
      <c r="K22" s="2" t="n">
        <v>18888.81</v>
      </c>
      <c r="L22" s="2" t="n">
        <v>-18888.81</v>
      </c>
      <c r="M22" s="2"/>
      <c r="N22" s="2"/>
      <c r="O22" s="2" t="n">
        <v>6876.66</v>
      </c>
      <c r="P22" s="2" t="n">
        <v>-6876.66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 t="n">
        <v>0</v>
      </c>
    </row>
    <row r="23" customFormat="false" ht="12.75" hidden="false" customHeight="false" outlineLevel="0" collapsed="false">
      <c r="A23" s="2" t="s">
        <v>100</v>
      </c>
      <c r="B23" s="2" t="s">
        <v>10</v>
      </c>
      <c r="C23" s="2" t="n">
        <v>185388.08</v>
      </c>
      <c r="D23" s="2" t="n">
        <v>102690.62</v>
      </c>
      <c r="E23" s="2"/>
      <c r="F23" s="2"/>
      <c r="G23" s="2" t="n">
        <v>3792003.42</v>
      </c>
      <c r="H23" s="2" t="n">
        <v>2261794.34</v>
      </c>
      <c r="I23" s="2"/>
      <c r="J23" s="2"/>
      <c r="K23" s="2" t="n">
        <v>3269555.66</v>
      </c>
      <c r="L23" s="2" t="n">
        <v>2239752.23</v>
      </c>
      <c r="M23" s="2"/>
      <c r="N23" s="2"/>
      <c r="O23" s="2" t="n">
        <v>3070606.06</v>
      </c>
      <c r="P23" s="2" t="n">
        <v>2113838.09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 t="n">
        <v>17035628.51</v>
      </c>
    </row>
    <row r="24" customFormat="false" ht="12.75" hidden="false" customHeight="false" outlineLevel="0" collapsed="false">
      <c r="A24" s="2" t="s">
        <v>101</v>
      </c>
      <c r="B24" s="2" t="s">
        <v>10</v>
      </c>
      <c r="C24" s="2" t="n">
        <v>37732</v>
      </c>
      <c r="D24" s="2" t="n">
        <v>15418.39</v>
      </c>
      <c r="E24" s="2" t="n">
        <v>1174.73</v>
      </c>
      <c r="F24" s="2" t="n">
        <v>587.37</v>
      </c>
      <c r="G24" s="2" t="n">
        <v>659225.92</v>
      </c>
      <c r="H24" s="2" t="n">
        <v>256102.26</v>
      </c>
      <c r="I24" s="2" t="n">
        <v>22919.13</v>
      </c>
      <c r="J24" s="2" t="n">
        <v>11459.68</v>
      </c>
      <c r="K24" s="2" t="n">
        <v>710550</v>
      </c>
      <c r="L24" s="2" t="n">
        <v>243115.31</v>
      </c>
      <c r="M24" s="2" t="n">
        <v>22113</v>
      </c>
      <c r="N24" s="2" t="n">
        <v>11056.55</v>
      </c>
      <c r="O24" s="2" t="n">
        <v>681775.41</v>
      </c>
      <c r="P24" s="2" t="n">
        <v>230030.45</v>
      </c>
      <c r="Q24" s="2" t="n">
        <v>20966.13</v>
      </c>
      <c r="R24" s="2" t="n">
        <v>10483.12</v>
      </c>
      <c r="S24" s="2" t="n">
        <v>645566.45</v>
      </c>
      <c r="T24" s="2" t="n">
        <v>220560.85</v>
      </c>
      <c r="U24" s="2" t="n">
        <v>19650.64</v>
      </c>
      <c r="V24" s="2" t="n">
        <v>9825.36</v>
      </c>
      <c r="W24" s="2" t="n">
        <v>459889.8</v>
      </c>
      <c r="X24" s="2" t="n">
        <v>155596.54</v>
      </c>
      <c r="Y24" s="2" t="n">
        <v>13895.44</v>
      </c>
      <c r="Z24" s="2" t="n">
        <v>6944.83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 t="n">
        <v>4466639.33</v>
      </c>
    </row>
    <row r="25" customFormat="false" ht="12.75" hidden="false" customHeight="false" outlineLevel="0" collapsed="false">
      <c r="A25" s="2" t="s">
        <v>102</v>
      </c>
      <c r="B25" s="2" t="s">
        <v>10</v>
      </c>
      <c r="C25" s="2" t="n">
        <v>16542.85</v>
      </c>
      <c r="D25" s="2" t="n">
        <v>5470.34</v>
      </c>
      <c r="E25" s="2"/>
      <c r="F25" s="2"/>
      <c r="G25" s="2" t="n">
        <v>314682.85</v>
      </c>
      <c r="H25" s="2" t="n">
        <v>141397.49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 t="n">
        <v>478093.53</v>
      </c>
    </row>
    <row r="26" customFormat="false" ht="12.75" hidden="false" customHeight="false" outlineLevel="0" collapsed="false">
      <c r="A26" s="2" t="s">
        <v>103</v>
      </c>
      <c r="B26" s="2" t="s">
        <v>10</v>
      </c>
      <c r="C26" s="2" t="n">
        <v>-2727.44</v>
      </c>
      <c r="D26" s="2" t="n">
        <v>20947.91</v>
      </c>
      <c r="E26" s="2"/>
      <c r="F26" s="2"/>
      <c r="G26" s="2" t="n">
        <v>-2007778.26</v>
      </c>
      <c r="H26" s="2" t="n">
        <v>347629.27</v>
      </c>
      <c r="I26" s="2"/>
      <c r="J26" s="2"/>
      <c r="K26" s="2" t="n">
        <v>-2457885.49</v>
      </c>
      <c r="L26" s="2" t="n">
        <v>293578.26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 t="n">
        <v>-3806235.75</v>
      </c>
    </row>
    <row r="27" customFormat="false" ht="12.75" hidden="false" customHeight="false" outlineLevel="0" collapsed="false">
      <c r="A27" s="2" t="s">
        <v>104</v>
      </c>
      <c r="B27" s="2" t="s">
        <v>10</v>
      </c>
      <c r="C27" s="2" t="n">
        <v>21552.71</v>
      </c>
      <c r="D27" s="2" t="n">
        <v>36326.84</v>
      </c>
      <c r="E27" s="2"/>
      <c r="F27" s="2"/>
      <c r="G27" s="2" t="n">
        <v>315492.49</v>
      </c>
      <c r="H27" s="2" t="n">
        <v>258695.44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 t="n">
        <v>632067.48</v>
      </c>
    </row>
    <row r="28" customFormat="false" ht="12.75" hidden="false" customHeight="false" outlineLevel="0" collapsed="false">
      <c r="A28" s="2" t="s">
        <v>26</v>
      </c>
      <c r="B28" s="2" t="s">
        <v>10</v>
      </c>
      <c r="C28" s="2" t="n">
        <v>-22413.33</v>
      </c>
      <c r="D28" s="2" t="n">
        <v>416809.38</v>
      </c>
      <c r="E28" s="2"/>
      <c r="F28" s="2"/>
      <c r="G28" s="2" t="n">
        <v>3351267.46</v>
      </c>
      <c r="H28" s="2" t="n">
        <v>139634</v>
      </c>
      <c r="I28" s="2" t="n">
        <v>-243667.61</v>
      </c>
      <c r="J28" s="2"/>
      <c r="K28" s="2" t="n">
        <v>6284041.77</v>
      </c>
      <c r="L28" s="2" t="n">
        <v>980504.11</v>
      </c>
      <c r="M28" s="2"/>
      <c r="N28" s="2"/>
      <c r="O28" s="2" t="n">
        <v>5305866.07</v>
      </c>
      <c r="P28" s="2"/>
      <c r="Q28" s="2"/>
      <c r="R28" s="2"/>
      <c r="S28" s="2" t="n">
        <v>2122697.57</v>
      </c>
      <c r="T28" s="2"/>
      <c r="U28" s="2"/>
      <c r="V28" s="2"/>
      <c r="W28" s="2" t="n">
        <v>1702164.34</v>
      </c>
      <c r="X28" s="2"/>
      <c r="Y28" s="2"/>
      <c r="Z28" s="2"/>
      <c r="AA28" s="2" t="n">
        <v>760057.6</v>
      </c>
      <c r="AB28" s="2"/>
      <c r="AC28" s="2"/>
      <c r="AD28" s="2"/>
      <c r="AE28" s="2" t="n">
        <v>693161.31</v>
      </c>
      <c r="AF28" s="2"/>
      <c r="AG28" s="2"/>
      <c r="AH28" s="2"/>
      <c r="AI28" s="2" t="n">
        <v>627075</v>
      </c>
      <c r="AJ28" s="2"/>
      <c r="AK28" s="2"/>
      <c r="AL28" s="2"/>
      <c r="AM28" s="2" t="n">
        <v>572348.32</v>
      </c>
      <c r="AN28" s="2"/>
      <c r="AO28" s="2"/>
      <c r="AP28" s="2"/>
      <c r="AQ28" s="2" t="n">
        <v>22689546</v>
      </c>
    </row>
    <row r="29" customFormat="false" ht="12.75" hidden="false" customHeight="false" outlineLevel="0" collapsed="false">
      <c r="A29" s="2" t="s">
        <v>105</v>
      </c>
      <c r="B29" s="2" t="s">
        <v>10</v>
      </c>
      <c r="C29" s="2" t="n">
        <v>928631</v>
      </c>
      <c r="D29" s="2" t="n">
        <v>-193255.94</v>
      </c>
      <c r="E29" s="2" t="n">
        <v>18427.06</v>
      </c>
      <c r="F29" s="2" t="n">
        <v>1512.1</v>
      </c>
      <c r="G29" s="2" t="n">
        <v>-1172035.75</v>
      </c>
      <c r="H29" s="2" t="n">
        <v>8938054.47</v>
      </c>
      <c r="I29" s="2" t="n">
        <v>932355.33</v>
      </c>
      <c r="J29" s="2"/>
      <c r="K29" s="2" t="n">
        <v>6117947</v>
      </c>
      <c r="L29" s="2" t="n">
        <v>4707800.1</v>
      </c>
      <c r="M29" s="2"/>
      <c r="N29" s="2"/>
      <c r="O29" s="2" t="n">
        <v>5123930.5</v>
      </c>
      <c r="P29" s="2" t="n">
        <v>1059647.53</v>
      </c>
      <c r="Q29" s="2"/>
      <c r="R29" s="2"/>
      <c r="S29" s="2" t="n">
        <v>4707676</v>
      </c>
      <c r="T29" s="2" t="n">
        <v>962139.4</v>
      </c>
      <c r="U29" s="2"/>
      <c r="V29" s="2"/>
      <c r="W29" s="2" t="n">
        <v>3783865.51</v>
      </c>
      <c r="X29" s="2" t="n">
        <v>880671.44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 t="n">
        <v>36797365.73</v>
      </c>
    </row>
    <row r="30" customFormat="false" ht="12.75" hidden="false" customHeight="false" outlineLevel="0" collapsed="false">
      <c r="A30" s="2" t="s">
        <v>106</v>
      </c>
      <c r="B30" s="2" t="s">
        <v>10</v>
      </c>
      <c r="C30" s="2" t="n">
        <v>870.2</v>
      </c>
      <c r="D30" s="2" t="n">
        <v>4878.66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 t="n">
        <v>5748.86</v>
      </c>
    </row>
    <row r="31" customFormat="false" ht="12.75" hidden="false" customHeight="false" outlineLevel="0" collapsed="false">
      <c r="A31" s="2" t="s">
        <v>107</v>
      </c>
      <c r="B31" s="2" t="s">
        <v>2</v>
      </c>
      <c r="C31" s="2"/>
      <c r="D31" s="2"/>
      <c r="E31" s="2"/>
      <c r="F31" s="2"/>
      <c r="G31" s="2" t="n">
        <v>-644167.68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 t="n">
        <v>-644167.68</v>
      </c>
    </row>
    <row r="32" customFormat="false" ht="12.75" hidden="false" customHeight="false" outlineLevel="0" collapsed="false">
      <c r="A32" s="2" t="s">
        <v>107</v>
      </c>
      <c r="B32" s="2" t="s">
        <v>10</v>
      </c>
      <c r="C32" s="2"/>
      <c r="D32" s="2"/>
      <c r="E32" s="2"/>
      <c r="F32" s="2"/>
      <c r="G32" s="2" t="n">
        <v>-5839657</v>
      </c>
      <c r="H32" s="2"/>
      <c r="I32" s="2" t="n">
        <v>256060.95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 t="n">
        <v>-5583596.1</v>
      </c>
    </row>
    <row r="33" customFormat="false" ht="12.75" hidden="false" customHeight="false" outlineLevel="0" collapsed="false">
      <c r="A33" s="2" t="s">
        <v>29</v>
      </c>
      <c r="B33" s="2" t="s">
        <v>10</v>
      </c>
      <c r="C33" s="2" t="n">
        <v>2340201.71</v>
      </c>
      <c r="D33" s="2" t="n">
        <v>1070248.4</v>
      </c>
      <c r="E33" s="2"/>
      <c r="F33" s="2"/>
      <c r="G33" s="2" t="n">
        <v>19917230.53</v>
      </c>
      <c r="H33" s="2" t="n">
        <v>9443602</v>
      </c>
      <c r="I33" s="2"/>
      <c r="J33" s="2"/>
      <c r="K33" s="2" t="n">
        <v>27002349.45</v>
      </c>
      <c r="L33" s="2" t="n">
        <v>4146145.19</v>
      </c>
      <c r="M33" s="2"/>
      <c r="N33" s="2"/>
      <c r="O33" s="2" t="n">
        <v>14898824.89</v>
      </c>
      <c r="P33" s="2" t="n">
        <v>4733710.71</v>
      </c>
      <c r="Q33" s="2"/>
      <c r="R33" s="2"/>
      <c r="S33" s="2" t="n">
        <v>1435357.2</v>
      </c>
      <c r="T33" s="2" t="n">
        <v>2241377.08</v>
      </c>
      <c r="U33" s="2"/>
      <c r="V33" s="2"/>
      <c r="W33" s="2" t="n">
        <v>1350216.11</v>
      </c>
      <c r="X33" s="2" t="n">
        <v>2087122.08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 t="n">
        <v>90666385.39</v>
      </c>
    </row>
    <row r="34" customFormat="false" ht="12.75" hidden="false" customHeight="false" outlineLevel="0" collapsed="false">
      <c r="A34" s="2" t="s">
        <v>108</v>
      </c>
      <c r="B34" s="2" t="s">
        <v>2</v>
      </c>
      <c r="C34" s="2"/>
      <c r="D34" s="2"/>
      <c r="E34" s="2"/>
      <c r="F34" s="2"/>
      <c r="G34" s="2" t="n">
        <v>-136013.68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 t="n">
        <v>-136013.68</v>
      </c>
    </row>
    <row r="35" customFormat="false" ht="12.75" hidden="false" customHeight="false" outlineLevel="0" collapsed="false">
      <c r="A35" s="2" t="s">
        <v>109</v>
      </c>
      <c r="B35" s="2" t="s">
        <v>10</v>
      </c>
      <c r="C35" s="2"/>
      <c r="D35" s="2"/>
      <c r="E35" s="2"/>
      <c r="F35" s="2"/>
      <c r="G35" s="2" t="n">
        <v>66376.81</v>
      </c>
      <c r="H35" s="2" t="n">
        <v>86529.43</v>
      </c>
      <c r="I35" s="2" t="n">
        <v>-124640.75</v>
      </c>
      <c r="J35" s="2" t="n">
        <v>-15993</v>
      </c>
      <c r="K35" s="2" t="n">
        <v>27170.35</v>
      </c>
      <c r="L35" s="2" t="n">
        <v>88593.34</v>
      </c>
      <c r="M35" s="2" t="n">
        <v>-99300.9</v>
      </c>
      <c r="N35" s="2" t="n">
        <v>-12896.33</v>
      </c>
      <c r="O35" s="2" t="n">
        <v>31360.84</v>
      </c>
      <c r="P35" s="2" t="n">
        <v>84773.69</v>
      </c>
      <c r="Q35" s="2" t="n">
        <v>-88109.48</v>
      </c>
      <c r="R35" s="2" t="n">
        <v>-11337.42</v>
      </c>
      <c r="S35" s="2" t="n">
        <v>23490.76</v>
      </c>
      <c r="T35" s="2" t="n">
        <v>79932.88</v>
      </c>
      <c r="U35" s="2" t="n">
        <v>-77313.54</v>
      </c>
      <c r="V35" s="2" t="n">
        <v>-9883.51</v>
      </c>
      <c r="W35" s="2" t="n">
        <v>16292.28</v>
      </c>
      <c r="X35" s="2" t="n">
        <v>75329.26</v>
      </c>
      <c r="Y35" s="2" t="n">
        <v>-68122.52</v>
      </c>
      <c r="Z35" s="2" t="n">
        <v>-8638.45</v>
      </c>
      <c r="AA35" s="2" t="n">
        <v>10223.38</v>
      </c>
      <c r="AB35" s="2" t="n">
        <v>70885.12</v>
      </c>
      <c r="AC35" s="2" t="n">
        <v>-61180.26</v>
      </c>
      <c r="AD35" s="2" t="n">
        <v>-7725.32</v>
      </c>
      <c r="AE35" s="2" t="n">
        <v>27281.38</v>
      </c>
      <c r="AF35" s="2"/>
      <c r="AG35" s="2" t="n">
        <v>-27448.07</v>
      </c>
      <c r="AH35" s="2"/>
      <c r="AI35" s="2" t="n">
        <v>23209.44</v>
      </c>
      <c r="AJ35" s="2"/>
      <c r="AK35" s="2" t="n">
        <v>-24865.45</v>
      </c>
      <c r="AL35" s="2"/>
      <c r="AM35" s="2" t="n">
        <v>19699.91</v>
      </c>
      <c r="AN35" s="2"/>
      <c r="AO35" s="2" t="n">
        <v>-22220.66</v>
      </c>
      <c r="AP35" s="2"/>
      <c r="AQ35" s="2" t="n">
        <v>71473.27</v>
      </c>
    </row>
    <row r="36" customFormat="false" ht="12.75" hidden="false" customHeight="false" outlineLevel="0" collapsed="false">
      <c r="A36" s="2" t="s">
        <v>110</v>
      </c>
      <c r="B36" s="2" t="s">
        <v>10</v>
      </c>
      <c r="C36" s="2" t="n">
        <v>-46885.64</v>
      </c>
      <c r="D36" s="2" t="n">
        <v>-107837</v>
      </c>
      <c r="E36" s="2"/>
      <c r="F36" s="2"/>
      <c r="G36" s="2" t="n">
        <v>21179764.55</v>
      </c>
      <c r="H36" s="2" t="n">
        <v>-118171.27</v>
      </c>
      <c r="I36" s="2" t="n">
        <v>52437.32</v>
      </c>
      <c r="J36" s="2" t="n">
        <v>78046.26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 t="n">
        <v>21037354.24</v>
      </c>
    </row>
    <row r="37" customFormat="false" ht="12.75" hidden="false" customHeight="false" outlineLevel="0" collapsed="false">
      <c r="A37" s="2" t="s">
        <v>111</v>
      </c>
      <c r="B37" s="2" t="s">
        <v>10</v>
      </c>
      <c r="C37" s="2" t="n">
        <v>7158.54</v>
      </c>
      <c r="D37" s="2" t="n">
        <v>3579.27</v>
      </c>
      <c r="E37" s="2"/>
      <c r="F37" s="2"/>
      <c r="G37" s="2" t="n">
        <v>112165.74</v>
      </c>
      <c r="H37" s="2" t="n">
        <v>56082.6</v>
      </c>
      <c r="I37" s="2"/>
      <c r="J37" s="2"/>
      <c r="K37" s="2" t="n">
        <v>54139.89</v>
      </c>
      <c r="L37" s="2" t="n">
        <v>27051.28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 t="n">
        <v>260177.32</v>
      </c>
    </row>
    <row r="38" customFormat="false" ht="12.75" hidden="false" customHeight="false" outlineLevel="0" collapsed="false">
      <c r="A38" s="2" t="s">
        <v>33</v>
      </c>
      <c r="B38" s="2" t="s">
        <v>2</v>
      </c>
      <c r="C38" s="2" t="n">
        <v>-246760</v>
      </c>
      <c r="D38" s="2" t="n">
        <v>472142.07</v>
      </c>
      <c r="E38" s="2"/>
      <c r="F38" s="2"/>
      <c r="G38" s="2" t="n">
        <v>12272165.94</v>
      </c>
      <c r="H38" s="2" t="n">
        <v>7350836.56</v>
      </c>
      <c r="I38" s="2"/>
      <c r="J38" s="2"/>
      <c r="K38" s="2" t="n">
        <v>11018757.77</v>
      </c>
      <c r="L38" s="2" t="n">
        <v>6940869.26</v>
      </c>
      <c r="M38" s="2"/>
      <c r="N38" s="2"/>
      <c r="O38" s="2" t="n">
        <v>9965444.34</v>
      </c>
      <c r="P38" s="2" t="n">
        <v>6036616.82</v>
      </c>
      <c r="Q38" s="2"/>
      <c r="R38" s="2"/>
      <c r="S38" s="2" t="n">
        <v>9291574.41</v>
      </c>
      <c r="T38" s="2" t="n">
        <v>5634540.2</v>
      </c>
      <c r="U38" s="2"/>
      <c r="V38" s="2"/>
      <c r="W38" s="2" t="n">
        <v>4665193.22</v>
      </c>
      <c r="X38" s="2" t="n">
        <v>2692663.72</v>
      </c>
      <c r="Y38" s="2"/>
      <c r="Z38" s="2"/>
      <c r="AA38" s="2" t="n">
        <v>8680.44</v>
      </c>
      <c r="AB38" s="2" t="n">
        <v>5042.09</v>
      </c>
      <c r="AC38" s="2"/>
      <c r="AD38" s="2"/>
      <c r="AE38" s="2" t="n">
        <v>-2000.84</v>
      </c>
      <c r="AF38" s="2" t="n">
        <v>4399.52</v>
      </c>
      <c r="AG38" s="2"/>
      <c r="AH38" s="2"/>
      <c r="AI38" s="2" t="n">
        <v>3224.09</v>
      </c>
      <c r="AJ38" s="2" t="n">
        <v>2176.18</v>
      </c>
      <c r="AK38" s="2"/>
      <c r="AL38" s="2"/>
      <c r="AM38" s="2"/>
      <c r="AN38" s="2"/>
      <c r="AO38" s="2"/>
      <c r="AP38" s="2"/>
      <c r="AQ38" s="2" t="n">
        <v>76115565.8</v>
      </c>
    </row>
    <row r="39" customFormat="false" ht="12.75" hidden="false" customHeight="false" outlineLevel="0" collapsed="false">
      <c r="A39" s="2" t="s">
        <v>33</v>
      </c>
      <c r="B39" s="2" t="s">
        <v>10</v>
      </c>
      <c r="C39" s="2" t="n">
        <v>9705499.58</v>
      </c>
      <c r="D39" s="2" t="n">
        <v>4649595.81</v>
      </c>
      <c r="E39" s="2"/>
      <c r="F39" s="2"/>
      <c r="G39" s="2" t="n">
        <v>-120979608.69</v>
      </c>
      <c r="H39" s="2" t="n">
        <v>-23109790.38</v>
      </c>
      <c r="I39" s="2"/>
      <c r="J39" s="2"/>
      <c r="K39" s="2" t="n">
        <v>16273413.05</v>
      </c>
      <c r="L39" s="2" t="n">
        <v>23033101.94</v>
      </c>
      <c r="M39" s="2"/>
      <c r="N39" s="2"/>
      <c r="O39" s="2" t="n">
        <v>16462883.84</v>
      </c>
      <c r="P39" s="2" t="n">
        <v>10090646.57</v>
      </c>
      <c r="Q39" s="2"/>
      <c r="R39" s="2"/>
      <c r="S39" s="2" t="n">
        <v>12284011.84</v>
      </c>
      <c r="T39" s="2" t="n">
        <v>8820701.77</v>
      </c>
      <c r="U39" s="2"/>
      <c r="V39" s="2"/>
      <c r="W39" s="2" t="n">
        <v>1823772.63</v>
      </c>
      <c r="X39" s="2" t="n">
        <v>4281684.59</v>
      </c>
      <c r="Y39" s="2"/>
      <c r="Z39" s="2"/>
      <c r="AA39" s="2" t="n">
        <v>13885.68</v>
      </c>
      <c r="AB39" s="2" t="n">
        <v>3541158.64</v>
      </c>
      <c r="AC39" s="2"/>
      <c r="AD39" s="2"/>
      <c r="AE39" s="2" t="n">
        <v>-1490824</v>
      </c>
      <c r="AF39" s="2" t="n">
        <v>1401581.75</v>
      </c>
      <c r="AG39" s="2"/>
      <c r="AH39" s="2"/>
      <c r="AI39" s="2" t="n">
        <v>-1619906.28</v>
      </c>
      <c r="AJ39" s="2" t="n">
        <v>1373398.64</v>
      </c>
      <c r="AK39" s="2"/>
      <c r="AL39" s="2"/>
      <c r="AM39" s="2" t="n">
        <v>-1599878.86</v>
      </c>
      <c r="AN39" s="2" t="n">
        <v>946004.41</v>
      </c>
      <c r="AO39" s="2"/>
      <c r="AP39" s="2"/>
      <c r="AQ39" s="2" t="n">
        <v>-34098667.43</v>
      </c>
    </row>
    <row r="40" customFormat="false" ht="12.75" hidden="false" customHeight="false" outlineLevel="0" collapsed="false">
      <c r="A40" s="2" t="s">
        <v>112</v>
      </c>
      <c r="B40" s="2" t="s">
        <v>10</v>
      </c>
      <c r="C40" s="2"/>
      <c r="D40" s="2"/>
      <c r="E40" s="2"/>
      <c r="F40" s="2"/>
      <c r="G40" s="2"/>
      <c r="H40" s="2"/>
      <c r="I40" s="2"/>
      <c r="J40" s="2"/>
      <c r="K40" s="2"/>
      <c r="L40" s="2" t="n">
        <v>-83328.42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 t="n">
        <v>-83328.42</v>
      </c>
    </row>
    <row r="41" customFormat="false" ht="12.75" hidden="false" customHeight="false" outlineLevel="0" collapsed="false">
      <c r="A41" s="2" t="s">
        <v>113</v>
      </c>
      <c r="B41" s="2" t="s">
        <v>2</v>
      </c>
      <c r="C41" s="2" t="n">
        <v>2377808.4</v>
      </c>
      <c r="D41" s="2" t="n">
        <v>86633</v>
      </c>
      <c r="E41" s="2"/>
      <c r="F41" s="2"/>
      <c r="G41" s="2" t="n">
        <v>4600127.29</v>
      </c>
      <c r="H41" s="2" t="n">
        <v>1561804.57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 t="n">
        <v>8626373.24</v>
      </c>
    </row>
    <row r="42" customFormat="false" ht="12.75" hidden="false" customHeight="false" outlineLevel="0" collapsed="false">
      <c r="A42" s="2" t="s">
        <v>114</v>
      </c>
      <c r="B42" s="2" t="s">
        <v>10</v>
      </c>
      <c r="C42" s="2" t="n">
        <v>37564.38</v>
      </c>
      <c r="D42" s="2" t="n">
        <v>23953.58</v>
      </c>
      <c r="E42" s="2" t="n">
        <v>-2202.63</v>
      </c>
      <c r="F42" s="2" t="n">
        <v>-1101.31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 t="n">
        <v>58214</v>
      </c>
    </row>
    <row r="43" customFormat="false" ht="12.75" hidden="false" customHeight="false" outlineLevel="0" collapsed="false">
      <c r="A43" s="2" t="s">
        <v>115</v>
      </c>
      <c r="B43" s="2" t="s">
        <v>10</v>
      </c>
      <c r="C43" s="2" t="n">
        <v>5346.16</v>
      </c>
      <c r="D43" s="2" t="n">
        <v>3792.83</v>
      </c>
      <c r="E43" s="2"/>
      <c r="F43" s="2"/>
      <c r="G43" s="2" t="n">
        <v>70323.24</v>
      </c>
      <c r="H43" s="2" t="n">
        <v>70156.68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 t="n">
        <v>149618.91</v>
      </c>
    </row>
    <row r="44" customFormat="false" ht="12.75" hidden="false" customHeight="false" outlineLevel="0" collapsed="false">
      <c r="A44" s="2" t="s">
        <v>116</v>
      </c>
      <c r="B44" s="2" t="s">
        <v>10</v>
      </c>
      <c r="C44" s="2"/>
      <c r="D44" s="2"/>
      <c r="E44" s="2"/>
      <c r="F44" s="2"/>
      <c r="G44" s="2" t="n">
        <v>158290.17</v>
      </c>
      <c r="H44" s="2" t="n">
        <v>233712.6</v>
      </c>
      <c r="I44" s="2" t="n">
        <v>-77754.33</v>
      </c>
      <c r="J44" s="2" t="n">
        <v>-19465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 t="n">
        <v>294783.43</v>
      </c>
    </row>
    <row r="45" customFormat="false" ht="12.75" hidden="false" customHeight="false" outlineLevel="0" collapsed="false">
      <c r="A45" s="2" t="s">
        <v>117</v>
      </c>
      <c r="B45" s="2" t="s">
        <v>10</v>
      </c>
      <c r="C45" s="2" t="n">
        <v>-47404.38</v>
      </c>
      <c r="D45" s="2"/>
      <c r="E45" s="2"/>
      <c r="F45" s="2"/>
      <c r="G45" s="2" t="n">
        <v>30227.63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 t="n">
        <v>-17176.75</v>
      </c>
    </row>
    <row r="46" customFormat="false" ht="12.75" hidden="false" customHeight="false" outlineLevel="0" collapsed="false">
      <c r="A46" s="2" t="s">
        <v>118</v>
      </c>
      <c r="B46" s="2" t="s">
        <v>10</v>
      </c>
      <c r="C46" s="2" t="n">
        <v>95958.66</v>
      </c>
      <c r="D46" s="2" t="n">
        <v>68418.91</v>
      </c>
      <c r="E46" s="2"/>
      <c r="F46" s="2"/>
      <c r="G46" s="2" t="n">
        <v>1438983.93</v>
      </c>
      <c r="H46" s="2" t="n">
        <v>1320965</v>
      </c>
      <c r="I46" s="2"/>
      <c r="J46" s="2"/>
      <c r="K46" s="2" t="n">
        <v>863479.48</v>
      </c>
      <c r="L46" s="2" t="n">
        <v>1416387.62</v>
      </c>
      <c r="M46" s="2"/>
      <c r="N46" s="2"/>
      <c r="O46" s="2" t="n">
        <v>475422.94</v>
      </c>
      <c r="P46" s="2" t="n">
        <v>984413.47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 t="n">
        <v>6664030</v>
      </c>
    </row>
    <row r="47" customFormat="false" ht="12.75" hidden="false" customHeight="false" outlineLevel="0" collapsed="false">
      <c r="A47" s="2" t="s">
        <v>119</v>
      </c>
      <c r="B47" s="2" t="s">
        <v>10</v>
      </c>
      <c r="C47" s="2" t="n">
        <v>139547.63</v>
      </c>
      <c r="D47" s="2" t="n">
        <v>75807.1</v>
      </c>
      <c r="E47" s="2" t="n">
        <v>-2569.73</v>
      </c>
      <c r="F47" s="2" t="n">
        <v>-1284.87</v>
      </c>
      <c r="G47" s="2" t="n">
        <v>1439104.45</v>
      </c>
      <c r="H47" s="2" t="n">
        <v>847975</v>
      </c>
      <c r="I47" s="2" t="n">
        <v>-58668.16</v>
      </c>
      <c r="J47" s="2" t="n">
        <v>-29334.38</v>
      </c>
      <c r="K47" s="2" t="n">
        <v>260888.71</v>
      </c>
      <c r="L47" s="2" t="n">
        <v>326584.9</v>
      </c>
      <c r="M47" s="2" t="n">
        <v>-58046.55</v>
      </c>
      <c r="N47" s="2" t="n">
        <v>-29023.45</v>
      </c>
      <c r="O47" s="2" t="n">
        <v>-10009.63</v>
      </c>
      <c r="P47" s="2" t="n">
        <v>88956.46</v>
      </c>
      <c r="Q47" s="2" t="n">
        <v>-27781.47</v>
      </c>
      <c r="R47" s="2" t="n">
        <v>-13882.13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 t="n">
        <v>2948263.86</v>
      </c>
    </row>
    <row r="48" customFormat="false" ht="12.75" hidden="false" customHeight="false" outlineLevel="0" collapsed="false">
      <c r="A48" s="2" t="s">
        <v>120</v>
      </c>
      <c r="B48" s="2" t="s">
        <v>10</v>
      </c>
      <c r="C48" s="2" t="n">
        <v>13075.31</v>
      </c>
      <c r="D48" s="2" t="n">
        <v>9985.25</v>
      </c>
      <c r="E48" s="2"/>
      <c r="F48" s="2"/>
      <c r="G48" s="2" t="n">
        <v>136863.24</v>
      </c>
      <c r="H48" s="2" t="n">
        <v>141940.4</v>
      </c>
      <c r="I48" s="2"/>
      <c r="J48" s="2"/>
      <c r="K48" s="2" t="n">
        <v>54558.75</v>
      </c>
      <c r="L48" s="2" t="n">
        <v>139435.69</v>
      </c>
      <c r="M48" s="2"/>
      <c r="N48" s="2"/>
      <c r="O48" s="2" t="n">
        <v>43652.79</v>
      </c>
      <c r="P48" s="2" t="n">
        <v>132679.89</v>
      </c>
      <c r="Q48" s="2"/>
      <c r="R48" s="2"/>
      <c r="S48" s="2" t="n">
        <v>34345.85</v>
      </c>
      <c r="T48" s="2" t="n">
        <v>119391.57</v>
      </c>
      <c r="U48" s="2"/>
      <c r="V48" s="2"/>
      <c r="W48" s="2" t="n">
        <v>21859.59</v>
      </c>
      <c r="X48" s="2" t="n">
        <v>78932.53</v>
      </c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 t="n">
        <v>926720.85</v>
      </c>
    </row>
    <row r="49" customFormat="false" ht="12.75" hidden="false" customHeight="false" outlineLevel="0" collapsed="false">
      <c r="A49" s="2" t="s">
        <v>121</v>
      </c>
      <c r="B49" s="2" t="s">
        <v>10</v>
      </c>
      <c r="C49" s="2" t="n">
        <v>9854.36</v>
      </c>
      <c r="D49" s="2" t="n">
        <v>14925.2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 t="n">
        <v>24779.56</v>
      </c>
    </row>
    <row r="50" customFormat="false" ht="12.75" hidden="false" customHeight="false" outlineLevel="0" collapsed="false">
      <c r="A50" s="2" t="s">
        <v>122</v>
      </c>
      <c r="B50" s="2" t="s">
        <v>2</v>
      </c>
      <c r="C50" s="2"/>
      <c r="D50" s="2"/>
      <c r="E50" s="2"/>
      <c r="F50" s="2"/>
      <c r="G50" s="2" t="n">
        <v>1761871.8</v>
      </c>
      <c r="H50" s="2" t="n">
        <v>1198274.12</v>
      </c>
      <c r="I50" s="2"/>
      <c r="J50" s="2"/>
      <c r="K50" s="2" t="n">
        <v>1369230.2</v>
      </c>
      <c r="L50" s="2" t="n">
        <v>1209869.21</v>
      </c>
      <c r="M50" s="2"/>
      <c r="N50" s="2"/>
      <c r="O50" s="2" t="n">
        <v>1273243.82</v>
      </c>
      <c r="P50" s="2" t="n">
        <v>1139113.73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 t="n">
        <v>7951602.87</v>
      </c>
    </row>
    <row r="51" customFormat="false" ht="12.75" hidden="false" customHeight="false" outlineLevel="0" collapsed="false">
      <c r="A51" s="2" t="s">
        <v>123</v>
      </c>
      <c r="B51" s="2" t="s">
        <v>10</v>
      </c>
      <c r="C51" s="2"/>
      <c r="D51" s="2"/>
      <c r="E51" s="2"/>
      <c r="F51" s="2"/>
      <c r="G51" s="2" t="n">
        <v>1197108.38</v>
      </c>
      <c r="H51" s="2" t="n">
        <v>509592.61</v>
      </c>
      <c r="I51" s="2"/>
      <c r="J51" s="2"/>
      <c r="K51" s="2" t="n">
        <v>636934.45</v>
      </c>
      <c r="L51" s="2" t="n">
        <v>533750.16</v>
      </c>
      <c r="M51" s="2"/>
      <c r="N51" s="2"/>
      <c r="O51" s="2" t="n">
        <v>563523.36</v>
      </c>
      <c r="P51" s="2" t="n">
        <v>499566.71</v>
      </c>
      <c r="Q51" s="2"/>
      <c r="R51" s="2"/>
      <c r="S51" s="2" t="n">
        <v>487718.17</v>
      </c>
      <c r="T51" s="2" t="n">
        <v>461802.36</v>
      </c>
      <c r="U51" s="2"/>
      <c r="V51" s="2"/>
      <c r="W51" s="2" t="n">
        <v>425946.18</v>
      </c>
      <c r="X51" s="2" t="n">
        <v>427853.49</v>
      </c>
      <c r="Y51" s="2"/>
      <c r="Z51" s="2"/>
      <c r="AA51" s="2" t="n">
        <v>372502.86</v>
      </c>
      <c r="AB51" s="2" t="n">
        <v>396221</v>
      </c>
      <c r="AC51" s="2"/>
      <c r="AD51" s="2"/>
      <c r="AE51" s="2" t="n">
        <v>329933.8</v>
      </c>
      <c r="AF51" s="2" t="n">
        <v>367362.06</v>
      </c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 t="n">
        <v>7209815.6</v>
      </c>
    </row>
    <row r="52" customFormat="false" ht="12.75" hidden="false" customHeight="false" outlineLevel="0" collapsed="false">
      <c r="A52" s="2" t="s">
        <v>124</v>
      </c>
      <c r="B52" s="2" t="s">
        <v>2</v>
      </c>
      <c r="C52" s="2" t="n">
        <v>-898.29</v>
      </c>
      <c r="D52" s="2" t="n">
        <v>2625.6</v>
      </c>
      <c r="E52" s="2"/>
      <c r="F52" s="2"/>
      <c r="G52" s="2" t="n">
        <v>-42136.24</v>
      </c>
      <c r="H52" s="2" t="n">
        <v>8725.95</v>
      </c>
      <c r="I52" s="2"/>
      <c r="J52" s="2"/>
      <c r="K52" s="2"/>
      <c r="L52" s="2" t="n">
        <v>8739.07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 t="n">
        <v>-22943.92</v>
      </c>
    </row>
    <row r="53" customFormat="false" ht="12.75" hidden="false" customHeight="false" outlineLevel="0" collapsed="false">
      <c r="A53" s="2" t="s">
        <v>124</v>
      </c>
      <c r="B53" s="2" t="s">
        <v>10</v>
      </c>
      <c r="C53" s="2" t="n">
        <v>446.91</v>
      </c>
      <c r="D53" s="2" t="n">
        <v>13178.26</v>
      </c>
      <c r="E53" s="2"/>
      <c r="F53" s="2"/>
      <c r="G53" s="2" t="n">
        <v>5735.63</v>
      </c>
      <c r="H53" s="2" t="n">
        <v>167769.82</v>
      </c>
      <c r="I53" s="2"/>
      <c r="J53" s="2"/>
      <c r="K53" s="2"/>
      <c r="L53" s="2" t="n">
        <v>70250.65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 t="n">
        <v>257381.26</v>
      </c>
    </row>
    <row r="54" customFormat="false" ht="12.75" hidden="false" customHeight="false" outlineLevel="0" collapsed="false">
      <c r="A54" s="2" t="s">
        <v>125</v>
      </c>
      <c r="B54" s="2" t="s">
        <v>10</v>
      </c>
      <c r="C54" s="2" t="n">
        <v>60640.1</v>
      </c>
      <c r="D54" s="2" t="n">
        <v>37215.23</v>
      </c>
      <c r="E54" s="2" t="n">
        <v>-2936.84</v>
      </c>
      <c r="F54" s="2" t="n">
        <v>-1468.42</v>
      </c>
      <c r="G54" s="2" t="n">
        <v>936226.19</v>
      </c>
      <c r="H54" s="2" t="n">
        <v>615129.15</v>
      </c>
      <c r="I54" s="2" t="n">
        <v>-67049.32</v>
      </c>
      <c r="J54" s="2" t="n">
        <v>-33525</v>
      </c>
      <c r="K54" s="2" t="n">
        <v>607642.58</v>
      </c>
      <c r="L54" s="2" t="n">
        <v>459935.39</v>
      </c>
      <c r="M54" s="2" t="n">
        <v>-49715.13</v>
      </c>
      <c r="N54" s="2" t="n">
        <v>-24857.77</v>
      </c>
      <c r="O54" s="2" t="n">
        <v>741059.77</v>
      </c>
      <c r="P54" s="2" t="n">
        <v>580518.65</v>
      </c>
      <c r="Q54" s="2" t="n">
        <v>-64589.09</v>
      </c>
      <c r="R54" s="2" t="n">
        <v>-32305.93</v>
      </c>
      <c r="S54" s="2" t="n">
        <v>1093737.74</v>
      </c>
      <c r="T54" s="2" t="n">
        <v>857568.78</v>
      </c>
      <c r="U54" s="2" t="n">
        <v>-93944.09</v>
      </c>
      <c r="V54" s="2" t="n">
        <v>-46972.31</v>
      </c>
      <c r="W54" s="2" t="n">
        <v>882662.47</v>
      </c>
      <c r="X54" s="2" t="n">
        <v>695147.83</v>
      </c>
      <c r="Y54" s="2" t="n">
        <v>-76203.27</v>
      </c>
      <c r="Z54" s="2" t="n">
        <v>-38094.17</v>
      </c>
      <c r="AA54" s="2" t="n">
        <v>546071.41</v>
      </c>
      <c r="AB54" s="2" t="n">
        <v>434963.71</v>
      </c>
      <c r="AC54" s="2" t="n">
        <v>-48554.24</v>
      </c>
      <c r="AD54" s="2" t="n">
        <v>-24277.25</v>
      </c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 t="n">
        <v>7944026.2</v>
      </c>
    </row>
    <row r="55" customFormat="false" ht="12.75" hidden="false" customHeight="false" outlineLevel="0" collapsed="false">
      <c r="A55" s="2" t="s">
        <v>126</v>
      </c>
      <c r="B55" s="2" t="s">
        <v>10</v>
      </c>
      <c r="C55" s="2" t="n">
        <v>35507</v>
      </c>
      <c r="D55" s="2" t="n">
        <v>22063</v>
      </c>
      <c r="E55" s="2" t="n">
        <v>-1835.52</v>
      </c>
      <c r="F55" s="2" t="n">
        <v>-917.76</v>
      </c>
      <c r="G55" s="2" t="n">
        <v>484614.25</v>
      </c>
      <c r="H55" s="2" t="n">
        <v>334194.46</v>
      </c>
      <c r="I55" s="2" t="n">
        <v>-41905.83</v>
      </c>
      <c r="J55" s="2" t="n">
        <v>-20953.13</v>
      </c>
      <c r="K55" s="2" t="n">
        <v>393302.9</v>
      </c>
      <c r="L55" s="2" t="n">
        <v>336847.48</v>
      </c>
      <c r="M55" s="2" t="n">
        <v>-41461.82</v>
      </c>
      <c r="N55" s="2" t="n">
        <v>-20731</v>
      </c>
      <c r="O55" s="2" t="n">
        <v>360515.83</v>
      </c>
      <c r="P55" s="2" t="n">
        <v>310306.37</v>
      </c>
      <c r="Q55" s="2" t="n">
        <v>-36235.25</v>
      </c>
      <c r="R55" s="2" t="n">
        <v>-18117.72</v>
      </c>
      <c r="S55" s="2" t="n">
        <v>375370.77</v>
      </c>
      <c r="T55" s="2" t="n">
        <v>315458.76</v>
      </c>
      <c r="U55" s="2" t="n">
        <v>-36845</v>
      </c>
      <c r="V55" s="2" t="n">
        <v>-18422.56</v>
      </c>
      <c r="W55" s="2" t="n">
        <v>365668.87</v>
      </c>
      <c r="X55" s="2" t="n">
        <v>301925</v>
      </c>
      <c r="Y55" s="2" t="n">
        <v>-34545.87</v>
      </c>
      <c r="Z55" s="2" t="n">
        <v>-17273</v>
      </c>
      <c r="AA55" s="2" t="n">
        <v>354867.48</v>
      </c>
      <c r="AB55" s="2" t="n">
        <v>289339.7</v>
      </c>
      <c r="AC55" s="2" t="n">
        <v>-32371.89</v>
      </c>
      <c r="AD55" s="2" t="n">
        <v>-16186</v>
      </c>
      <c r="AE55" s="2" t="n">
        <v>342136.24</v>
      </c>
      <c r="AF55" s="2" t="n">
        <v>278466.87</v>
      </c>
      <c r="AG55" s="2" t="n">
        <v>-30360.62</v>
      </c>
      <c r="AH55" s="2" t="n">
        <v>-15180.36</v>
      </c>
      <c r="AI55" s="2" t="n">
        <v>328285.62</v>
      </c>
      <c r="AJ55" s="2" t="n">
        <v>266244</v>
      </c>
      <c r="AK55" s="2" t="n">
        <v>-28316.76</v>
      </c>
      <c r="AL55" s="2" t="n">
        <v>-14158.43</v>
      </c>
      <c r="AM55" s="2" t="n">
        <v>213780.16</v>
      </c>
      <c r="AN55" s="2" t="n">
        <v>175285.7</v>
      </c>
      <c r="AO55" s="2" t="n">
        <v>-17825.61</v>
      </c>
      <c r="AP55" s="2" t="n">
        <v>-8908.65</v>
      </c>
      <c r="AQ55" s="2" t="n">
        <v>5431627.61</v>
      </c>
    </row>
    <row r="56" customFormat="false" ht="12.75" hidden="false" customHeight="false" outlineLevel="0" collapsed="false">
      <c r="A56" s="2" t="s">
        <v>127</v>
      </c>
      <c r="B56" s="2" t="s">
        <v>10</v>
      </c>
      <c r="C56" s="2" t="n">
        <v>-3663.07</v>
      </c>
      <c r="D56" s="2" t="n">
        <v>2478</v>
      </c>
      <c r="E56" s="2"/>
      <c r="F56" s="2"/>
      <c r="G56" s="2" t="n">
        <v>-142409.82</v>
      </c>
      <c r="H56" s="2" t="n">
        <v>20681.82</v>
      </c>
      <c r="I56" s="2" t="n">
        <v>53075.46</v>
      </c>
      <c r="J56" s="2" t="n">
        <v>26538</v>
      </c>
      <c r="K56" s="2" t="n">
        <v>-233090.78</v>
      </c>
      <c r="L56" s="2" t="n">
        <v>23651.33</v>
      </c>
      <c r="M56" s="2" t="n">
        <v>55282.43</v>
      </c>
      <c r="N56" s="2" t="n">
        <v>27641.38</v>
      </c>
      <c r="O56" s="2" t="n">
        <v>-172044.08</v>
      </c>
      <c r="P56" s="2" t="n">
        <v>22436.81</v>
      </c>
      <c r="Q56" s="2" t="n">
        <v>39537.36</v>
      </c>
      <c r="R56" s="2" t="n">
        <v>19760.48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 t="n">
        <v>-260124.7</v>
      </c>
    </row>
    <row r="57" customFormat="false" ht="12.75" hidden="false" customHeight="false" outlineLevel="0" collapsed="false">
      <c r="A57" s="2" t="s">
        <v>128</v>
      </c>
      <c r="B57" s="2" t="s">
        <v>2</v>
      </c>
      <c r="C57" s="2" t="n">
        <v>-824463.44</v>
      </c>
      <c r="D57" s="2" t="n">
        <v>-295186</v>
      </c>
      <c r="E57" s="2"/>
      <c r="F57" s="2"/>
      <c r="G57" s="2" t="n">
        <v>3087562.74</v>
      </c>
      <c r="H57" s="2" t="n">
        <v>1905203.85</v>
      </c>
      <c r="I57" s="2"/>
      <c r="J57" s="2"/>
      <c r="K57" s="2" t="n">
        <v>1891542.21</v>
      </c>
      <c r="L57" s="2" t="n">
        <v>1556504.43</v>
      </c>
      <c r="M57" s="2"/>
      <c r="N57" s="2"/>
      <c r="O57" s="2" t="n">
        <v>587542.33</v>
      </c>
      <c r="P57" s="2" t="n">
        <v>457819.15</v>
      </c>
      <c r="Q57" s="2"/>
      <c r="R57" s="2"/>
      <c r="S57" s="2" t="n">
        <v>45893.28</v>
      </c>
      <c r="T57" s="2"/>
      <c r="U57" s="2"/>
      <c r="V57" s="2"/>
      <c r="W57" s="2" t="n">
        <v>36096.27</v>
      </c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 t="n">
        <v>8448514.78</v>
      </c>
    </row>
    <row r="58" customFormat="false" ht="12.75" hidden="false" customHeight="false" outlineLevel="0" collapsed="false">
      <c r="A58" s="2" t="s">
        <v>129</v>
      </c>
      <c r="B58" s="2" t="s">
        <v>10</v>
      </c>
      <c r="C58" s="2" t="n">
        <v>706277.35</v>
      </c>
      <c r="D58" s="2" t="n">
        <v>1624437.9</v>
      </c>
      <c r="E58" s="2" t="n">
        <v>-8028.42</v>
      </c>
      <c r="F58" s="2" t="n">
        <v>-9177.62</v>
      </c>
      <c r="G58" s="2" t="n">
        <v>9629</v>
      </c>
      <c r="H58" s="2" t="n">
        <v>174054.41</v>
      </c>
      <c r="I58" s="2" t="n">
        <v>-12501.15</v>
      </c>
      <c r="J58" s="2" t="n">
        <v>-19734.37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 t="n">
        <v>2464957.11</v>
      </c>
    </row>
    <row r="59" customFormat="false" ht="12.75" hidden="false" customHeight="false" outlineLevel="0" collapsed="false">
      <c r="A59" s="2" t="s">
        <v>51</v>
      </c>
      <c r="B59" s="2" t="s">
        <v>10</v>
      </c>
      <c r="C59" s="2" t="n">
        <v>310267.24</v>
      </c>
      <c r="D59" s="2" t="n">
        <v>-67684.91</v>
      </c>
      <c r="E59" s="2"/>
      <c r="F59" s="2"/>
      <c r="G59" s="2" t="n">
        <v>-6011711.6</v>
      </c>
      <c r="H59" s="2" t="n">
        <v>-2288286.94</v>
      </c>
      <c r="I59" s="2"/>
      <c r="J59" s="2"/>
      <c r="K59" s="2" t="n">
        <v>-13878.64</v>
      </c>
      <c r="L59" s="2" t="n">
        <v>-980558.39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 t="n">
        <v>-9051853.23</v>
      </c>
    </row>
    <row r="60" customFormat="false" ht="12.75" hidden="false" customHeight="false" outlineLevel="0" collapsed="false">
      <c r="A60" s="2" t="s">
        <v>130</v>
      </c>
      <c r="B60" s="2" t="s">
        <v>10</v>
      </c>
      <c r="C60" s="2" t="n">
        <v>-100638.45</v>
      </c>
      <c r="D60" s="2" t="n">
        <v>-44801</v>
      </c>
      <c r="E60" s="2"/>
      <c r="F60" s="2"/>
      <c r="G60" s="2" t="n">
        <v>655355.5</v>
      </c>
      <c r="H60" s="2" t="n">
        <v>-69813.85</v>
      </c>
      <c r="I60" s="2"/>
      <c r="J60" s="2"/>
      <c r="K60" s="2" t="n">
        <v>202878.09</v>
      </c>
      <c r="L60" s="2" t="n">
        <v>-81313.16</v>
      </c>
      <c r="M60" s="2"/>
      <c r="N60" s="2"/>
      <c r="O60" s="2" t="n">
        <v>-568100.5</v>
      </c>
      <c r="P60" s="2" t="n">
        <v>-76032.75</v>
      </c>
      <c r="Q60" s="2"/>
      <c r="R60" s="2"/>
      <c r="S60" s="2" t="n">
        <v>-544050.6</v>
      </c>
      <c r="T60" s="2" t="n">
        <v>-78864.75</v>
      </c>
      <c r="U60" s="2"/>
      <c r="V60" s="2"/>
      <c r="W60" s="2" t="n">
        <v>-187225.18</v>
      </c>
      <c r="X60" s="2" t="n">
        <v>-16577.05</v>
      </c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 t="n">
        <v>-909183.74</v>
      </c>
    </row>
    <row r="61" customFormat="false" ht="12.75" hidden="false" customHeight="false" outlineLevel="0" collapsed="false">
      <c r="A61" s="2" t="s">
        <v>54</v>
      </c>
      <c r="B61" s="2" t="s">
        <v>2</v>
      </c>
      <c r="C61" s="2"/>
      <c r="D61" s="2"/>
      <c r="E61" s="2"/>
      <c r="F61" s="2"/>
      <c r="G61" s="2"/>
      <c r="H61" s="2"/>
      <c r="I61" s="2"/>
      <c r="J61" s="2"/>
      <c r="K61" s="2" t="n">
        <v>-5381251.22</v>
      </c>
      <c r="L61" s="2" t="n">
        <v>-3392821.09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 t="n">
        <v>-8774072.31</v>
      </c>
    </row>
    <row r="62" customFormat="false" ht="12.75" hidden="false" customHeight="false" outlineLevel="0" collapsed="false">
      <c r="A62" s="2" t="s">
        <v>131</v>
      </c>
      <c r="B62" s="2" t="s">
        <v>10</v>
      </c>
      <c r="C62" s="2" t="n">
        <v>2327067.34</v>
      </c>
      <c r="D62" s="2" t="n">
        <v>177206.58</v>
      </c>
      <c r="E62" s="2"/>
      <c r="F62" s="2"/>
      <c r="G62" s="2" t="n">
        <v>479544.92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 t="n">
        <v>2983818.85</v>
      </c>
    </row>
    <row r="63" customFormat="false" ht="12.75" hidden="false" customHeight="false" outlineLevel="0" collapsed="false">
      <c r="A63" s="2" t="s">
        <v>132</v>
      </c>
      <c r="B63" s="2" t="s">
        <v>10</v>
      </c>
      <c r="C63" s="2" t="n">
        <v>5023347.75</v>
      </c>
      <c r="D63" s="2" t="n">
        <v>848929.41</v>
      </c>
      <c r="E63" s="2" t="n">
        <v>-55281.17</v>
      </c>
      <c r="F63" s="2" t="n">
        <v>-13766.42</v>
      </c>
      <c r="G63" s="2" t="n">
        <v>181816134.76</v>
      </c>
      <c r="H63" s="2" t="n">
        <v>13314627.59</v>
      </c>
      <c r="I63" s="2" t="n">
        <v>-2268028.2</v>
      </c>
      <c r="J63" s="2"/>
      <c r="K63" s="2" t="n">
        <v>23460068.92</v>
      </c>
      <c r="L63" s="2" t="n">
        <v>9470635.48</v>
      </c>
      <c r="M63" s="2" t="n">
        <v>-1161743.73</v>
      </c>
      <c r="N63" s="2"/>
      <c r="O63" s="2" t="n">
        <v>3964254</v>
      </c>
      <c r="P63" s="2"/>
      <c r="Q63" s="2" t="n">
        <v>-367355.52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 t="n">
        <v>234031822.87</v>
      </c>
    </row>
    <row r="64" customFormat="false" ht="12.75" hidden="false" customHeight="false" outlineLevel="0" collapsed="false">
      <c r="A64" s="2" t="s">
        <v>133</v>
      </c>
      <c r="B64" s="2" t="s">
        <v>10</v>
      </c>
      <c r="C64" s="2" t="n">
        <v>402512.81</v>
      </c>
      <c r="D64" s="2" t="n">
        <v>207289.69</v>
      </c>
      <c r="E64" s="2"/>
      <c r="F64" s="2"/>
      <c r="G64" s="2" t="n">
        <v>2093452.42</v>
      </c>
      <c r="H64" s="2" t="n">
        <v>1168655.09</v>
      </c>
      <c r="I64" s="2"/>
      <c r="J64" s="2"/>
      <c r="K64" s="2" t="n">
        <v>89985.38</v>
      </c>
      <c r="L64" s="2" t="n">
        <v>63105.25</v>
      </c>
      <c r="M64" s="2"/>
      <c r="N64" s="2"/>
      <c r="O64" s="2" t="n">
        <v>79538.71</v>
      </c>
      <c r="P64" s="2" t="n">
        <v>57882.06</v>
      </c>
      <c r="Q64" s="2"/>
      <c r="R64" s="2"/>
      <c r="S64" s="2" t="n">
        <v>68718.53</v>
      </c>
      <c r="T64" s="2" t="n">
        <v>52324.45</v>
      </c>
      <c r="U64" s="2"/>
      <c r="V64" s="2"/>
      <c r="W64" s="2" t="n">
        <v>59630.56</v>
      </c>
      <c r="X64" s="2" t="n">
        <v>47519.65</v>
      </c>
      <c r="Y64" s="2"/>
      <c r="Z64" s="2"/>
      <c r="AA64" s="2" t="n">
        <v>51915.36</v>
      </c>
      <c r="AB64" s="2" t="n">
        <v>43116.94</v>
      </c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 t="n">
        <v>4485646.89</v>
      </c>
    </row>
    <row r="65" customFormat="false" ht="12.75" hidden="false" customHeight="false" outlineLevel="0" collapsed="false">
      <c r="A65" s="2" t="s">
        <v>134</v>
      </c>
      <c r="B65" s="2" t="s">
        <v>10</v>
      </c>
      <c r="C65" s="2"/>
      <c r="D65" s="2"/>
      <c r="E65" s="2"/>
      <c r="F65" s="2"/>
      <c r="G65" s="2" t="n">
        <v>256951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 t="n">
        <v>256951</v>
      </c>
    </row>
    <row r="66" customFormat="false" ht="12.75" hidden="false" customHeight="false" outlineLevel="0" collapsed="false">
      <c r="A66" s="2" t="s">
        <v>135</v>
      </c>
      <c r="B66" s="2" t="s">
        <v>2</v>
      </c>
      <c r="C66" s="2" t="n">
        <v>-62369.25</v>
      </c>
      <c r="D66" s="2"/>
      <c r="E66" s="2"/>
      <c r="F66" s="2"/>
      <c r="G66" s="2" t="n">
        <v>-408284.8</v>
      </c>
      <c r="H66" s="2"/>
      <c r="I66" s="2"/>
      <c r="J66" s="2"/>
      <c r="K66" s="2" t="n">
        <v>-172597.64</v>
      </c>
      <c r="L66" s="2"/>
      <c r="M66" s="2"/>
      <c r="N66" s="2"/>
      <c r="O66" s="2" t="n">
        <v>-19461.31</v>
      </c>
      <c r="P66" s="2"/>
      <c r="Q66" s="2"/>
      <c r="R66" s="2"/>
      <c r="S66" s="2" t="n">
        <v>-17648.07</v>
      </c>
      <c r="T66" s="2"/>
      <c r="U66" s="2"/>
      <c r="V66" s="2"/>
      <c r="W66" s="2" t="n">
        <v>129021.43</v>
      </c>
      <c r="X66" s="2"/>
      <c r="Y66" s="2"/>
      <c r="Z66" s="2"/>
      <c r="AA66" s="2" t="n">
        <v>334510.16</v>
      </c>
      <c r="AB66" s="2"/>
      <c r="AC66" s="2"/>
      <c r="AD66" s="2"/>
      <c r="AE66" s="2" t="n">
        <v>536231.45</v>
      </c>
      <c r="AF66" s="2"/>
      <c r="AG66" s="2"/>
      <c r="AH66" s="2"/>
      <c r="AI66" s="2" t="n">
        <v>-53808.75</v>
      </c>
      <c r="AJ66" s="2"/>
      <c r="AK66" s="2"/>
      <c r="AL66" s="2"/>
      <c r="AM66" s="2"/>
      <c r="AN66" s="2"/>
      <c r="AO66" s="2"/>
      <c r="AP66" s="2"/>
      <c r="AQ66" s="2" t="n">
        <v>265593.22</v>
      </c>
    </row>
    <row r="67" customFormat="false" ht="12.75" hidden="false" customHeight="false" outlineLevel="0" collapsed="false">
      <c r="A67" s="2" t="s">
        <v>136</v>
      </c>
      <c r="B67" s="2" t="s">
        <v>10</v>
      </c>
      <c r="C67" s="2" t="n">
        <v>-6920372.79</v>
      </c>
      <c r="D67" s="2" t="n">
        <v>-829718.27</v>
      </c>
      <c r="E67" s="2"/>
      <c r="F67" s="2"/>
      <c r="G67" s="2" t="n">
        <v>12330475.28</v>
      </c>
      <c r="H67" s="2" t="n">
        <v>-5408618.92</v>
      </c>
      <c r="I67" s="2" t="n">
        <v>-538510.75</v>
      </c>
      <c r="J67" s="2"/>
      <c r="K67" s="2" t="n">
        <v>456150.79</v>
      </c>
      <c r="L67" s="2" t="n">
        <v>1209292.35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 t="n">
        <v>298697.68</v>
      </c>
    </row>
    <row r="68" customFormat="false" ht="12.75" hidden="false" customHeight="false" outlineLevel="0" collapsed="false">
      <c r="A68" s="2" t="s">
        <v>137</v>
      </c>
      <c r="B68" s="2" t="s">
        <v>10</v>
      </c>
      <c r="C68" s="2" t="n">
        <v>106300.73</v>
      </c>
      <c r="D68" s="2"/>
      <c r="E68" s="2"/>
      <c r="F68" s="2"/>
      <c r="G68" s="2" t="n">
        <v>296952.21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 t="n">
        <v>403252.93</v>
      </c>
    </row>
    <row r="69" customFormat="false" ht="12.75" hidden="false" customHeight="false" outlineLevel="0" collapsed="false">
      <c r="A69" s="2" t="s">
        <v>138</v>
      </c>
      <c r="B69" s="2" t="s">
        <v>10</v>
      </c>
      <c r="C69" s="2" t="n">
        <v>72902.19</v>
      </c>
      <c r="D69" s="2"/>
      <c r="E69" s="2"/>
      <c r="F69" s="2"/>
      <c r="G69" s="2" t="n">
        <v>207984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 t="n">
        <v>280886.17</v>
      </c>
    </row>
    <row r="70" customFormat="false" ht="12.75" hidden="false" customHeight="false" outlineLevel="0" collapsed="false">
      <c r="A70" s="2" t="s">
        <v>139</v>
      </c>
      <c r="B70" s="2" t="s">
        <v>2</v>
      </c>
      <c r="C70" s="2" t="n">
        <v>-65440.39</v>
      </c>
      <c r="D70" s="2" t="n">
        <v>-18355.23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 t="n">
        <v>-83795.62</v>
      </c>
    </row>
    <row r="71" customFormat="false" ht="12.75" hidden="false" customHeight="false" outlineLevel="0" collapsed="false">
      <c r="A71" s="2" t="s">
        <v>140</v>
      </c>
      <c r="B71" s="2" t="s">
        <v>10</v>
      </c>
      <c r="C71" s="2" t="n">
        <v>740194.62</v>
      </c>
      <c r="D71" s="2" t="n">
        <v>-362515.8</v>
      </c>
      <c r="E71" s="2"/>
      <c r="F71" s="2"/>
      <c r="G71" s="2" t="n">
        <v>1420562.46</v>
      </c>
      <c r="H71" s="2" t="n">
        <v>-238532.68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 t="n">
        <v>1559708.59</v>
      </c>
    </row>
    <row r="72" customFormat="false" ht="12.75" hidden="false" customHeight="false" outlineLevel="0" collapsed="false">
      <c r="A72" s="2" t="s">
        <v>141</v>
      </c>
      <c r="B72" s="2" t="s">
        <v>10</v>
      </c>
      <c r="C72" s="2" t="n">
        <v>2138982.89</v>
      </c>
      <c r="D72" s="2" t="n">
        <v>711265.18</v>
      </c>
      <c r="E72" s="2"/>
      <c r="F72" s="2"/>
      <c r="G72" s="2" t="n">
        <v>-1442799.3</v>
      </c>
      <c r="H72" s="2" t="n">
        <v>-818939.51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 t="n">
        <v>3943628.14</v>
      </c>
      <c r="U72" s="2"/>
      <c r="V72" s="2"/>
      <c r="W72" s="2" t="n">
        <v>1783656.92</v>
      </c>
      <c r="X72" s="2" t="n">
        <v>5068721.37</v>
      </c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 t="n">
        <v>11384515.69</v>
      </c>
    </row>
    <row r="73" customFormat="false" ht="12.75" hidden="false" customHeight="false" outlineLevel="0" collapsed="false">
      <c r="A73" s="2" t="s">
        <v>142</v>
      </c>
      <c r="B73" s="2" t="s">
        <v>10</v>
      </c>
      <c r="C73" s="2"/>
      <c r="D73" s="2"/>
      <c r="E73" s="2"/>
      <c r="F73" s="2"/>
      <c r="G73" s="2" t="n">
        <v>11894.81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 t="n">
        <v>11894.81</v>
      </c>
    </row>
    <row r="74" customFormat="false" ht="12.75" hidden="false" customHeight="false" outlineLevel="0" collapsed="false">
      <c r="A74" s="2" t="s">
        <v>143</v>
      </c>
      <c r="B74" s="2" t="s">
        <v>10</v>
      </c>
      <c r="C74" s="2" t="n">
        <v>1552265.93</v>
      </c>
      <c r="D74" s="2" t="n">
        <v>797680.41</v>
      </c>
      <c r="E74" s="2"/>
      <c r="F74" s="2"/>
      <c r="G74" s="2" t="n">
        <v>4233546</v>
      </c>
      <c r="H74" s="2" t="n">
        <v>2199945.28</v>
      </c>
      <c r="I74" s="2"/>
      <c r="J74" s="2"/>
      <c r="K74" s="2"/>
      <c r="L74" s="2"/>
      <c r="M74" s="2"/>
      <c r="N74" s="2"/>
      <c r="O74" s="2" t="n">
        <v>242294.25</v>
      </c>
      <c r="P74" s="2" t="n">
        <v>205090.53</v>
      </c>
      <c r="Q74" s="2"/>
      <c r="R74" s="2"/>
      <c r="S74" s="2" t="n">
        <v>1219487.72</v>
      </c>
      <c r="T74" s="2" t="n">
        <v>1299585.67</v>
      </c>
      <c r="U74" s="2"/>
      <c r="V74" s="2"/>
      <c r="W74" s="2" t="n">
        <v>1096899</v>
      </c>
      <c r="X74" s="2" t="n">
        <v>1197883.34</v>
      </c>
      <c r="Y74" s="2"/>
      <c r="Z74" s="2"/>
      <c r="AA74" s="2" t="n">
        <v>973484.54</v>
      </c>
      <c r="AB74" s="2" t="n">
        <v>1095498.63</v>
      </c>
      <c r="AC74" s="2"/>
      <c r="AD74" s="2"/>
      <c r="AE74" s="2" t="n">
        <v>864097.59</v>
      </c>
      <c r="AF74" s="2" t="n">
        <v>1001900.36</v>
      </c>
      <c r="AG74" s="2"/>
      <c r="AH74" s="2"/>
      <c r="AI74" s="2" t="n">
        <v>746990.72</v>
      </c>
      <c r="AJ74" s="2" t="n">
        <v>910416.81</v>
      </c>
      <c r="AK74" s="2"/>
      <c r="AL74" s="2"/>
      <c r="AM74" s="2" t="n">
        <v>643701.92</v>
      </c>
      <c r="AN74" s="2" t="n">
        <v>828778.31</v>
      </c>
      <c r="AO74" s="2"/>
      <c r="AP74" s="2"/>
      <c r="AQ74" s="2" t="n">
        <v>21109547</v>
      </c>
    </row>
    <row r="75" customFormat="false" ht="12.75" hidden="false" customHeight="false" outlineLevel="0" collapsed="false">
      <c r="A75" s="2" t="s">
        <v>144</v>
      </c>
      <c r="B75" s="2" t="s">
        <v>10</v>
      </c>
      <c r="C75" s="2" t="n">
        <v>87.79</v>
      </c>
      <c r="D75" s="2" t="n">
        <v>1919.32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 t="n">
        <v>2007.1</v>
      </c>
    </row>
    <row r="76" customFormat="false" ht="12.75" hidden="false" customHeight="false" outlineLevel="0" collapsed="false">
      <c r="A76" s="2" t="s">
        <v>145</v>
      </c>
      <c r="B76" s="2" t="s">
        <v>10</v>
      </c>
      <c r="C76" s="2" t="n">
        <v>-2191495.51</v>
      </c>
      <c r="D76" s="2" t="n">
        <v>173227.49</v>
      </c>
      <c r="E76" s="2"/>
      <c r="F76" s="2"/>
      <c r="G76" s="2" t="n">
        <v>13407102.3</v>
      </c>
      <c r="H76" s="2" t="n">
        <v>10772111</v>
      </c>
      <c r="I76" s="2"/>
      <c r="J76" s="2"/>
      <c r="K76" s="2" t="n">
        <v>12455345.19</v>
      </c>
      <c r="L76" s="2" t="n">
        <v>10744822.54</v>
      </c>
      <c r="M76" s="2"/>
      <c r="N76" s="2"/>
      <c r="O76" s="2" t="n">
        <v>11575546.87</v>
      </c>
      <c r="P76" s="2" t="n">
        <v>10143742.83</v>
      </c>
      <c r="Q76" s="2"/>
      <c r="R76" s="2"/>
      <c r="S76" s="2" t="n">
        <v>10633602.39</v>
      </c>
      <c r="T76" s="2" t="n">
        <v>9403880.07</v>
      </c>
      <c r="U76" s="2"/>
      <c r="V76" s="2"/>
      <c r="W76" s="2" t="n">
        <v>9775555.55</v>
      </c>
      <c r="X76" s="2" t="n">
        <v>8735937.72</v>
      </c>
      <c r="Y76" s="2"/>
      <c r="Z76" s="2"/>
      <c r="AA76" s="2" t="n">
        <v>3311094.07</v>
      </c>
      <c r="AB76" s="2" t="n">
        <v>3654638.61</v>
      </c>
      <c r="AC76" s="2"/>
      <c r="AD76" s="2"/>
      <c r="AE76" s="2" t="n">
        <v>2980390.84</v>
      </c>
      <c r="AF76" s="2" t="n">
        <v>3364259.56</v>
      </c>
      <c r="AG76" s="2"/>
      <c r="AH76" s="2"/>
      <c r="AI76" s="2" t="n">
        <v>2632818.53</v>
      </c>
      <c r="AJ76" s="2" t="n">
        <v>3076476.66</v>
      </c>
      <c r="AK76" s="2"/>
      <c r="AL76" s="2"/>
      <c r="AM76" s="2"/>
      <c r="AN76" s="2"/>
      <c r="AO76" s="2"/>
      <c r="AP76" s="2"/>
      <c r="AQ76" s="2" t="n">
        <v>124649056.75</v>
      </c>
    </row>
    <row r="77" customFormat="false" ht="12.75" hidden="false" customHeight="false" outlineLevel="0" collapsed="false">
      <c r="A77" s="2" t="s">
        <v>146</v>
      </c>
      <c r="B77" s="2" t="s">
        <v>10</v>
      </c>
      <c r="C77" s="2"/>
      <c r="D77" s="2"/>
      <c r="E77" s="2"/>
      <c r="F77" s="2"/>
      <c r="G77" s="2" t="n">
        <v>-3426005.44</v>
      </c>
      <c r="H77" s="2"/>
      <c r="I77" s="2"/>
      <c r="J77" s="2"/>
      <c r="K77" s="2" t="n">
        <v>43019.39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 t="n">
        <v>-3382986.06</v>
      </c>
    </row>
    <row r="78" customFormat="false" ht="12.75" hidden="false" customHeight="false" outlineLevel="0" collapsed="false">
      <c r="A78" s="2" t="s">
        <v>147</v>
      </c>
      <c r="B78" s="2" t="s">
        <v>10</v>
      </c>
      <c r="C78" s="2" t="n">
        <v>6086754</v>
      </c>
      <c r="D78" s="2" t="n">
        <v>1560194.59</v>
      </c>
      <c r="E78" s="2"/>
      <c r="F78" s="2"/>
      <c r="G78" s="2" t="n">
        <v>100772195.36</v>
      </c>
      <c r="H78" s="2"/>
      <c r="I78" s="2"/>
      <c r="J78" s="2"/>
      <c r="K78" s="2" t="n">
        <v>5833792.83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 t="n">
        <v>114252936.82</v>
      </c>
    </row>
    <row r="79" customFormat="false" ht="12.75" hidden="false" customHeight="false" outlineLevel="0" collapsed="false">
      <c r="A79" s="2" t="s">
        <v>148</v>
      </c>
      <c r="B79" s="2" t="s">
        <v>10</v>
      </c>
      <c r="C79" s="2"/>
      <c r="D79" s="2"/>
      <c r="E79" s="2"/>
      <c r="F79" s="2"/>
      <c r="G79" s="2" t="n">
        <v>597551.92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 t="n">
        <v>597551.92</v>
      </c>
    </row>
    <row r="80" customFormat="false" ht="12.75" hidden="false" customHeight="false" outlineLevel="0" collapsed="false">
      <c r="A80" s="2" t="s">
        <v>149</v>
      </c>
      <c r="B80" s="2" t="s">
        <v>2</v>
      </c>
      <c r="C80" s="2"/>
      <c r="D80" s="2"/>
      <c r="E80" s="2"/>
      <c r="F80" s="2"/>
      <c r="G80" s="2" t="n">
        <v>1448775</v>
      </c>
      <c r="H80" s="2" t="n">
        <v>888949.12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 t="n">
        <v>2337724.12</v>
      </c>
    </row>
    <row r="81" customFormat="false" ht="12.75" hidden="false" customHeight="false" outlineLevel="0" collapsed="false">
      <c r="A81" s="2" t="s">
        <v>149</v>
      </c>
      <c r="B81" s="2" t="s">
        <v>10</v>
      </c>
      <c r="C81" s="2" t="n">
        <v>1219525.59</v>
      </c>
      <c r="D81" s="2" t="n">
        <v>1183890.42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 t="n">
        <v>2403416</v>
      </c>
    </row>
    <row r="82" customFormat="false" ht="12.75" hidden="false" customHeight="false" outlineLevel="0" collapsed="false">
      <c r="A82" s="2" t="s">
        <v>150</v>
      </c>
      <c r="B82" s="2" t="s">
        <v>2</v>
      </c>
      <c r="C82" s="2"/>
      <c r="D82" s="2"/>
      <c r="E82" s="2"/>
      <c r="F82" s="2"/>
      <c r="G82" s="2" t="n">
        <v>-232631.8</v>
      </c>
      <c r="H82" s="2" t="n">
        <v>-122443.34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 t="n">
        <v>-355075.14</v>
      </c>
    </row>
    <row r="83" customFormat="false" ht="12.75" hidden="false" customHeight="false" outlineLevel="0" collapsed="false">
      <c r="A83" s="2" t="s">
        <v>150</v>
      </c>
      <c r="B83" s="2" t="s">
        <v>10</v>
      </c>
      <c r="C83" s="2" t="n">
        <v>308707</v>
      </c>
      <c r="D83" s="2" t="n">
        <v>188829.43</v>
      </c>
      <c r="E83" s="2" t="n">
        <v>-14684.18</v>
      </c>
      <c r="F83" s="2" t="n">
        <v>-7342.09</v>
      </c>
      <c r="G83" s="2" t="n">
        <v>4635379.78</v>
      </c>
      <c r="H83" s="2" t="n">
        <v>2967052.59</v>
      </c>
      <c r="I83" s="2" t="n">
        <v>-293340.79</v>
      </c>
      <c r="J83" s="2" t="n">
        <v>-146671.89</v>
      </c>
      <c r="K83" s="2" t="n">
        <v>3745962.44</v>
      </c>
      <c r="L83" s="2" t="n">
        <v>2854334.5</v>
      </c>
      <c r="M83" s="2" t="n">
        <v>-290232.73</v>
      </c>
      <c r="N83" s="2" t="n">
        <v>-145117.26</v>
      </c>
      <c r="O83" s="2" t="n">
        <v>3481018.39</v>
      </c>
      <c r="P83" s="2" t="n">
        <v>2710461.3</v>
      </c>
      <c r="Q83" s="2" t="n">
        <v>-275180.49</v>
      </c>
      <c r="R83" s="2" t="n">
        <v>-137590.9</v>
      </c>
      <c r="S83" s="2" t="n">
        <v>2360921.84</v>
      </c>
      <c r="T83" s="2" t="n">
        <v>1892919</v>
      </c>
      <c r="U83" s="2" t="n">
        <v>-197636.61</v>
      </c>
      <c r="V83" s="2" t="n">
        <v>-98789.56</v>
      </c>
      <c r="W83" s="2" t="n">
        <v>480751.08</v>
      </c>
      <c r="X83" s="2" t="n">
        <v>478554.44</v>
      </c>
      <c r="Y83" s="2" t="n">
        <v>-69091.73</v>
      </c>
      <c r="Z83" s="2" t="n">
        <v>-34546</v>
      </c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 t="n">
        <v>24394667.57</v>
      </c>
    </row>
    <row r="84" customFormat="false" ht="12.75" hidden="false" customHeight="false" outlineLevel="0" collapsed="false">
      <c r="A84" s="2" t="s">
        <v>151</v>
      </c>
      <c r="B84" s="2" t="s">
        <v>10</v>
      </c>
      <c r="C84" s="2" t="n">
        <v>427038.43</v>
      </c>
      <c r="D84" s="2"/>
      <c r="E84" s="2"/>
      <c r="F84" s="2"/>
      <c r="G84" s="2" t="n">
        <v>6425546.5</v>
      </c>
      <c r="H84" s="2"/>
      <c r="I84" s="2"/>
      <c r="J84" s="2"/>
      <c r="K84" s="2" t="n">
        <v>5115206.65</v>
      </c>
      <c r="L84" s="2"/>
      <c r="M84" s="2"/>
      <c r="N84" s="2"/>
      <c r="O84" s="2" t="n">
        <v>4776954.78</v>
      </c>
      <c r="P84" s="2"/>
      <c r="Q84" s="2"/>
      <c r="R84" s="2"/>
      <c r="S84" s="2" t="n">
        <v>4396977.32</v>
      </c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 t="n">
        <v>21141723.67</v>
      </c>
    </row>
    <row r="85" customFormat="false" ht="12.75" hidden="false" customHeight="false" outlineLevel="0" collapsed="false">
      <c r="A85" s="2" t="s">
        <v>152</v>
      </c>
      <c r="B85" s="2" t="s">
        <v>10</v>
      </c>
      <c r="C85" s="2" t="n">
        <v>-1033379.52</v>
      </c>
      <c r="D85" s="2" t="n">
        <v>-410927.72</v>
      </c>
      <c r="E85" s="2"/>
      <c r="F85" s="2"/>
      <c r="G85" s="2" t="n">
        <v>-2353288.35</v>
      </c>
      <c r="H85" s="2" t="n">
        <v>-660513.23</v>
      </c>
      <c r="I85" s="2"/>
      <c r="J85" s="2"/>
      <c r="K85" s="2" t="n">
        <v>-1259495.69</v>
      </c>
      <c r="L85" s="2" t="n">
        <v>364589.68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 t="n">
        <v>-5353014.84</v>
      </c>
    </row>
    <row r="86" customFormat="false" ht="12.75" hidden="false" customHeight="false" outlineLevel="0" collapsed="false">
      <c r="A86" s="2" t="s">
        <v>153</v>
      </c>
      <c r="B86" s="2" t="s">
        <v>10</v>
      </c>
      <c r="C86" s="2" t="n">
        <v>28338.88</v>
      </c>
      <c r="D86" s="2"/>
      <c r="E86" s="2"/>
      <c r="F86" s="2"/>
      <c r="G86" s="2" t="n">
        <v>400635.06</v>
      </c>
      <c r="H86" s="2"/>
      <c r="I86" s="2"/>
      <c r="J86" s="2"/>
      <c r="K86" s="2" t="n">
        <v>279010.54</v>
      </c>
      <c r="L86" s="2"/>
      <c r="M86" s="2"/>
      <c r="N86" s="2"/>
      <c r="O86" s="2" t="n">
        <v>257134.85</v>
      </c>
      <c r="P86" s="2"/>
      <c r="Q86" s="2"/>
      <c r="R86" s="2"/>
      <c r="S86" s="2" t="n">
        <v>233091.22</v>
      </c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 t="n">
        <v>1198210.55</v>
      </c>
    </row>
    <row r="87" customFormat="false" ht="12.75" hidden="false" customHeight="false" outlineLevel="0" collapsed="false">
      <c r="A87" s="2" t="s">
        <v>154</v>
      </c>
      <c r="B87" s="2" t="s">
        <v>2</v>
      </c>
      <c r="C87" s="2"/>
      <c r="D87" s="2" t="n">
        <v>-2849.05</v>
      </c>
      <c r="E87" s="2"/>
      <c r="F87" s="2"/>
      <c r="G87" s="2"/>
      <c r="H87" s="2" t="n">
        <v>-19268.26</v>
      </c>
      <c r="I87" s="2"/>
      <c r="J87" s="2"/>
      <c r="K87" s="2"/>
      <c r="L87" s="2" t="n">
        <v>-8739.07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 t="n">
        <v>-30856.38</v>
      </c>
    </row>
    <row r="88" customFormat="false" ht="12.75" hidden="false" customHeight="false" outlineLevel="0" collapsed="false">
      <c r="A88" s="2" t="s">
        <v>154</v>
      </c>
      <c r="B88" s="2" t="s">
        <v>10</v>
      </c>
      <c r="C88" s="2" t="n">
        <v>-210087.58</v>
      </c>
      <c r="D88" s="2" t="n">
        <v>4474.69</v>
      </c>
      <c r="E88" s="2"/>
      <c r="F88" s="2"/>
      <c r="G88" s="2" t="n">
        <v>-1234274.51</v>
      </c>
      <c r="H88" s="2" t="n">
        <v>58780</v>
      </c>
      <c r="I88" s="2"/>
      <c r="J88" s="2"/>
      <c r="K88" s="2"/>
      <c r="L88" s="2" t="n">
        <v>25577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 t="n">
        <v>-1355530.36</v>
      </c>
    </row>
    <row r="89" customFormat="false" ht="12.75" hidden="false" customHeight="false" outlineLevel="0" collapsed="false">
      <c r="A89" s="2" t="s">
        <v>155</v>
      </c>
      <c r="B89" s="2" t="s">
        <v>10</v>
      </c>
      <c r="C89" s="2" t="n">
        <v>881326.39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 t="n">
        <v>881326.39</v>
      </c>
    </row>
    <row r="90" customFormat="false" ht="12.75" hidden="false" customHeight="false" outlineLevel="0" collapsed="false">
      <c r="A90" s="2" t="s">
        <v>156</v>
      </c>
      <c r="B90" s="2" t="s">
        <v>10</v>
      </c>
      <c r="C90" s="2" t="n">
        <v>673998.85</v>
      </c>
      <c r="D90" s="2"/>
      <c r="E90" s="2" t="n">
        <v>-50325.25</v>
      </c>
      <c r="F90" s="2"/>
      <c r="G90" s="2" t="n">
        <v>10197327.52</v>
      </c>
      <c r="H90" s="2"/>
      <c r="I90" s="2" t="n">
        <v>-705999.72</v>
      </c>
      <c r="J90" s="2"/>
      <c r="K90" s="2" t="n">
        <v>6897038.74</v>
      </c>
      <c r="L90" s="2"/>
      <c r="M90" s="2" t="n">
        <v>-390016.27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 t="n">
        <v>16622023.86</v>
      </c>
    </row>
    <row r="91" customFormat="false" ht="12.75" hidden="false" customHeight="false" outlineLevel="0" collapsed="false">
      <c r="A91" s="2" t="s">
        <v>157</v>
      </c>
      <c r="B91" s="2" t="s">
        <v>10</v>
      </c>
      <c r="C91" s="2" t="n">
        <v>133354.74</v>
      </c>
      <c r="D91" s="2" t="n">
        <v>118391.24</v>
      </c>
      <c r="E91" s="2" t="n">
        <v>-14741.64</v>
      </c>
      <c r="F91" s="2" t="n">
        <v>-3671</v>
      </c>
      <c r="G91" s="2" t="n">
        <v>1107219.83</v>
      </c>
      <c r="H91" s="2" t="n">
        <v>1973095.89</v>
      </c>
      <c r="I91" s="2" t="n">
        <v>-402623.79</v>
      </c>
      <c r="J91" s="2" t="n">
        <v>-123672.19</v>
      </c>
      <c r="K91" s="2" t="n">
        <v>2024206</v>
      </c>
      <c r="L91" s="2" t="n">
        <v>2801891.56</v>
      </c>
      <c r="M91" s="2"/>
      <c r="N91" s="2"/>
      <c r="O91" s="2" t="n">
        <v>1984713.23</v>
      </c>
      <c r="P91" s="2" t="n">
        <v>2843029.83</v>
      </c>
      <c r="Q91" s="2" t="n">
        <v>-303951.74</v>
      </c>
      <c r="R91" s="2" t="n">
        <v>-93731.73</v>
      </c>
      <c r="S91" s="2" t="n">
        <v>1981776.94</v>
      </c>
      <c r="T91" s="2" t="n">
        <v>2847150.52</v>
      </c>
      <c r="U91" s="2" t="n">
        <v>-331479.16</v>
      </c>
      <c r="V91" s="2" t="n">
        <v>-96230.46</v>
      </c>
      <c r="W91" s="2" t="n">
        <v>1713078.05</v>
      </c>
      <c r="X91" s="2" t="n">
        <v>2168384.69</v>
      </c>
      <c r="Y91" s="2" t="n">
        <v>-360665.2</v>
      </c>
      <c r="Z91" s="2" t="n">
        <v>-100690.8</v>
      </c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 t="n">
        <v>19864834.76</v>
      </c>
    </row>
    <row r="92" customFormat="false" ht="12.75" hidden="false" customHeight="false" outlineLevel="0" collapsed="false">
      <c r="A92" s="2" t="s">
        <v>158</v>
      </c>
      <c r="B92" s="2" t="s">
        <v>10</v>
      </c>
      <c r="C92" s="2"/>
      <c r="D92" s="2"/>
      <c r="E92" s="2"/>
      <c r="F92" s="2"/>
      <c r="G92" s="2" t="n">
        <v>5219538.77</v>
      </c>
      <c r="H92" s="2"/>
      <c r="I92" s="2"/>
      <c r="J92" s="2"/>
      <c r="K92" s="2" t="n">
        <v>1488340.06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 t="n">
        <v>6707878.82</v>
      </c>
    </row>
    <row r="93" customFormat="false" ht="12.75" hidden="false" customHeight="false" outlineLevel="0" collapsed="false">
      <c r="A93" s="2" t="s">
        <v>159</v>
      </c>
      <c r="B93" s="2" t="s">
        <v>10</v>
      </c>
      <c r="C93" s="2" t="n">
        <v>4734739.68</v>
      </c>
      <c r="D93" s="2" t="n">
        <v>2488562.25</v>
      </c>
      <c r="E93" s="2" t="n">
        <v>-22980</v>
      </c>
      <c r="F93" s="2" t="n">
        <v>-5754</v>
      </c>
      <c r="G93" s="2" t="n">
        <v>42963275.1</v>
      </c>
      <c r="H93" s="2" t="n">
        <v>24703667.92</v>
      </c>
      <c r="I93" s="2" t="n">
        <v>-707366.74</v>
      </c>
      <c r="J93" s="2" t="n">
        <v>-176922</v>
      </c>
      <c r="K93" s="2" t="n">
        <v>19373344.33</v>
      </c>
      <c r="L93" s="2" t="n">
        <v>14233933.19</v>
      </c>
      <c r="M93" s="2" t="n">
        <v>-590101.55</v>
      </c>
      <c r="N93" s="2" t="n">
        <v>-147587</v>
      </c>
      <c r="O93" s="2" t="n">
        <v>11375033.64</v>
      </c>
      <c r="P93" s="2" t="n">
        <v>9727148.64</v>
      </c>
      <c r="Q93" s="2" t="n">
        <v>-424330</v>
      </c>
      <c r="R93" s="2" t="n">
        <v>-106020.67</v>
      </c>
      <c r="S93" s="2" t="n">
        <v>2700261.18</v>
      </c>
      <c r="T93" s="2" t="n">
        <v>1898091.1</v>
      </c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 t="n">
        <v>132016995.15</v>
      </c>
    </row>
    <row r="94" customFormat="false" ht="12.75" hidden="false" customHeight="false" outlineLevel="0" collapsed="false">
      <c r="A94" s="2" t="s">
        <v>160</v>
      </c>
      <c r="B94" s="2" t="s">
        <v>10</v>
      </c>
      <c r="C94" s="2" t="n">
        <v>306684</v>
      </c>
      <c r="D94" s="2" t="n">
        <v>226276.9</v>
      </c>
      <c r="E94" s="2"/>
      <c r="F94" s="2"/>
      <c r="G94" s="2" t="n">
        <v>3477311.33</v>
      </c>
      <c r="H94" s="2" t="n">
        <v>3276517.36</v>
      </c>
      <c r="I94" s="2"/>
      <c r="J94" s="2"/>
      <c r="K94" s="2" t="n">
        <v>3238903.42</v>
      </c>
      <c r="L94" s="2" t="n">
        <v>3289515</v>
      </c>
      <c r="M94" s="2"/>
      <c r="N94" s="2"/>
      <c r="O94" s="2" t="n">
        <v>2741520.35</v>
      </c>
      <c r="P94" s="2" t="n">
        <v>2930043.52</v>
      </c>
      <c r="Q94" s="2"/>
      <c r="R94" s="2"/>
      <c r="S94" s="2" t="n">
        <v>2431817.09</v>
      </c>
      <c r="T94" s="2" t="n">
        <v>2619619.48</v>
      </c>
      <c r="U94" s="2"/>
      <c r="V94" s="2"/>
      <c r="W94" s="2" t="n">
        <v>1121356.19</v>
      </c>
      <c r="X94" s="2" t="n">
        <v>1064659.64</v>
      </c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 t="n">
        <v>26724224.24</v>
      </c>
    </row>
    <row r="95" customFormat="false" ht="12.75" hidden="false" customHeight="false" outlineLevel="0" collapsed="false">
      <c r="A95" s="2" t="s">
        <v>161</v>
      </c>
      <c r="B95" s="2" t="s">
        <v>10</v>
      </c>
      <c r="C95" s="2" t="n">
        <v>-90487.3</v>
      </c>
      <c r="D95" s="2" t="n">
        <v>69352.84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 t="n">
        <v>-21134.45</v>
      </c>
    </row>
    <row r="96" customFormat="false" ht="12.75" hidden="false" customHeight="false" outlineLevel="0" collapsed="false">
      <c r="A96" s="2" t="s">
        <v>162</v>
      </c>
      <c r="B96" s="2" t="s">
        <v>10</v>
      </c>
      <c r="C96" s="2"/>
      <c r="D96" s="2"/>
      <c r="E96" s="2"/>
      <c r="F96" s="2"/>
      <c r="G96" s="2" t="n">
        <v>39753.06</v>
      </c>
      <c r="H96" s="2"/>
      <c r="I96" s="2"/>
      <c r="J96" s="2"/>
      <c r="K96" s="2" t="n">
        <v>97338.1</v>
      </c>
      <c r="L96" s="2"/>
      <c r="M96" s="2"/>
      <c r="N96" s="2"/>
      <c r="O96" s="2" t="n">
        <v>121811.92</v>
      </c>
      <c r="P96" s="2"/>
      <c r="Q96" s="2"/>
      <c r="R96" s="2"/>
      <c r="S96" s="2" t="n">
        <v>62046.32</v>
      </c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 t="n">
        <v>320949.4</v>
      </c>
    </row>
    <row r="97" customFormat="false" ht="12.7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customFormat="false" ht="12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customFormat="false" ht="12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customFormat="false" ht="12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customFormat="false" ht="12.7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customFormat="false" ht="12.75" hidden="fals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customFormat="false" ht="12.75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customFormat="false" ht="12.75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customFormat="false" ht="12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customFormat="false" ht="12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customFormat="false" ht="12.75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customFormat="false" ht="12.75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customFormat="false" ht="12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customFormat="false" ht="12.75" hidden="false" customHeight="fals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customFormat="false" ht="12.75" hidden="false" customHeight="fals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customFormat="false" ht="12.75" hidden="false" customHeight="fals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customFormat="false" ht="12.75" hidden="false" customHeight="fals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customFormat="false" ht="12.75" hidden="false" customHeight="fals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customFormat="false" ht="12.75" hidden="false" customHeight="fals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customFormat="false" ht="12.75" hidden="false" customHeight="fals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customFormat="false" ht="12.75" hidden="false" customHeight="fals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customFormat="false" ht="12.75" hidden="false" customHeight="fals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customFormat="false" ht="12.75" hidden="false" customHeight="fals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customFormat="false" ht="12.75" hidden="false" customHeight="fals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customFormat="false" ht="12.75" hidden="false" customHeight="fals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customFormat="false" ht="12.75" hidden="false" customHeight="fals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customFormat="false" ht="12.75" hidden="false" customHeight="fals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customFormat="false" ht="12.75" hidden="false" customHeight="fals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customFormat="false" ht="12.75" hidden="false" customHeight="fals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customFormat="false" ht="12.75" hidden="false" customHeight="fals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customFormat="false" ht="12.75" hidden="false" customHeight="fals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customFormat="false" ht="12.75" hidden="false" customHeight="fals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customFormat="false" ht="12.75" hidden="false" customHeight="fals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customFormat="false" ht="12.75" hidden="false" customHeight="fals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customFormat="false" ht="12.75" hidden="false" customHeight="fals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customFormat="false" ht="12.75" hidden="false" customHeight="fals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customFormat="false" ht="12.75" hidden="false" customHeight="fals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customFormat="false" ht="12.75" hidden="false" customHeight="fals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customFormat="false" ht="12.75" hidden="false" customHeight="fals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customFormat="false" ht="12.75" hidden="false" customHeight="fals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customFormat="false" ht="12.75" hidden="false" customHeight="fals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customFormat="false" ht="12.75" hidden="false" customHeight="fals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customFormat="false" ht="12.75" hidden="false" customHeight="fals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customFormat="false" ht="12.75" hidden="false" customHeight="fals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customFormat="false" ht="12.75" hidden="false" customHeight="fals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customFormat="false" ht="12.75" hidden="false" customHeight="fals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customFormat="false" ht="12.75" hidden="false" customHeight="fals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customFormat="false" ht="12.75" hidden="false" customHeight="fals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customFormat="false" ht="12.75" hidden="false" customHeight="fals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customFormat="false" ht="12.75" hidden="false" customHeight="fals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customFormat="false" ht="12.75" hidden="false" customHeight="fals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customFormat="false" ht="12.75" hidden="false" customHeight="fals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customFormat="false" ht="12.75" hidden="false" customHeight="fals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customFormat="false" ht="12.75" hidden="false" customHeight="fals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customFormat="false" ht="12.75" hidden="false" customHeight="fals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customFormat="false" ht="12.75" hidden="false" customHeight="fals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customFormat="false" ht="12.75" hidden="false" customHeight="fals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customFormat="false" ht="12.75" hidden="false" customHeight="fals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customFormat="false" ht="12.75" hidden="false" customHeight="fals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customFormat="false" ht="12.75" hidden="false" customHeight="fals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customFormat="false" ht="12.75" hidden="false" customHeight="fals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customFormat="false" ht="12.75" hidden="false" customHeight="fals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customFormat="false" ht="12.75" hidden="false" customHeight="fals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customFormat="false" ht="12.75" hidden="false" customHeight="fals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customFormat="false" ht="12.75" hidden="false" customHeight="fals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customFormat="false" ht="12.75" hidden="false" customHeight="fals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customFormat="false" ht="12.75" hidden="false" customHeight="fals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customFormat="false" ht="12.75" hidden="false" customHeight="fals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customFormat="false" ht="12.75" hidden="false" customHeight="fals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customFormat="false" ht="12.75" hidden="false" customHeight="fals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customFormat="false" ht="12.75" hidden="false" customHeight="fals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customFormat="false" ht="12.75" hidden="false" customHeight="fals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customFormat="false" ht="12.75" hidden="false" customHeight="fals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customFormat="false" ht="12.75" hidden="false" customHeight="fals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customFormat="false" ht="12.75" hidden="false" customHeight="fals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customFormat="false" ht="12.75" hidden="false" customHeight="fals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customFormat="false" ht="12.75" hidden="false" customHeight="fals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customFormat="false" ht="12.75" hidden="false" customHeight="fals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customFormat="false" ht="12.75" hidden="false" customHeight="fals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customFormat="false" ht="12.75" hidden="false" customHeight="fals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customFormat="false" ht="12.75" hidden="false" customHeight="fals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customFormat="false" ht="12.75" hidden="false" customHeight="fals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customFormat="false" ht="12.75" hidden="false" customHeight="fals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customFormat="false" ht="12.75" hidden="false" customHeight="fals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customFormat="false" ht="12.75" hidden="false" customHeight="fals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customFormat="false" ht="12.75" hidden="false" customHeight="fals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customFormat="false" ht="12.75" hidden="false" customHeight="fals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customFormat="false" ht="12.75" hidden="false" customHeight="fals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customFormat="false" ht="12.75" hidden="false" customHeight="fals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customFormat="false" ht="12.75" hidden="false" customHeight="fals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customFormat="false" ht="12.75" hidden="false" customHeight="fals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customFormat="false" ht="12.75" hidden="false" customHeight="fals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customFormat="false" ht="12.75" hidden="false" customHeight="fals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customFormat="false" ht="12.75" hidden="false" customHeight="fals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customFormat="false" ht="12.75" hidden="false" customHeight="fals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customFormat="false" ht="12.75" hidden="false" customHeight="fals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customFormat="false" ht="12.75" hidden="false" customHeight="fals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customFormat="false" ht="12.75" hidden="false" customHeight="fals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customFormat="false" ht="12.75" hidden="false" customHeight="fals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customFormat="false" ht="12.75" hidden="false" customHeight="fals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customFormat="false" ht="12.75" hidden="false" customHeight="fals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customFormat="false" ht="12.75" hidden="false" customHeight="fals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customFormat="false" ht="12.75" hidden="false" customHeight="fals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customFormat="false" ht="12.75" hidden="false" customHeight="fals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customFormat="false" ht="12.75" hidden="false" customHeight="fals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customFormat="false" ht="12.75" hidden="false" customHeight="fals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customFormat="false" ht="12.75" hidden="false" customHeight="fals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customFormat="false" ht="12.75" hidden="false" customHeight="fals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customFormat="false" ht="12.75" hidden="false" customHeight="fals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customFormat="false" ht="12.75" hidden="false" customHeight="fals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customFormat="false" ht="12.75" hidden="false" customHeight="fals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customFormat="false" ht="12.75" hidden="false" customHeight="fals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customFormat="false" ht="12.75" hidden="false" customHeight="fals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customFormat="false" ht="12.75" hidden="false" customHeight="fals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customFormat="false" ht="12.75" hidden="false" customHeight="fals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customFormat="false" ht="12.75" hidden="false" customHeight="fals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customFormat="false" ht="12.75" hidden="false" customHeight="fals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customFormat="false" ht="12.75" hidden="false" customHeight="fals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customFormat="false" ht="12.75" hidden="false" customHeight="fals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customFormat="false" ht="12.75" hidden="false" customHeight="fals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customFormat="false" ht="12.75" hidden="false" customHeight="fals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customFormat="false" ht="12.75" hidden="false" customHeight="fals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customFormat="false" ht="12.75" hidden="false" customHeight="fals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customFormat="false" ht="12.75" hidden="false" customHeight="fals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customFormat="false" ht="12.75" hidden="false" customHeight="fals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customFormat="false" ht="12.75" hidden="false" customHeight="fals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customFormat="false" ht="12.75" hidden="false" customHeight="fals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customFormat="false" ht="12.75" hidden="false" customHeight="fals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customFormat="false" ht="12.75" hidden="false" customHeight="fals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customFormat="false" ht="12.75" hidden="false" customHeight="fals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customFormat="false" ht="12.75" hidden="false" customHeight="fals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customFormat="false" ht="12.75" hidden="false" customHeight="fals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customFormat="false" ht="12.75" hidden="false" customHeight="fals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customFormat="false" ht="12.75" hidden="false" customHeight="fals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customFormat="false" ht="12.75" hidden="false" customHeight="fals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customFormat="false" ht="12.75" hidden="false" customHeight="fals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customFormat="false" ht="12.75" hidden="false" customHeight="fals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customFormat="false" ht="12.75" hidden="false" customHeight="fals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customFormat="false" ht="12.75" hidden="false" customHeight="fals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customFormat="false" ht="12.75" hidden="false" customHeight="fals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customFormat="false" ht="12.75" hidden="false" customHeight="fals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customFormat="false" ht="12.75" hidden="false" customHeight="fals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customFormat="false" ht="12.75" hidden="false" customHeight="fals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customFormat="false" ht="12.75" hidden="false" customHeight="fals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customFormat="false" ht="12.75" hidden="false" customHeight="fals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customFormat="false" ht="12.75" hidden="false" customHeight="fals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customFormat="false" ht="12.75" hidden="false" customHeight="fals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  <row r="245" customFormat="false" ht="12.75" hidden="false" customHeight="fals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</row>
    <row r="246" customFormat="false" ht="12.75" hidden="false" customHeight="fals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</row>
    <row r="247" customFormat="false" ht="12.75" hidden="false" customHeight="fals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</row>
    <row r="248" customFormat="false" ht="12.75" hidden="false" customHeight="fals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customFormat="false" ht="12.75" hidden="false" customHeight="fals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</row>
    <row r="250" customFormat="false" ht="12.75" hidden="false" customHeight="fals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</row>
    <row r="251" customFormat="false" ht="12.75" hidden="false" customHeight="fals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</row>
    <row r="252" customFormat="false" ht="12.75" hidden="false" customHeight="fals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</row>
    <row r="253" customFormat="false" ht="12.75" hidden="false" customHeight="fals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</row>
    <row r="254" customFormat="false" ht="12.75" hidden="false" customHeight="fals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</row>
    <row r="255" customFormat="false" ht="12.75" hidden="false" customHeight="fals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</row>
    <row r="256" customFormat="false" ht="12.75" hidden="false" customHeight="fals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</row>
    <row r="257" customFormat="false" ht="12.75" hidden="false" customHeight="fals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</row>
    <row r="258" customFormat="false" ht="12.75" hidden="false" customHeight="fals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customFormat="false" ht="12.75" hidden="false" customHeight="fals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</row>
    <row r="260" customFormat="false" ht="12.75" hidden="false" customHeight="fals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customFormat="false" ht="12.75" hidden="false" customHeight="fals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</row>
    <row r="262" customFormat="false" ht="12.75" hidden="false" customHeight="fals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</row>
    <row r="263" customFormat="false" ht="12.75" hidden="false" customHeight="fals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</row>
    <row r="264" customFormat="false" ht="12.75" hidden="false" customHeight="fals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</row>
    <row r="265" customFormat="false" ht="12.75" hidden="false" customHeight="fals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</row>
    <row r="266" customFormat="false" ht="12.75" hidden="false" customHeight="fals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</row>
    <row r="267" customFormat="false" ht="12.75" hidden="false" customHeight="fals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</row>
    <row r="268" customFormat="false" ht="12.75" hidden="false" customHeight="fals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</row>
    <row r="269" customFormat="false" ht="12.75" hidden="false" customHeight="fals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</row>
    <row r="270" customFormat="false" ht="12.75" hidden="false" customHeight="fals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</row>
    <row r="271" customFormat="false" ht="12.75" hidden="false" customHeight="fals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</row>
    <row r="272" customFormat="false" ht="12.75" hidden="false" customHeight="fals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</row>
    <row r="273" customFormat="false" ht="12.75" hidden="false" customHeight="fals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</row>
    <row r="274" customFormat="false" ht="12.75" hidden="false" customHeight="fals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</row>
    <row r="275" customFormat="false" ht="12.75" hidden="false" customHeight="fals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</row>
    <row r="276" customFormat="false" ht="12.75" hidden="false" customHeight="fals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</row>
    <row r="277" customFormat="false" ht="12.75" hidden="false" customHeight="fals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</row>
    <row r="278" customFormat="false" ht="12.75" hidden="false" customHeight="fals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</row>
    <row r="279" customFormat="false" ht="12.75" hidden="false" customHeight="fals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</row>
    <row r="280" customFormat="false" ht="12.75" hidden="false" customHeight="fals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</row>
    <row r="281" customFormat="false" ht="12.75" hidden="false" customHeight="fals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</row>
    <row r="282" customFormat="false" ht="12.75" hidden="false" customHeight="fals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</row>
    <row r="283" customFormat="false" ht="12.75" hidden="false" customHeight="fals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</row>
    <row r="284" customFormat="false" ht="12.75" hidden="false" customHeight="fals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</row>
    <row r="285" customFormat="false" ht="12.75" hidden="false" customHeight="fals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</row>
    <row r="286" customFormat="false" ht="12.75" hidden="false" customHeight="fals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</row>
    <row r="287" customFormat="false" ht="12.75" hidden="false" customHeight="fals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</row>
    <row r="288" customFormat="false" ht="12.75" hidden="false" customHeight="fals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customFormat="false" ht="12.75" hidden="false" customHeight="fals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</row>
    <row r="290" customFormat="false" ht="12.75" hidden="false" customHeight="fals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customFormat="false" ht="12.75" hidden="false" customHeight="fals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</row>
    <row r="292" customFormat="false" ht="12.75" hidden="false" customHeight="fals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</row>
    <row r="293" customFormat="false" ht="12.75" hidden="false" customHeight="fals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</row>
    <row r="294" customFormat="false" ht="12.75" hidden="false" customHeight="fals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</row>
    <row r="295" customFormat="false" ht="12.75" hidden="false" customHeight="fals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</row>
    <row r="296" customFormat="false" ht="12.75" hidden="false" customHeight="fals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</row>
    <row r="297" customFormat="false" ht="12.75" hidden="false" customHeight="fals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</row>
    <row r="298" customFormat="false" ht="12.75" hidden="false" customHeight="fals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</row>
    <row r="299" customFormat="false" ht="12.75" hidden="false" customHeight="fals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</row>
    <row r="300" customFormat="false" ht="12.75" hidden="false" customHeight="fals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</row>
    <row r="301" customFormat="false" ht="12.75" hidden="false" customHeight="fals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</row>
    <row r="302" customFormat="false" ht="12.75" hidden="false" customHeight="fals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</row>
    <row r="303" customFormat="false" ht="12.75" hidden="false" customHeight="fals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</row>
    <row r="304" customFormat="false" ht="12.75" hidden="false" customHeight="fals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</row>
    <row r="305" customFormat="false" ht="12.75" hidden="false" customHeight="fals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</row>
    <row r="306" customFormat="false" ht="12.75" hidden="false" customHeight="fals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</row>
    <row r="307" customFormat="false" ht="12.75" hidden="false" customHeight="fals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</row>
    <row r="308" customFormat="false" ht="12.75" hidden="false" customHeight="fals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</row>
    <row r="309" customFormat="false" ht="12.75" hidden="false" customHeight="fals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</row>
    <row r="310" customFormat="false" ht="12.75" hidden="false" customHeight="fals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</row>
    <row r="311" customFormat="false" ht="12.75" hidden="false" customHeight="fals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</row>
    <row r="312" customFormat="false" ht="12.75" hidden="false" customHeight="fals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</row>
    <row r="313" customFormat="false" ht="12.75" hidden="false" customHeight="fals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</row>
    <row r="314" customFormat="false" ht="12.75" hidden="false" customHeight="fals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</row>
    <row r="315" customFormat="false" ht="12.75" hidden="false" customHeight="fals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</row>
    <row r="316" customFormat="false" ht="12.75" hidden="false" customHeight="fals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</row>
    <row r="317" customFormat="false" ht="12.75" hidden="false" customHeight="fals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</row>
    <row r="318" customFormat="false" ht="12.75" hidden="false" customHeight="fals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customFormat="false" ht="12.75" hidden="false" customHeight="fals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</row>
    <row r="320" customFormat="false" ht="12.75" hidden="false" customHeight="fals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customFormat="false" ht="12.75" hidden="false" customHeight="fals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</row>
    <row r="322" customFormat="false" ht="12.75" hidden="false" customHeight="fals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</row>
    <row r="323" customFormat="false" ht="12.75" hidden="false" customHeight="fals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</row>
    <row r="324" customFormat="false" ht="12.75" hidden="false" customHeight="fals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</row>
    <row r="325" customFormat="false" ht="12.75" hidden="false" customHeight="fals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</row>
    <row r="326" customFormat="false" ht="12.75" hidden="false" customHeight="fals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</row>
    <row r="327" customFormat="false" ht="12.75" hidden="false" customHeight="fals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</row>
    <row r="328" customFormat="false" ht="12.75" hidden="false" customHeight="fals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</row>
    <row r="329" customFormat="false" ht="12.75" hidden="false" customHeight="fals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</row>
    <row r="330" customFormat="false" ht="12.75" hidden="false" customHeight="fals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</row>
    <row r="331" customFormat="false" ht="12.75" hidden="false" customHeight="fals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</row>
    <row r="332" customFormat="false" ht="12.75" hidden="false" customHeight="fals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</row>
    <row r="333" customFormat="false" ht="12.75" hidden="false" customHeight="fals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</row>
    <row r="334" customFormat="false" ht="12.75" hidden="false" customHeight="fals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</row>
    <row r="335" customFormat="false" ht="12.75" hidden="false" customHeight="fals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</row>
    <row r="336" customFormat="false" ht="12.75" hidden="false" customHeight="fals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</row>
    <row r="337" customFormat="false" ht="12.75" hidden="false" customHeight="fals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</row>
    <row r="338" customFormat="false" ht="12.75" hidden="false" customHeight="fals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</row>
    <row r="339" customFormat="false" ht="12.75" hidden="false" customHeight="fals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</row>
    <row r="340" customFormat="false" ht="12.75" hidden="false" customHeight="fals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</row>
    <row r="341" customFormat="false" ht="12.75" hidden="false" customHeight="fals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</row>
    <row r="342" customFormat="false" ht="12.75" hidden="false" customHeight="fals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</row>
    <row r="343" customFormat="false" ht="12.75" hidden="false" customHeight="fals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</row>
    <row r="344" customFormat="false" ht="12.75" hidden="false" customHeight="fals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</row>
    <row r="345" customFormat="false" ht="12.75" hidden="false" customHeight="fals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</row>
    <row r="346" customFormat="false" ht="12.75" hidden="false" customHeight="fals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</row>
    <row r="347" customFormat="false" ht="12.75" hidden="false" customHeight="fals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</row>
    <row r="348" customFormat="false" ht="12.75" hidden="false" customHeight="fals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</row>
    <row r="349" customFormat="false" ht="12.75" hidden="false" customHeight="fals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</row>
    <row r="350" customFormat="false" ht="12.75" hidden="false" customHeight="fals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</row>
    <row r="351" customFormat="false" ht="12.75" hidden="false" customHeight="fals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</row>
    <row r="352" customFormat="false" ht="12.75" hidden="false" customHeight="fals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</row>
    <row r="353" customFormat="false" ht="12.75" hidden="false" customHeight="fals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</row>
    <row r="354" customFormat="false" ht="12.75" hidden="false" customHeight="fals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</row>
    <row r="355" customFormat="false" ht="12.75" hidden="false" customHeight="fals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</row>
    <row r="356" customFormat="false" ht="12.75" hidden="false" customHeight="fals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</row>
    <row r="357" customFormat="false" ht="12.75" hidden="false" customHeight="fals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</row>
    <row r="358" customFormat="false" ht="12.75" hidden="false" customHeight="fals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</row>
    <row r="359" customFormat="false" ht="12.75" hidden="false" customHeight="fals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</row>
    <row r="360" customFormat="false" ht="12.75" hidden="false" customHeight="fals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</row>
    <row r="361" customFormat="false" ht="12.75" hidden="false" customHeight="fals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</row>
    <row r="362" customFormat="false" ht="12.75" hidden="false" customHeight="fals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</row>
    <row r="363" customFormat="false" ht="12.75" hidden="false" customHeight="fals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</row>
    <row r="364" customFormat="false" ht="12.75" hidden="false" customHeight="fals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</row>
    <row r="365" customFormat="false" ht="12.75" hidden="false" customHeight="fals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</row>
    <row r="366" customFormat="false" ht="12.75" hidden="false" customHeight="fals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</row>
    <row r="367" customFormat="false" ht="12.75" hidden="false" customHeight="fals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</row>
    <row r="368" customFormat="false" ht="12.75" hidden="false" customHeight="fals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</row>
    <row r="369" customFormat="false" ht="12.75" hidden="false" customHeight="fals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</row>
    <row r="370" customFormat="false" ht="12.75" hidden="false" customHeight="fals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</row>
    <row r="371" customFormat="false" ht="12.75" hidden="false" customHeight="fals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</row>
    <row r="372" customFormat="false" ht="12.75" hidden="false" customHeight="fals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</row>
    <row r="373" customFormat="false" ht="12.75" hidden="false" customHeight="fals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</row>
    <row r="374" customFormat="false" ht="12.75" hidden="false" customHeight="fals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</row>
    <row r="375" customFormat="false" ht="12.75" hidden="false" customHeight="fals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</row>
    <row r="376" customFormat="false" ht="12.75" hidden="false" customHeight="fals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</row>
    <row r="377" customFormat="false" ht="12.75" hidden="false" customHeight="fals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</row>
    <row r="378" customFormat="false" ht="12.75" hidden="false" customHeight="fals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</row>
    <row r="379" customFormat="false" ht="12.75" hidden="false" customHeight="fals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</row>
    <row r="380" customFormat="false" ht="12.75" hidden="false" customHeight="fals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</row>
    <row r="381" customFormat="false" ht="12.75" hidden="false" customHeight="fals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</row>
    <row r="382" customFormat="false" ht="12.75" hidden="false" customHeight="fals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</row>
    <row r="383" customFormat="false" ht="12.75" hidden="false" customHeight="fals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</row>
    <row r="384" customFormat="false" ht="12.75" hidden="false" customHeight="fals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</row>
    <row r="385" customFormat="false" ht="12.75" hidden="false" customHeight="fals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</row>
    <row r="386" customFormat="false" ht="12.75" hidden="false" customHeight="fals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</row>
    <row r="387" customFormat="false" ht="12.75" hidden="false" customHeight="fals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</row>
    <row r="388" customFormat="false" ht="12.75" hidden="false" customHeight="fals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</row>
    <row r="389" customFormat="false" ht="12.75" hidden="false" customHeight="fals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</row>
    <row r="390" customFormat="false" ht="12.75" hidden="false" customHeight="fals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</row>
    <row r="391" customFormat="false" ht="12.75" hidden="false" customHeight="fals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</row>
    <row r="392" customFormat="false" ht="12.75" hidden="false" customHeight="fals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</row>
    <row r="393" customFormat="false" ht="12.75" hidden="false" customHeight="fals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</row>
    <row r="394" customFormat="false" ht="12.75" hidden="false" customHeight="fals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</row>
    <row r="395" customFormat="false" ht="12.75" hidden="false" customHeight="fals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</row>
    <row r="396" customFormat="false" ht="12.75" hidden="false" customHeight="fals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</row>
    <row r="397" customFormat="false" ht="12.75" hidden="false" customHeight="fals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</row>
    <row r="398" customFormat="false" ht="12.75" hidden="false" customHeight="fals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</row>
    <row r="399" customFormat="false" ht="12.75" hidden="false" customHeight="fals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</row>
    <row r="400" customFormat="false" ht="12.75" hidden="false" customHeight="fals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</row>
    <row r="401" customFormat="false" ht="12.75" hidden="false" customHeight="fals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</row>
    <row r="402" customFormat="false" ht="12.75" hidden="false" customHeight="fals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</row>
    <row r="403" customFormat="false" ht="12.75" hidden="false" customHeight="fals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</row>
    <row r="404" customFormat="false" ht="12.75" hidden="false" customHeight="fals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</row>
    <row r="405" customFormat="false" ht="12.75" hidden="false" customHeight="fals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</row>
    <row r="406" customFormat="false" ht="12.75" hidden="false" customHeight="fals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</row>
    <row r="407" customFormat="false" ht="12.75" hidden="false" customHeight="fals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</row>
    <row r="408" customFormat="false" ht="12.75" hidden="false" customHeight="fals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</row>
    <row r="409" customFormat="false" ht="12.75" hidden="false" customHeight="fals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</row>
    <row r="410" customFormat="false" ht="12.75" hidden="false" customHeight="fals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</row>
    <row r="411" customFormat="false" ht="12.75" hidden="false" customHeight="fals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</row>
    <row r="412" customFormat="false" ht="12.75" hidden="false" customHeight="fals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</row>
    <row r="413" customFormat="false" ht="12.75" hidden="false" customHeight="fals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</row>
    <row r="414" customFormat="false" ht="12.75" hidden="false" customHeight="fals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</row>
    <row r="415" customFormat="false" ht="12.75" hidden="false" customHeight="fals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</row>
    <row r="416" customFormat="false" ht="12.75" hidden="false" customHeight="fals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</row>
    <row r="417" customFormat="false" ht="12.75" hidden="false" customHeight="fals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</row>
    <row r="418" customFormat="false" ht="12.75" hidden="false" customHeight="fals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</row>
    <row r="419" customFormat="false" ht="12.75" hidden="false" customHeight="fals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</row>
    <row r="420" customFormat="false" ht="12.75" hidden="false" customHeight="fals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</row>
    <row r="421" customFormat="false" ht="12.75" hidden="false" customHeight="fals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</row>
    <row r="422" customFormat="false" ht="12.75" hidden="false" customHeight="fals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</row>
    <row r="423" customFormat="false" ht="12.75" hidden="false" customHeight="fals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</row>
    <row r="424" customFormat="false" ht="12.75" hidden="false" customHeight="fals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</row>
    <row r="425" customFormat="false" ht="12.75" hidden="false" customHeight="fals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</row>
    <row r="426" customFormat="false" ht="12.75" hidden="false" customHeight="fals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</row>
    <row r="427" customFormat="false" ht="12.75" hidden="false" customHeight="fals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</row>
    <row r="428" customFormat="false" ht="12.75" hidden="false" customHeight="fals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</row>
    <row r="429" customFormat="false" ht="12.75" hidden="false" customHeight="fals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</row>
    <row r="430" customFormat="false" ht="12.75" hidden="false" customHeight="fals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</row>
    <row r="431" customFormat="false" ht="12.75" hidden="false" customHeight="fals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</row>
    <row r="432" customFormat="false" ht="12.75" hidden="false" customHeight="fals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</row>
    <row r="433" customFormat="false" ht="12.75" hidden="false" customHeight="fals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</row>
    <row r="434" customFormat="false" ht="12.75" hidden="false" customHeight="fals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</row>
    <row r="435" customFormat="false" ht="12.75" hidden="false" customHeight="fals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</row>
    <row r="436" customFormat="false" ht="12.75" hidden="false" customHeight="fals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</row>
    <row r="437" customFormat="false" ht="12.75" hidden="false" customHeight="fals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</row>
    <row r="438" customFormat="false" ht="12.75" hidden="false" customHeight="fals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</row>
    <row r="439" customFormat="false" ht="12.75" hidden="false" customHeight="fals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</row>
    <row r="440" customFormat="false" ht="12.75" hidden="false" customHeight="fals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</row>
    <row r="441" customFormat="false" ht="12.75" hidden="false" customHeight="fals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</row>
    <row r="442" customFormat="false" ht="12.75" hidden="false" customHeight="fals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</row>
    <row r="443" customFormat="false" ht="12.75" hidden="false" customHeight="fals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</row>
    <row r="444" customFormat="false" ht="12.75" hidden="false" customHeight="fals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</row>
    <row r="445" customFormat="false" ht="12.75" hidden="false" customHeight="fals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</row>
    <row r="446" customFormat="false" ht="12.75" hidden="false" customHeight="fals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</row>
    <row r="447" customFormat="false" ht="12.75" hidden="false" customHeight="fals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</row>
    <row r="448" customFormat="false" ht="12.75" hidden="false" customHeight="fals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</row>
    <row r="449" customFormat="false" ht="12.75" hidden="false" customHeight="fals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</row>
    <row r="450" customFormat="false" ht="12.75" hidden="false" customHeight="fals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</row>
    <row r="451" customFormat="false" ht="12.75" hidden="false" customHeight="fals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</row>
    <row r="452" customFormat="false" ht="12.75" hidden="false" customHeight="fals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</row>
    <row r="453" customFormat="false" ht="12.75" hidden="false" customHeight="fals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</row>
    <row r="454" customFormat="false" ht="12.75" hidden="false" customHeight="fals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</row>
    <row r="455" customFormat="false" ht="12.75" hidden="false" customHeight="fals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</row>
    <row r="456" customFormat="false" ht="12.75" hidden="false" customHeight="fals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</row>
    <row r="457" customFormat="false" ht="12.75" hidden="false" customHeight="fals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</row>
    <row r="458" customFormat="false" ht="12.75" hidden="false" customHeight="fals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</row>
    <row r="459" customFormat="false" ht="12.75" hidden="false" customHeight="fals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</row>
    <row r="460" customFormat="false" ht="12.75" hidden="false" customHeight="fals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</row>
    <row r="461" customFormat="false" ht="12.75" hidden="false" customHeight="fals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</row>
    <row r="462" customFormat="false" ht="12.75" hidden="false" customHeight="fals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</row>
    <row r="463" customFormat="false" ht="12.75" hidden="false" customHeight="fals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</row>
    <row r="464" customFormat="false" ht="12.75" hidden="false" customHeight="fals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</row>
    <row r="465" customFormat="false" ht="12.75" hidden="false" customHeight="fals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</row>
    <row r="466" customFormat="false" ht="12.75" hidden="false" customHeight="fals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</row>
    <row r="467" customFormat="false" ht="12.75" hidden="false" customHeight="fals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</row>
    <row r="468" customFormat="false" ht="12.75" hidden="false" customHeight="fals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</row>
    <row r="469" customFormat="false" ht="12.75" hidden="false" customHeight="fals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</row>
    <row r="470" customFormat="false" ht="12.75" hidden="false" customHeight="fals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</row>
    <row r="471" customFormat="false" ht="12.75" hidden="false" customHeight="fals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</row>
    <row r="472" customFormat="false" ht="12.75" hidden="false" customHeight="fals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</row>
    <row r="473" customFormat="false" ht="12.75" hidden="false" customHeight="fals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</row>
    <row r="474" customFormat="false" ht="12.75" hidden="false" customHeight="fals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</row>
    <row r="475" customFormat="false" ht="12.75" hidden="false" customHeight="fals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</row>
    <row r="476" customFormat="false" ht="12.75" hidden="false" customHeight="fals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</row>
    <row r="477" customFormat="false" ht="12.75" hidden="false" customHeight="fals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</row>
    <row r="478" customFormat="false" ht="12.75" hidden="false" customHeight="fals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</row>
    <row r="479" customFormat="false" ht="12.75" hidden="false" customHeight="fals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</row>
    <row r="480" customFormat="false" ht="12.75" hidden="false" customHeight="fals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</row>
    <row r="481" customFormat="false" ht="12.75" hidden="false" customHeight="fals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</row>
    <row r="482" customFormat="false" ht="12.75" hidden="false" customHeight="fals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</row>
    <row r="483" customFormat="false" ht="12.75" hidden="false" customHeight="fals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</row>
    <row r="484" customFormat="false" ht="12.75" hidden="false" customHeight="fals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</row>
    <row r="485" customFormat="false" ht="12.75" hidden="false" customHeight="fals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</row>
    <row r="486" customFormat="false" ht="12.75" hidden="false" customHeight="fals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</row>
    <row r="487" customFormat="false" ht="12.75" hidden="false" customHeight="fals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</row>
    <row r="488" customFormat="false" ht="12.75" hidden="false" customHeight="fals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</row>
    <row r="489" customFormat="false" ht="12.75" hidden="false" customHeight="fals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</row>
    <row r="490" customFormat="false" ht="12.75" hidden="false" customHeight="fals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</row>
    <row r="491" customFormat="false" ht="12.75" hidden="false" customHeight="fals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</row>
    <row r="492" customFormat="false" ht="12.75" hidden="false" customHeight="fals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</row>
    <row r="493" customFormat="false" ht="12.75" hidden="false" customHeight="fals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</row>
    <row r="494" customFormat="false" ht="12.75" hidden="false" customHeight="fals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</row>
    <row r="495" customFormat="false" ht="12.75" hidden="false" customHeight="fals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</row>
    <row r="496" customFormat="false" ht="12.75" hidden="false" customHeight="fals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</row>
    <row r="497" customFormat="false" ht="12.75" hidden="false" customHeight="fals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</row>
    <row r="498" customFormat="false" ht="12.75" hidden="false" customHeight="fals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</row>
    <row r="499" customFormat="false" ht="12.75" hidden="false" customHeight="fals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</row>
    <row r="500" customFormat="false" ht="12.75" hidden="false" customHeight="fals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</row>
    <row r="501" customFormat="false" ht="12.75" hidden="false" customHeight="fals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</row>
    <row r="502" customFormat="false" ht="12.75" hidden="false" customHeight="fals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</row>
    <row r="503" customFormat="false" ht="12.75" hidden="false" customHeight="fals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</row>
    <row r="504" customFormat="false" ht="12.75" hidden="false" customHeight="fals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</row>
    <row r="505" customFormat="false" ht="12.75" hidden="false" customHeight="fals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</row>
    <row r="506" customFormat="false" ht="12.75" hidden="false" customHeight="fals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</row>
    <row r="507" customFormat="false" ht="12.75" hidden="false" customHeight="fals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</row>
    <row r="508" customFormat="false" ht="12.75" hidden="false" customHeight="fals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</row>
    <row r="509" customFormat="false" ht="12.75" hidden="false" customHeight="fals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</row>
    <row r="510" customFormat="false" ht="12.75" hidden="false" customHeight="fals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</row>
    <row r="511" customFormat="false" ht="12.75" hidden="false" customHeight="fals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</row>
    <row r="512" customFormat="false" ht="12.75" hidden="false" customHeight="fals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</row>
    <row r="513" customFormat="false" ht="12.75" hidden="false" customHeight="fals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</row>
    <row r="514" customFormat="false" ht="12.75" hidden="false" customHeight="fals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</row>
    <row r="515" customFormat="false" ht="12.75" hidden="false" customHeight="fals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</row>
    <row r="516" customFormat="false" ht="12.75" hidden="false" customHeight="fals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</row>
    <row r="517" customFormat="false" ht="12.75" hidden="false" customHeight="fals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</row>
    <row r="518" customFormat="false" ht="12.75" hidden="false" customHeight="fals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</row>
    <row r="519" customFormat="false" ht="12.75" hidden="false" customHeight="fals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</row>
    <row r="520" customFormat="false" ht="12.75" hidden="false" customHeight="fals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</row>
    <row r="521" customFormat="false" ht="12.75" hidden="false" customHeight="fals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</row>
    <row r="522" customFormat="false" ht="12.75" hidden="false" customHeight="fals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</row>
    <row r="523" customFormat="false" ht="12.75" hidden="false" customHeight="fals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</row>
    <row r="524" customFormat="false" ht="12.75" hidden="false" customHeight="fals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</row>
    <row r="525" customFormat="false" ht="12.75" hidden="false" customHeight="fals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</row>
    <row r="526" customFormat="false" ht="12.75" hidden="false" customHeight="fals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</row>
    <row r="527" customFormat="false" ht="12.75" hidden="false" customHeight="fals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</row>
    <row r="528" customFormat="false" ht="12.75" hidden="false" customHeight="fals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</row>
    <row r="529" customFormat="false" ht="12.75" hidden="false" customHeight="fals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</row>
    <row r="530" customFormat="false" ht="12.75" hidden="false" customHeight="fals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</row>
    <row r="531" customFormat="false" ht="12.75" hidden="false" customHeight="fals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</row>
    <row r="532" customFormat="false" ht="12.75" hidden="false" customHeight="fals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</row>
    <row r="533" customFormat="false" ht="12.75" hidden="false" customHeight="fals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</row>
    <row r="534" customFormat="false" ht="12.75" hidden="false" customHeight="fals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</row>
    <row r="535" customFormat="false" ht="12.75" hidden="false" customHeight="fals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</row>
    <row r="536" customFormat="false" ht="12.75" hidden="false" customHeight="fals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</row>
    <row r="537" customFormat="false" ht="12.75" hidden="false" customHeight="fals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</row>
    <row r="538" customFormat="false" ht="12.75" hidden="false" customHeight="fals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</row>
    <row r="539" customFormat="false" ht="12.75" hidden="false" customHeight="fals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</row>
    <row r="540" customFormat="false" ht="12.75" hidden="false" customHeight="fals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</row>
    <row r="541" customFormat="false" ht="12.75" hidden="false" customHeight="fals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</row>
    <row r="542" customFormat="false" ht="12.75" hidden="false" customHeight="fals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</row>
    <row r="543" customFormat="false" ht="12.75" hidden="false" customHeight="fals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2001-12-09T19:45:27Z</dcterms:created>
  <dc:creator>swhite</dc:creator>
  <dc:description/>
  <dc:language>en-US</dc:language>
  <cp:lastModifiedBy>swhite</cp:lastModifiedBy>
  <dcterms:modified xsi:type="dcterms:W3CDTF">2001-12-09T19:58:07Z</dcterms:modified>
  <cp:revision>0</cp:revision>
  <dc:subject/>
  <dc:title/>
</cp:coreProperties>
</file>