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<sst xmlns="http://schemas.openxmlformats.org/spreadsheetml/2006/main" count="11" uniqueCount="7">
  <si>
    <t xml:space="preserve">Purchases</t>
  </si>
  <si>
    <t xml:space="preserve">Sales</t>
  </si>
  <si>
    <t xml:space="preserve">SD_SYSCON Volume</t>
  </si>
  <si>
    <t xml:space="preserve">Nepool Out Losses</t>
  </si>
  <si>
    <t xml:space="preserve">Shared Losses EST</t>
  </si>
  <si>
    <t xml:space="preserve">Total Losses</t>
  </si>
  <si>
    <t xml:space="preserve">Total Schedule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</si>
</sst>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0;\(#,##0.0000\);&quot;--&quot;"/>
    <numFmt numFmtId="166" formatCode="#,##0.00;\(#,##0.00\);&quot;--&quot;"/>
    <numFmt numFmtId="167" formatCode="#,##0;\(#,##0\);&quot;--&quot;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K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2" style="0" width="12.99"/>
    <col collapsed="false" customWidth="true" hidden="false" outlineLevel="0" max="10" min="8" style="0" width="12.99"/>
    <col collapsed="false" customWidth="true" hidden="false" outlineLevel="0" max="11" min="11" style="1" width="12.99"/>
  </cols>
  <sheetData>
    <row r="1" customFormat="false" ht="12.75" hidden="false" customHeight="false" outlineLevel="0" collapsed="false">
      <c r="B1" s="0" t="s">
        <v>0</v>
      </c>
      <c r="H1" s="0" t="s">
        <v>1</v>
      </c>
    </row>
    <row r="3" customFormat="false" ht="25.5" hidden="false" customHeight="false" outlineLevel="0" collapsed="false"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H3" s="2" t="s">
        <v>2</v>
      </c>
      <c r="I3" s="2" t="s">
        <v>3</v>
      </c>
      <c r="J3" s="2" t="s">
        <v>4</v>
      </c>
      <c r="K3" s="3" t="s">
        <v>6</v>
      </c>
    </row>
    <row r="4" customFormat="false" ht="12.75" hidden="false" customHeight="false" outlineLevel="0" collapsed="false">
      <c r="B4" s="4"/>
      <c r="C4" s="4"/>
      <c r="D4" s="4"/>
      <c r="E4" s="4"/>
      <c r="F4" s="4"/>
      <c r="H4" s="4"/>
      <c r="I4" s="4"/>
      <c r="J4" s="4"/>
      <c r="K4" s="5"/>
    </row>
    <row r="5" customFormat="false" ht="12.75" hidden="false" customHeight="false" outlineLevel="0" collapsed="false">
      <c r="B5" s="6" t="n">
        <v>50</v>
      </c>
      <c r="C5" s="7" t="n">
        <f aca="false">+B5*0.0113</f>
        <v>0.565</v>
      </c>
      <c r="D5" s="7" t="n">
        <f aca="false">0.00049*B5</f>
        <v>0.0245</v>
      </c>
      <c r="E5" s="7" t="n">
        <f aca="false">+D5+C5</f>
        <v>0.5895</v>
      </c>
      <c r="F5" s="8" t="n">
        <f aca="false">SUM(B5:D5)</f>
        <v>50.5895</v>
      </c>
      <c r="G5" s="9"/>
      <c r="H5" s="6" t="n">
        <v>25</v>
      </c>
      <c r="I5" s="10" t="n">
        <v>0</v>
      </c>
      <c r="J5" s="7" t="n">
        <f aca="false">0.00049*H5</f>
        <v>0.01225</v>
      </c>
      <c r="K5" s="11" t="n">
        <f aca="false">SUM(H5:J5)</f>
        <v>25.01225</v>
      </c>
    </row>
    <row r="6" customFormat="false" ht="12.75" hidden="false" customHeight="false" outlineLevel="0" collapsed="false">
      <c r="B6" s="7"/>
      <c r="C6" s="7"/>
      <c r="D6" s="7"/>
      <c r="E6" s="7"/>
      <c r="F6" s="7"/>
      <c r="G6" s="9"/>
      <c r="H6" s="7"/>
      <c r="I6" s="10"/>
      <c r="J6" s="7"/>
      <c r="K6" s="11"/>
    </row>
    <row r="7" customFormat="false" ht="12.75" hidden="false" customHeight="false" outlineLevel="0" collapsed="false">
      <c r="B7" s="6" t="n">
        <v>100</v>
      </c>
      <c r="C7" s="7" t="n">
        <f aca="false">+B7*0.0113</f>
        <v>1.13</v>
      </c>
      <c r="D7" s="7" t="n">
        <f aca="false">0.00049*B7</f>
        <v>0.049</v>
      </c>
      <c r="E7" s="7" t="n">
        <f aca="false">+D7+C7</f>
        <v>1.179</v>
      </c>
      <c r="F7" s="8" t="n">
        <f aca="false">SUM(B7:D7)</f>
        <v>101.179</v>
      </c>
      <c r="G7" s="9"/>
      <c r="H7" s="6" t="n">
        <v>50</v>
      </c>
      <c r="I7" s="10" t="n">
        <v>0</v>
      </c>
      <c r="J7" s="7" t="n">
        <f aca="false">0.00049*H7</f>
        <v>0.0245</v>
      </c>
      <c r="K7" s="11" t="n">
        <f aca="false">SUM(H7:J7)</f>
        <v>50.0245</v>
      </c>
    </row>
    <row r="8" customFormat="false" ht="12.75" hidden="false" customHeight="false" outlineLevel="0" collapsed="false">
      <c r="B8" s="9"/>
      <c r="C8" s="9"/>
      <c r="D8" s="9"/>
      <c r="E8" s="9"/>
      <c r="F8" s="9"/>
      <c r="G8" s="9"/>
      <c r="H8" s="9"/>
      <c r="I8" s="9"/>
      <c r="J8" s="9"/>
      <c r="K8" s="12"/>
    </row>
    <row r="9" customFormat="false" ht="12.75" hidden="false" customHeight="false" outlineLevel="0" collapsed="false">
      <c r="B9" s="6" t="n">
        <v>98</v>
      </c>
      <c r="C9" s="7" t="n">
        <f aca="false">+B9*0.0113</f>
        <v>1.1074</v>
      </c>
      <c r="D9" s="7" t="n">
        <f aca="false">0.00049*B9</f>
        <v>0.04802</v>
      </c>
      <c r="E9" s="7" t="n">
        <f aca="false">+D9+C9</f>
        <v>1.15542</v>
      </c>
      <c r="F9" s="8" t="n">
        <f aca="false">SUM(B9:D9)</f>
        <v>99.15542</v>
      </c>
      <c r="G9" s="9"/>
      <c r="H9" s="6" t="n">
        <v>100</v>
      </c>
      <c r="I9" s="10" t="n">
        <v>0</v>
      </c>
      <c r="J9" s="7" t="n">
        <f aca="false">0.00049*H9</f>
        <v>0.049</v>
      </c>
      <c r="K9" s="11" t="n">
        <f aca="false">SUM(H9:J9)</f>
        <v>100.049</v>
      </c>
    </row>
    <row r="10" customFormat="false" ht="12.75" hidden="false" customHeight="false" outlineLevel="0" collapsed="false">
      <c r="B10" s="9"/>
      <c r="C10" s="9"/>
      <c r="D10" s="9"/>
      <c r="E10" s="9"/>
      <c r="F10" s="9"/>
      <c r="G10" s="9"/>
      <c r="H10" s="9"/>
      <c r="I10" s="9"/>
      <c r="J10" s="9"/>
      <c r="K10" s="12"/>
    </row>
    <row r="11" customFormat="false" ht="12.75" hidden="false" customHeight="false" outlineLevel="0" collapsed="false">
      <c r="B11" s="6" t="n">
        <v>150</v>
      </c>
      <c r="C11" s="7" t="n">
        <f aca="false">+B11*0.0113</f>
        <v>1.695</v>
      </c>
      <c r="D11" s="7" t="n">
        <f aca="false">0.00049*B11</f>
        <v>0.0735</v>
      </c>
      <c r="E11" s="7" t="n">
        <f aca="false">+D11+C11</f>
        <v>1.7685</v>
      </c>
      <c r="F11" s="8" t="n">
        <f aca="false">SUM(B11:D11)</f>
        <v>151.7685</v>
      </c>
      <c r="G11" s="9"/>
      <c r="H11" s="6" t="n">
        <v>150</v>
      </c>
      <c r="I11" s="10" t="n">
        <v>0</v>
      </c>
      <c r="J11" s="7" t="n">
        <f aca="false">0.00049*H11</f>
        <v>0.0735</v>
      </c>
      <c r="K11" s="11" t="n">
        <f aca="false">SUM(H11:J11)</f>
        <v>150.0735</v>
      </c>
    </row>
    <row r="12" customFormat="false" ht="12.75" hidden="false" customHeight="false" outlineLevel="0" collapsed="false">
      <c r="B12" s="9"/>
      <c r="C12" s="9"/>
      <c r="D12" s="9"/>
      <c r="E12" s="9"/>
      <c r="F12" s="9"/>
      <c r="G12" s="9"/>
      <c r="H12" s="9"/>
      <c r="I12" s="9"/>
      <c r="J12" s="9"/>
      <c r="K12" s="12"/>
    </row>
    <row r="13" customFormat="false" ht="12.75" hidden="false" customHeight="false" outlineLevel="0" collapsed="false">
      <c r="B13" s="6" t="n">
        <v>100</v>
      </c>
      <c r="C13" s="7" t="n">
        <f aca="false">+B13*0.0113</f>
        <v>1.13</v>
      </c>
      <c r="D13" s="7" t="n">
        <f aca="false">0.00049*B13</f>
        <v>0.049</v>
      </c>
      <c r="E13" s="7" t="n">
        <f aca="false">+D13+C13</f>
        <v>1.179</v>
      </c>
      <c r="F13" s="8" t="n">
        <f aca="false">SUM(B13:D13)</f>
        <v>101.179</v>
      </c>
      <c r="G13" s="9"/>
      <c r="H13" s="6" t="n">
        <v>200</v>
      </c>
      <c r="I13" s="10" t="n">
        <v>0</v>
      </c>
      <c r="J13" s="7" t="n">
        <f aca="false">0.00049*H13</f>
        <v>0.098</v>
      </c>
      <c r="K13" s="11" t="n">
        <f aca="false">SUM(H13:J13)</f>
        <v>200.098</v>
      </c>
    </row>
    <row r="17" customFormat="false" ht="12.75" hidden="false" customHeight="false" outlineLevel="0" collapsed="false">
      <c r="B17" s="6"/>
      <c r="C17" s="7" t="n">
        <f aca="false">+B17*0.0113</f>
        <v>0</v>
      </c>
      <c r="D17" s="7" t="n">
        <f aca="false">0.00049*B17</f>
        <v>0</v>
      </c>
      <c r="E17" s="7"/>
      <c r="F17" s="8" t="n">
        <f aca="false">SUM(B17:D17)</f>
        <v>0</v>
      </c>
      <c r="G17" s="9"/>
      <c r="H17" s="6"/>
      <c r="I17" s="10" t="n">
        <v>0</v>
      </c>
      <c r="J17" s="7" t="n">
        <f aca="false">0.00049*H17</f>
        <v>0</v>
      </c>
      <c r="K17" s="11" t="n">
        <f aca="false">SUM(H17:J17)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2001-02-22T16:30:07Z</dcterms:created>
  <dc:creator>rgrace</dc:creator>
  <dc:description/>
  <dc:language>en-US</dc:language>
  <cp:lastModifiedBy>rgrace</cp:lastModifiedBy>
  <dcterms:modified xsi:type="dcterms:W3CDTF">2001-03-05T18:25:32Z</dcterms:modified>
  <cp:revision>0</cp:revision>
  <dc:subject/>
  <dc:title/>
</cp:coreProperties>
</file>