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<sst xmlns="http://schemas.openxmlformats.org/spreadsheetml/2006/main" count="143" uniqueCount="103">
  <si>
    <t xml:space="preserve">Data for 2000</t>
  </si>
  <si>
    <t xml:space="preserve">Total Dekatherms Delivered</t>
  </si>
  <si>
    <t xml:space="preserve">Cost/DT</t>
  </si>
  <si>
    <t xml:space="preserve">Total Commodity Cost</t>
  </si>
  <si>
    <t xml:space="preserve">Total Transport Cost</t>
  </si>
  <si>
    <t xml:space="preserve">Sales Tax </t>
  </si>
  <si>
    <t xml:space="preserve">Total Year</t>
  </si>
  <si>
    <t xml:space="preserve">Total $/Unit</t>
  </si>
  <si>
    <t xml:space="preserve">Contract Expiration</t>
  </si>
  <si>
    <t xml:space="preserve">Engineered Wood Products</t>
  </si>
  <si>
    <t xml:space="preserve">Natural Gas Intelligence Gas Price Index (Bidweek Averages) PG&amp;E Citygate Plus .005</t>
  </si>
  <si>
    <t xml:space="preserve">Red Bluff CA.</t>
  </si>
  <si>
    <t xml:space="preserve"> </t>
  </si>
  <si>
    <t xml:space="preserve">No Contract</t>
  </si>
  <si>
    <t xml:space="preserve">PG&amp;E</t>
  </si>
  <si>
    <t xml:space="preserve">Wilmington NC.</t>
  </si>
  <si>
    <t xml:space="preserve">Contract</t>
  </si>
  <si>
    <t xml:space="preserve">North Carolina Northern Gas Corp.</t>
  </si>
  <si>
    <t xml:space="preserve">Can Switch between LDC &amp; Southeastern Gas - See contrate for Southeastern in file - Negotiated firm pricing</t>
  </si>
  <si>
    <t xml:space="preserve">Fixed Price through March 2001 @ 4.68/mmbtu</t>
  </si>
  <si>
    <t xml:space="preserve">Industrial Panels</t>
  </si>
  <si>
    <t xml:space="preserve">Houston Ship Channel - Inside Ferc Gas Market, Large packages Plus .15</t>
  </si>
  <si>
    <t xml:space="preserve">Arcata CA.</t>
  </si>
  <si>
    <t xml:space="preserve">Coral Energy Resources</t>
  </si>
  <si>
    <t xml:space="preserve">Koch Southeast Louisiana - Inside Ferc Gas Market, Spot Gas Delivered to Pipelines Plus .15</t>
  </si>
  <si>
    <t xml:space="preserve">Alpena MI</t>
  </si>
  <si>
    <t xml:space="preserve">Month to month</t>
  </si>
  <si>
    <t xml:space="preserve">Co-Energy </t>
  </si>
  <si>
    <t xml:space="preserve">Missoula MT.</t>
  </si>
  <si>
    <t xml:space="preserve">Montana Power Trading &amp; Marketing</t>
  </si>
  <si>
    <t xml:space="preserve">Silsbee TX. </t>
  </si>
  <si>
    <t xml:space="preserve">Enron - Houston Pipe Line Co.</t>
  </si>
  <si>
    <t xml:space="preserve">Toledo OH.</t>
  </si>
  <si>
    <t xml:space="preserve">December 30, 2001</t>
  </si>
  <si>
    <t xml:space="preserve">Enron   </t>
  </si>
  <si>
    <t xml:space="preserve">Urania LA.</t>
  </si>
  <si>
    <t xml:space="preserve">Shamrock Energy Corp.</t>
  </si>
  <si>
    <t xml:space="preserve">Lumber</t>
  </si>
  <si>
    <t xml:space="preserve">Belgrade MT.</t>
  </si>
  <si>
    <t xml:space="preserve">Chilco ID.</t>
  </si>
  <si>
    <t xml:space="preserve">LDC</t>
  </si>
  <si>
    <t xml:space="preserve">Deer Lodge MT. </t>
  </si>
  <si>
    <t xml:space="preserve">Gwinn MI.</t>
  </si>
  <si>
    <t xml:space="preserve">Semco</t>
  </si>
  <si>
    <t xml:space="preserve">Sand Point ID. </t>
  </si>
  <si>
    <t xml:space="preserve">Saratoga WY.</t>
  </si>
  <si>
    <t xml:space="preserve">Month to Month</t>
  </si>
  <si>
    <t xml:space="preserve">K N Energy</t>
  </si>
  <si>
    <t xml:space="preserve">Tacoma WA.</t>
  </si>
  <si>
    <t xml:space="preserve">IGI </t>
  </si>
  <si>
    <t xml:space="preserve">Sumas WACOG plus .03/MMBTU plus transportation</t>
  </si>
  <si>
    <t xml:space="preserve">Oriented Strand Board (OSB)</t>
  </si>
  <si>
    <t xml:space="preserve">Athens GA.</t>
  </si>
  <si>
    <t xml:space="preserve">Expired - New one in works</t>
  </si>
  <si>
    <t xml:space="preserve">Municipal Authority - City of Commerce</t>
  </si>
  <si>
    <t xml:space="preserve">Regulated through the LDC</t>
  </si>
  <si>
    <t xml:space="preserve">Carthage TX.</t>
  </si>
  <si>
    <t xml:space="preserve">Unit Gas Transmission Co.</t>
  </si>
  <si>
    <t xml:space="preserve">Houston Ship Channel - Inside Ferc Gas Market, Large packages Plus .145</t>
  </si>
  <si>
    <t xml:space="preserve">Dawson Creek BC</t>
  </si>
  <si>
    <t xml:space="preserve">Pacific Northen Gas</t>
  </si>
  <si>
    <t xml:space="preserve">LDC Pricing</t>
  </si>
  <si>
    <t xml:space="preserve">Hanceville AL.</t>
  </si>
  <si>
    <t xml:space="preserve">Cullman-Jefferson Gas. Dist.</t>
  </si>
  <si>
    <t xml:space="preserve">LDC Contract - see agreement</t>
  </si>
  <si>
    <t xml:space="preserve">Hayward WI</t>
  </si>
  <si>
    <t xml:space="preserve">Reliant Energy Retail Inc.</t>
  </si>
  <si>
    <t xml:space="preserve">Jasper TX.</t>
  </si>
  <si>
    <t xml:space="preserve">Koch Gateway Pipeline - Inside Ferc Gas Market, Spot Gas Delivered to Pipelines Plus .37</t>
  </si>
  <si>
    <t xml:space="preserve">Montrose CO.</t>
  </si>
  <si>
    <t xml:space="preserve">Kimball Energy</t>
  </si>
  <si>
    <t xml:space="preserve">NW Inside Ferc - Rocky Mountain Index Plus .01</t>
  </si>
  <si>
    <t xml:space="preserve">Roxboro NC.</t>
  </si>
  <si>
    <t xml:space="preserve">Scana Energy</t>
  </si>
  <si>
    <t xml:space="preserve">Public Service Co. of NC</t>
  </si>
  <si>
    <t xml:space="preserve">Sagola MI.</t>
  </si>
  <si>
    <t xml:space="preserve">Gas Daily Monthly Contract Index(Mich Con, Large End User Plus .12</t>
  </si>
  <si>
    <t xml:space="preserve">Swan Valley Manitoba</t>
  </si>
  <si>
    <t xml:space="preserve">EST</t>
  </si>
  <si>
    <t xml:space="preserve">Just started using 1/01/01</t>
  </si>
  <si>
    <t xml:space="preserve">November 30, 2001</t>
  </si>
  <si>
    <t xml:space="preserve">Saskenergy</t>
  </si>
  <si>
    <t xml:space="preserve">Swan Valley Gas</t>
  </si>
  <si>
    <t xml:space="preserve">Plywood</t>
  </si>
  <si>
    <t xml:space="preserve">Cleveland TX.</t>
  </si>
  <si>
    <t xml:space="preserve">Reliant Energy</t>
  </si>
  <si>
    <t xml:space="preserve">Houston Ship Channel - Inside Ferc Gas Market, Large packages Plus 1.14</t>
  </si>
  <si>
    <t xml:space="preserve">Specialty</t>
  </si>
  <si>
    <t xml:space="preserve">Acton Ontario</t>
  </si>
  <si>
    <t xml:space="preserve">Holly Springs MI.</t>
  </si>
  <si>
    <t xml:space="preserve">Middlebury IN.</t>
  </si>
  <si>
    <t xml:space="preserve">Milton Quebec</t>
  </si>
  <si>
    <t xml:space="preserve">Newberry MI.</t>
  </si>
  <si>
    <t xml:space="preserve">WPS Energy Services</t>
  </si>
  <si>
    <t xml:space="preserve">Nymex settlement plus .80 (includes pooling arrangement)</t>
  </si>
  <si>
    <t xml:space="preserve">Tomahawk WI.</t>
  </si>
  <si>
    <t xml:space="preserve">Firm Pricing Dec 00 - $5.36, Jan 01 - $5.395, Feb 01 - $5.065</t>
  </si>
  <si>
    <t xml:space="preserve">Two Harbors MN.</t>
  </si>
  <si>
    <t xml:space="preserve">City of Two Harbors</t>
  </si>
  <si>
    <t xml:space="preserve">LDC - Inside Ferc plus .10 plus city distribution costs.</t>
  </si>
  <si>
    <t xml:space="preserve">Selma AL.</t>
  </si>
  <si>
    <t xml:space="preserve">Total</t>
  </si>
  <si>
    <t xml:space="preserve">Actuals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</si>
</sst>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_(* #,##0_);_(* \(#,##0\);_(* \-_);_(@_)"/>
    <numFmt numFmtId="167" formatCode="\$#,##0.000"/>
    <numFmt numFmtId="168" formatCode="\$#,##0.00"/>
    <numFmt numFmtId="169" formatCode="mmmm\ d&quot;, &quot;yyyy"/>
    <numFmt numFmtId="170" formatCode="[$-409]d\-mmm\-yy"/>
    <numFmt numFmtId="171" formatCode="\$#,##0_);&quot;($&quot;#,##0\)"/>
    <numFmt numFmtId="172" formatCode="#,##0.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i val="true"/>
      <sz val="10"/>
      <color rgb="FFFFFFFF"/>
      <name val="Arial"/>
      <family val="0"/>
    </font>
    <font>
      <b val="true"/>
      <i val="true"/>
      <sz val="10"/>
      <color rgb="FFFFFFFF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14"/>
    <col collapsed="false" customWidth="true" hidden="false" outlineLevel="0" max="2" min="2" style="0" width="16.99"/>
    <col collapsed="false" customWidth="true" hidden="false" outlineLevel="0" max="3" min="3" style="0" width="7.99"/>
    <col collapsed="false" customWidth="true" hidden="false" outlineLevel="0" max="4" min="4" style="0" width="16.84"/>
    <col collapsed="false" customWidth="true" hidden="false" outlineLevel="0" max="5" min="5" style="0" width="14.99"/>
    <col collapsed="false" customWidth="true" hidden="false" outlineLevel="0" max="6" min="6" style="0" width="11.13"/>
    <col collapsed="false" customWidth="true" hidden="false" outlineLevel="0" max="7" min="7" style="0" width="12.7"/>
    <col collapsed="false" customWidth="true" hidden="false" outlineLevel="0" max="8" min="8" style="0" width="10.56"/>
    <col collapsed="false" customWidth="true" hidden="false" outlineLevel="0" max="10" min="10" style="0" width="23.56"/>
    <col collapsed="false" customWidth="true" hidden="false" outlineLevel="0" max="11" min="11" style="0" width="33.41"/>
    <col collapsed="false" customWidth="true" hidden="false" outlineLevel="0" max="12" min="12" style="0" width="76.14"/>
  </cols>
  <sheetData>
    <row r="1" customFormat="false" ht="26.2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3" t="s">
        <v>6</v>
      </c>
      <c r="H1" s="6" t="s">
        <v>7</v>
      </c>
      <c r="J1" s="7" t="s">
        <v>8</v>
      </c>
    </row>
    <row r="2" customFormat="false" ht="12.75" hidden="false" customHeight="false" outlineLevel="0" collapsed="false">
      <c r="A2" s="8" t="s">
        <v>9</v>
      </c>
      <c r="M2" s="0" t="s">
        <v>10</v>
      </c>
    </row>
    <row r="3" customFormat="false" ht="12.75" hidden="false" customHeight="false" outlineLevel="0" collapsed="false">
      <c r="A3" s="0" t="s">
        <v>11</v>
      </c>
      <c r="B3" s="9" t="n">
        <v>4356.2</v>
      </c>
      <c r="C3" s="10" t="n">
        <v>7.70311969147422</v>
      </c>
      <c r="D3" s="11" t="n">
        <v>33556.33</v>
      </c>
      <c r="E3" s="11" t="s">
        <v>12</v>
      </c>
      <c r="F3" s="11"/>
      <c r="G3" s="11" t="n">
        <v>33556.33</v>
      </c>
      <c r="H3" s="10" t="n">
        <v>7.70311969147422</v>
      </c>
      <c r="J3" s="12" t="s">
        <v>13</v>
      </c>
      <c r="K3" s="0" t="s">
        <v>14</v>
      </c>
    </row>
    <row r="4" customFormat="false" ht="12.75" hidden="false" customHeight="false" outlineLevel="0" collapsed="false">
      <c r="A4" s="0" t="s">
        <v>15</v>
      </c>
      <c r="B4" s="9" t="n">
        <v>55163.844</v>
      </c>
      <c r="C4" s="10" t="n">
        <v>5.1063665329414</v>
      </c>
      <c r="D4" s="11" t="n">
        <v>281686.80683</v>
      </c>
      <c r="E4" s="11"/>
      <c r="F4" s="11" t="n">
        <v>15200.84</v>
      </c>
      <c r="G4" s="11" t="n">
        <v>299828.78683</v>
      </c>
      <c r="H4" s="10" t="n">
        <v>5.43524100369075</v>
      </c>
      <c r="J4" s="12" t="s">
        <v>16</v>
      </c>
      <c r="K4" s="0" t="s">
        <v>17</v>
      </c>
      <c r="L4" s="0" t="s">
        <v>18</v>
      </c>
      <c r="M4" s="0" t="s">
        <v>19</v>
      </c>
    </row>
    <row r="5" customFormat="false" ht="12.75" hidden="false" customHeight="false" outlineLevel="0" collapsed="false">
      <c r="B5" s="9"/>
      <c r="C5" s="10"/>
      <c r="D5" s="11"/>
      <c r="E5" s="11"/>
      <c r="F5" s="11"/>
      <c r="G5" s="11"/>
      <c r="H5" s="10"/>
      <c r="M5" s="0" t="s">
        <v>10</v>
      </c>
    </row>
    <row r="6" customFormat="false" ht="12.75" hidden="false" customHeight="false" outlineLevel="0" collapsed="false">
      <c r="A6" s="8" t="s">
        <v>20</v>
      </c>
      <c r="B6" s="9"/>
      <c r="C6" s="10"/>
      <c r="D6" s="11"/>
      <c r="E6" s="11"/>
      <c r="F6" s="11"/>
      <c r="G6" s="11"/>
      <c r="H6" s="10"/>
      <c r="M6" s="0" t="s">
        <v>21</v>
      </c>
    </row>
    <row r="7" customFormat="false" ht="12.75" hidden="false" customHeight="false" outlineLevel="0" collapsed="false">
      <c r="A7" s="0" t="s">
        <v>22</v>
      </c>
      <c r="B7" s="9" t="n">
        <v>87349</v>
      </c>
      <c r="C7" s="10" t="n">
        <v>4.44541254049846</v>
      </c>
      <c r="D7" s="11" t="n">
        <v>388302.34</v>
      </c>
      <c r="E7" s="11" t="n">
        <v>99083.79</v>
      </c>
      <c r="F7" s="11"/>
      <c r="G7" s="11" t="n">
        <v>487386.13</v>
      </c>
      <c r="H7" s="10" t="n">
        <v>5.57975626509748</v>
      </c>
      <c r="J7" s="12" t="n">
        <v>37072</v>
      </c>
      <c r="K7" s="0" t="s">
        <v>23</v>
      </c>
      <c r="M7" s="0" t="s">
        <v>24</v>
      </c>
    </row>
    <row r="8" customFormat="false" ht="12.75" hidden="false" customHeight="false" outlineLevel="0" collapsed="false">
      <c r="A8" s="0" t="s">
        <v>25</v>
      </c>
      <c r="B8" s="9" t="n">
        <v>1185018.2</v>
      </c>
      <c r="C8" s="10" t="n">
        <v>2.93464970411425</v>
      </c>
      <c r="D8" s="11" t="n">
        <v>3477613.31</v>
      </c>
      <c r="E8" s="11" t="n">
        <v>544030.09</v>
      </c>
      <c r="F8" s="11"/>
      <c r="G8" s="11" t="n">
        <v>4021643.4</v>
      </c>
      <c r="H8" s="10" t="n">
        <v>3.39373977547349</v>
      </c>
      <c r="J8" s="13" t="s">
        <v>26</v>
      </c>
      <c r="K8" s="0" t="s">
        <v>27</v>
      </c>
    </row>
    <row r="9" customFormat="false" ht="12.75" hidden="false" customHeight="false" outlineLevel="0" collapsed="false">
      <c r="A9" s="0" t="s">
        <v>28</v>
      </c>
      <c r="B9" s="9" t="n">
        <v>202123</v>
      </c>
      <c r="C9" s="10" t="n">
        <v>3.38028777229707</v>
      </c>
      <c r="D9" s="11" t="n">
        <v>683233.9054</v>
      </c>
      <c r="E9" s="11" t="n">
        <v>153935.85</v>
      </c>
      <c r="F9" s="11"/>
      <c r="G9" s="11" t="n">
        <v>837169.7554</v>
      </c>
      <c r="H9" s="10" t="n">
        <v>4.14188269222206</v>
      </c>
      <c r="J9" s="12" t="n">
        <v>37194</v>
      </c>
      <c r="K9" s="0" t="s">
        <v>29</v>
      </c>
    </row>
    <row r="10" customFormat="false" ht="12.75" hidden="false" customHeight="false" outlineLevel="0" collapsed="false">
      <c r="A10" s="0" t="s">
        <v>30</v>
      </c>
      <c r="B10" s="9" t="n">
        <v>574634</v>
      </c>
      <c r="C10" s="10" t="n">
        <v>3.96682152465743</v>
      </c>
      <c r="D10" s="11" t="n">
        <v>2279470.52</v>
      </c>
      <c r="E10" s="11"/>
      <c r="F10" s="11"/>
      <c r="G10" s="11" t="n">
        <v>2279470.52</v>
      </c>
      <c r="H10" s="10" t="n">
        <v>3.96682152465743</v>
      </c>
      <c r="J10" s="12" t="n">
        <v>37346</v>
      </c>
      <c r="K10" s="0" t="s">
        <v>31</v>
      </c>
      <c r="L10" s="0" t="s">
        <v>21</v>
      </c>
    </row>
    <row r="11" customFormat="false" ht="12.75" hidden="false" customHeight="false" outlineLevel="0" collapsed="false">
      <c r="A11" s="0" t="s">
        <v>32</v>
      </c>
      <c r="B11" s="9" t="n">
        <v>102416</v>
      </c>
      <c r="C11" s="10" t="n">
        <v>3.94138480598735</v>
      </c>
      <c r="D11" s="11" t="n">
        <v>403660.86629</v>
      </c>
      <c r="E11" s="11" t="n">
        <v>39876.88</v>
      </c>
      <c r="F11" s="11"/>
      <c r="G11" s="11" t="n">
        <v>443537.74629</v>
      </c>
      <c r="H11" s="10" t="n">
        <v>4.33074662445321</v>
      </c>
      <c r="J11" s="14" t="s">
        <v>33</v>
      </c>
      <c r="K11" s="0" t="s">
        <v>34</v>
      </c>
    </row>
    <row r="12" customFormat="false" ht="12.75" hidden="false" customHeight="false" outlineLevel="0" collapsed="false">
      <c r="A12" s="0" t="s">
        <v>35</v>
      </c>
      <c r="B12" s="9" t="n">
        <v>315373</v>
      </c>
      <c r="C12" s="10" t="n">
        <v>3.89257866082385</v>
      </c>
      <c r="D12" s="11" t="n">
        <v>1227614.21</v>
      </c>
      <c r="E12" s="11" t="n">
        <v>47305.95</v>
      </c>
      <c r="F12" s="11" t="n">
        <v>47189.46</v>
      </c>
      <c r="G12" s="11" t="n">
        <v>1343619.44</v>
      </c>
      <c r="H12" s="10" t="n">
        <v>4.26041366889366</v>
      </c>
      <c r="J12" s="12" t="n">
        <v>36980</v>
      </c>
      <c r="K12" s="0" t="s">
        <v>36</v>
      </c>
    </row>
    <row r="13" customFormat="false" ht="12.75" hidden="false" customHeight="false" outlineLevel="0" collapsed="false">
      <c r="B13" s="9"/>
      <c r="C13" s="10"/>
      <c r="D13" s="11" t="s">
        <v>12</v>
      </c>
      <c r="E13" s="11"/>
      <c r="F13" s="11"/>
      <c r="G13" s="11"/>
      <c r="H13" s="10"/>
    </row>
    <row r="14" customFormat="false" ht="12.75" hidden="false" customHeight="false" outlineLevel="0" collapsed="false">
      <c r="A14" s="8" t="s">
        <v>37</v>
      </c>
      <c r="B14" s="9"/>
      <c r="C14" s="10"/>
      <c r="D14" s="11"/>
      <c r="E14" s="11"/>
      <c r="F14" s="11"/>
      <c r="G14" s="11"/>
      <c r="H14" s="10"/>
    </row>
    <row r="15" customFormat="false" ht="12.75" hidden="false" customHeight="false" outlineLevel="0" collapsed="false">
      <c r="A15" s="0" t="s">
        <v>38</v>
      </c>
      <c r="B15" s="9" t="n">
        <v>51604</v>
      </c>
      <c r="C15" s="10" t="n">
        <v>3.21908962289745</v>
      </c>
      <c r="D15" s="11" t="n">
        <v>166117.9009</v>
      </c>
      <c r="E15" s="11" t="n">
        <v>5596</v>
      </c>
      <c r="F15" s="11"/>
      <c r="G15" s="11" t="n">
        <v>171713.9009</v>
      </c>
      <c r="H15" s="10" t="n">
        <v>3.3275308290055</v>
      </c>
      <c r="J15" s="12" t="n">
        <v>37194</v>
      </c>
      <c r="K15" s="0" t="s">
        <v>29</v>
      </c>
      <c r="L15" s="0" t="s">
        <v>19</v>
      </c>
    </row>
    <row r="16" customFormat="false" ht="12.75" hidden="false" customHeight="false" outlineLevel="0" collapsed="false">
      <c r="A16" s="0" t="s">
        <v>39</v>
      </c>
      <c r="B16" s="9" t="n">
        <v>752.5</v>
      </c>
      <c r="C16" s="10" t="n">
        <v>5.57847176079734</v>
      </c>
      <c r="D16" s="11" t="n">
        <v>4197.8</v>
      </c>
      <c r="E16" s="11" t="s">
        <v>12</v>
      </c>
      <c r="F16" s="11" t="s">
        <v>12</v>
      </c>
      <c r="G16" s="11" t="n">
        <v>4197.8</v>
      </c>
      <c r="H16" s="10" t="n">
        <v>5.57847176079734</v>
      </c>
      <c r="J16" s="13" t="s">
        <v>40</v>
      </c>
    </row>
    <row r="17" customFormat="false" ht="12.75" hidden="false" customHeight="false" outlineLevel="0" collapsed="false">
      <c r="A17" s="0" t="s">
        <v>41</v>
      </c>
      <c r="B17" s="9" t="n">
        <v>58133</v>
      </c>
      <c r="C17" s="10" t="n">
        <v>3.19402297662257</v>
      </c>
      <c r="D17" s="11" t="n">
        <v>185678.1377</v>
      </c>
      <c r="E17" s="11" t="n">
        <v>74477.8</v>
      </c>
      <c r="F17" s="11"/>
      <c r="G17" s="11" t="n">
        <v>260155.9377</v>
      </c>
      <c r="H17" s="10" t="n">
        <v>4.47518513924965</v>
      </c>
      <c r="J17" s="12" t="n">
        <v>37194</v>
      </c>
      <c r="K17" s="0" t="s">
        <v>29</v>
      </c>
      <c r="L17" s="0" t="s">
        <v>19</v>
      </c>
    </row>
    <row r="18" customFormat="false" ht="12.75" hidden="false" customHeight="false" outlineLevel="0" collapsed="false">
      <c r="A18" s="0" t="s">
        <v>42</v>
      </c>
      <c r="B18" s="9" t="n">
        <v>2891.2</v>
      </c>
      <c r="C18" s="10" t="n">
        <v>4.94003182069729</v>
      </c>
      <c r="D18" s="11" t="n">
        <v>14282.62</v>
      </c>
      <c r="E18" s="11"/>
      <c r="F18" s="11"/>
      <c r="G18" s="11" t="n">
        <v>14282.62</v>
      </c>
      <c r="H18" s="10" t="n">
        <v>4.94003182069729</v>
      </c>
      <c r="J18" s="13" t="s">
        <v>40</v>
      </c>
      <c r="K18" s="0" t="s">
        <v>43</v>
      </c>
    </row>
    <row r="19" customFormat="false" ht="12.75" hidden="false" customHeight="false" outlineLevel="0" collapsed="false">
      <c r="A19" s="0" t="s">
        <v>44</v>
      </c>
      <c r="B19" s="9" t="n">
        <v>3933.5</v>
      </c>
      <c r="C19" s="10" t="n">
        <v>3.52130672429134</v>
      </c>
      <c r="D19" s="11" t="n">
        <v>13851.06</v>
      </c>
      <c r="E19" s="11"/>
      <c r="F19" s="11"/>
      <c r="G19" s="11" t="n">
        <v>15019.5</v>
      </c>
      <c r="H19" s="10" t="n">
        <v>3.81835515444261</v>
      </c>
      <c r="J19" s="13" t="s">
        <v>40</v>
      </c>
    </row>
    <row r="20" customFormat="false" ht="12.75" hidden="false" customHeight="false" outlineLevel="0" collapsed="false">
      <c r="A20" s="0" t="s">
        <v>45</v>
      </c>
      <c r="B20" s="9" t="n">
        <v>10555</v>
      </c>
      <c r="C20" s="10" t="n">
        <v>5.94442539081004</v>
      </c>
      <c r="D20" s="11" t="n">
        <v>62743.41</v>
      </c>
      <c r="E20" s="11"/>
      <c r="F20" s="11"/>
      <c r="G20" s="11" t="n">
        <v>62743.41</v>
      </c>
      <c r="H20" s="10" t="n">
        <v>5.94442539081004</v>
      </c>
      <c r="J20" s="12" t="s">
        <v>46</v>
      </c>
      <c r="K20" s="0" t="s">
        <v>47</v>
      </c>
    </row>
    <row r="21" customFormat="false" ht="12.75" hidden="false" customHeight="false" outlineLevel="0" collapsed="false">
      <c r="A21" s="0" t="s">
        <v>48</v>
      </c>
      <c r="B21" s="9" t="n">
        <v>240687</v>
      </c>
      <c r="C21" s="10" t="n">
        <v>1.94575307349379</v>
      </c>
      <c r="D21" s="11" t="n">
        <v>468317.47</v>
      </c>
      <c r="E21" s="11" t="n">
        <v>113442.0164</v>
      </c>
      <c r="F21" s="11" t="n">
        <v>48995.773797328</v>
      </c>
      <c r="G21" s="11" t="n">
        <v>643491.570197328</v>
      </c>
      <c r="H21" s="10" t="n">
        <v>2.67356180515494</v>
      </c>
      <c r="J21" s="12" t="n">
        <v>37134</v>
      </c>
      <c r="K21" s="0" t="s">
        <v>49</v>
      </c>
      <c r="L21" s="0" t="s">
        <v>50</v>
      </c>
    </row>
    <row r="22" customFormat="false" ht="12.75" hidden="false" customHeight="false" outlineLevel="0" collapsed="false">
      <c r="B22" s="9"/>
      <c r="C22" s="10"/>
      <c r="D22" s="11"/>
      <c r="E22" s="11"/>
      <c r="F22" s="11"/>
      <c r="G22" s="11"/>
      <c r="H22" s="10"/>
    </row>
    <row r="23" customFormat="false" ht="12.75" hidden="false" customHeight="false" outlineLevel="0" collapsed="false">
      <c r="A23" s="8" t="s">
        <v>51</v>
      </c>
      <c r="B23" s="9"/>
      <c r="C23" s="10"/>
      <c r="D23" s="11"/>
      <c r="E23" s="11"/>
      <c r="F23" s="11"/>
      <c r="G23" s="11"/>
      <c r="H23" s="10"/>
    </row>
    <row r="24" customFormat="false" ht="12.75" hidden="false" customHeight="false" outlineLevel="0" collapsed="false">
      <c r="A24" s="0" t="s">
        <v>52</v>
      </c>
      <c r="B24" s="9" t="n">
        <v>492171</v>
      </c>
      <c r="C24" s="10" t="n">
        <v>4.09142200057839</v>
      </c>
      <c r="D24" s="11" t="n">
        <v>2013679.25744667</v>
      </c>
      <c r="E24" s="11" t="n">
        <v>235380.2</v>
      </c>
      <c r="F24" s="11"/>
      <c r="G24" s="11" t="n">
        <v>2340975.08744667</v>
      </c>
      <c r="H24" s="10" t="n">
        <v>4.75642629786531</v>
      </c>
      <c r="J24" s="12" t="s">
        <v>53</v>
      </c>
      <c r="K24" s="0" t="s">
        <v>54</v>
      </c>
      <c r="L24" s="0" t="s">
        <v>55</v>
      </c>
    </row>
    <row r="25" customFormat="false" ht="12.75" hidden="false" customHeight="false" outlineLevel="0" collapsed="false">
      <c r="A25" s="0" t="s">
        <v>56</v>
      </c>
      <c r="B25" s="9" t="n">
        <v>524252</v>
      </c>
      <c r="C25" s="10" t="n">
        <v>4.06089546630247</v>
      </c>
      <c r="D25" s="11" t="n">
        <v>2128932.57</v>
      </c>
      <c r="E25" s="11" t="s">
        <v>12</v>
      </c>
      <c r="F25" s="11"/>
      <c r="G25" s="11" t="n">
        <v>2128932.57</v>
      </c>
      <c r="H25" s="10" t="n">
        <v>4.06089546630247</v>
      </c>
      <c r="J25" s="12" t="n">
        <v>37346</v>
      </c>
      <c r="K25" s="0" t="s">
        <v>57</v>
      </c>
      <c r="L25" s="0" t="s">
        <v>58</v>
      </c>
    </row>
    <row r="26" customFormat="false" ht="12.75" hidden="false" customHeight="false" outlineLevel="0" collapsed="false">
      <c r="A26" s="0" t="s">
        <v>59</v>
      </c>
      <c r="B26" s="9" t="n">
        <v>196989</v>
      </c>
      <c r="C26" s="10" t="n">
        <v>4.0203379007772</v>
      </c>
      <c r="D26" s="11" t="n">
        <v>791962.3427362</v>
      </c>
      <c r="E26" s="11"/>
      <c r="F26" s="11" t="n">
        <v>110879.273532366</v>
      </c>
      <c r="G26" s="11" t="n">
        <v>913772.806268566</v>
      </c>
      <c r="H26" s="10" t="n">
        <v>4.63869965464349</v>
      </c>
      <c r="J26" s="12" t="s">
        <v>13</v>
      </c>
      <c r="K26" s="0" t="s">
        <v>60</v>
      </c>
      <c r="L26" s="0" t="s">
        <v>61</v>
      </c>
    </row>
    <row r="27" customFormat="false" ht="12.75" hidden="false" customHeight="false" outlineLevel="0" collapsed="false">
      <c r="A27" s="0" t="s">
        <v>62</v>
      </c>
      <c r="B27" s="9" t="n">
        <v>445629.175</v>
      </c>
      <c r="C27" s="10" t="n">
        <v>5.07025160549688</v>
      </c>
      <c r="D27" s="11" t="n">
        <v>2259452.04</v>
      </c>
      <c r="E27" s="11"/>
      <c r="F27" s="11" t="n">
        <v>49636.75</v>
      </c>
      <c r="G27" s="11" t="n">
        <v>2399367.39</v>
      </c>
      <c r="H27" s="10" t="n">
        <v>5.38422420390227</v>
      </c>
      <c r="J27" s="12" t="n">
        <v>38655</v>
      </c>
      <c r="K27" s="0" t="s">
        <v>63</v>
      </c>
      <c r="L27" s="0" t="s">
        <v>64</v>
      </c>
    </row>
    <row r="28" customFormat="false" ht="12.75" hidden="false" customHeight="false" outlineLevel="0" collapsed="false">
      <c r="A28" s="0" t="s">
        <v>65</v>
      </c>
      <c r="B28" s="9" t="n">
        <v>300394.8</v>
      </c>
      <c r="C28" s="10" t="n">
        <v>4.05952343382775</v>
      </c>
      <c r="D28" s="11" t="n">
        <v>1219459.73</v>
      </c>
      <c r="E28" s="11" t="n">
        <v>127238.53134</v>
      </c>
      <c r="F28" s="11" t="n">
        <v>68092.05</v>
      </c>
      <c r="G28" s="11" t="n">
        <v>1433367.96134</v>
      </c>
      <c r="H28" s="10" t="n">
        <v>4.77161376075751</v>
      </c>
      <c r="J28" s="12"/>
      <c r="K28" s="0" t="s">
        <v>66</v>
      </c>
    </row>
    <row r="29" customFormat="false" ht="12.75" hidden="false" customHeight="false" outlineLevel="0" collapsed="false">
      <c r="A29" s="0" t="s">
        <v>67</v>
      </c>
      <c r="B29" s="9" t="n">
        <v>574165</v>
      </c>
      <c r="C29" s="10" t="n">
        <v>4.08850074455949</v>
      </c>
      <c r="D29" s="11" t="n">
        <v>2347474.03</v>
      </c>
      <c r="E29" s="11" t="s">
        <v>12</v>
      </c>
      <c r="F29" s="11"/>
      <c r="G29" s="11" t="n">
        <v>2347474.03</v>
      </c>
      <c r="H29" s="10" t="n">
        <v>4.08850074455949</v>
      </c>
      <c r="J29" s="12" t="s">
        <v>46</v>
      </c>
      <c r="K29" s="0" t="s">
        <v>57</v>
      </c>
      <c r="L29" s="0" t="s">
        <v>68</v>
      </c>
    </row>
    <row r="30" customFormat="false" ht="12.75" hidden="false" customHeight="false" outlineLevel="0" collapsed="false">
      <c r="A30" s="0" t="s">
        <v>69</v>
      </c>
      <c r="B30" s="9" t="n">
        <v>68516</v>
      </c>
      <c r="C30" s="10" t="n">
        <v>3.51071472356822</v>
      </c>
      <c r="D30" s="11" t="n">
        <v>240540.13</v>
      </c>
      <c r="E30" s="11" t="n">
        <v>39369.64</v>
      </c>
      <c r="F30" s="11" t="s">
        <v>12</v>
      </c>
      <c r="G30" s="11" t="n">
        <v>291122.57</v>
      </c>
      <c r="H30" s="10" t="n">
        <v>4.24897206491914</v>
      </c>
      <c r="J30" s="12" t="n">
        <v>37133</v>
      </c>
      <c r="K30" s="0" t="s">
        <v>70</v>
      </c>
      <c r="L30" s="0" t="s">
        <v>71</v>
      </c>
    </row>
    <row r="31" customFormat="false" ht="12.75" hidden="false" customHeight="false" outlineLevel="0" collapsed="false">
      <c r="A31" s="0" t="s">
        <v>72</v>
      </c>
      <c r="B31" s="9" t="n">
        <v>404609.613</v>
      </c>
      <c r="C31" s="10" t="n">
        <v>3.52372145690963</v>
      </c>
      <c r="D31" s="11" t="n">
        <v>1425731.575</v>
      </c>
      <c r="E31" s="11" t="n">
        <v>654522.15573</v>
      </c>
      <c r="F31" s="11" t="n">
        <v>55776.14</v>
      </c>
      <c r="G31" s="11" t="n">
        <v>1704562.78697</v>
      </c>
      <c r="H31" s="10" t="n">
        <v>4.21285785656803</v>
      </c>
      <c r="J31" s="12" t="s">
        <v>13</v>
      </c>
      <c r="K31" s="0" t="s">
        <v>73</v>
      </c>
      <c r="L31" s="0" t="s">
        <v>74</v>
      </c>
    </row>
    <row r="32" customFormat="false" ht="12.75" hidden="false" customHeight="false" outlineLevel="0" collapsed="false">
      <c r="A32" s="0" t="s">
        <v>75</v>
      </c>
      <c r="B32" s="9" t="n">
        <v>259215</v>
      </c>
      <c r="C32" s="10" t="n">
        <v>4.05840398896669</v>
      </c>
      <c r="D32" s="11" t="n">
        <v>1051999.19</v>
      </c>
      <c r="E32" s="11" t="n">
        <v>211268.11328</v>
      </c>
      <c r="F32" s="11"/>
      <c r="G32" s="11" t="n">
        <v>1263267.30328</v>
      </c>
      <c r="H32" s="10" t="n">
        <v>4.87343442038462</v>
      </c>
      <c r="J32" s="12" t="n">
        <v>36708</v>
      </c>
      <c r="K32" s="0" t="s">
        <v>66</v>
      </c>
      <c r="L32" s="0" t="s">
        <v>76</v>
      </c>
    </row>
    <row r="33" customFormat="false" ht="12.75" hidden="false" customHeight="false" outlineLevel="0" collapsed="false">
      <c r="A33" s="0" t="s">
        <v>77</v>
      </c>
      <c r="B33" s="9" t="n">
        <f aca="false">40000*12</f>
        <v>480000</v>
      </c>
      <c r="C33" s="10" t="s">
        <v>78</v>
      </c>
      <c r="D33" s="11" t="s">
        <v>79</v>
      </c>
      <c r="E33" s="11"/>
      <c r="F33" s="11"/>
      <c r="G33" s="11"/>
      <c r="H33" s="10"/>
      <c r="J33" s="14" t="s">
        <v>80</v>
      </c>
      <c r="K33" s="0" t="s">
        <v>81</v>
      </c>
      <c r="L33" s="0" t="s">
        <v>82</v>
      </c>
    </row>
    <row r="34" customFormat="false" ht="12.75" hidden="false" customHeight="false" outlineLevel="0" collapsed="false">
      <c r="B34" s="9"/>
      <c r="C34" s="10"/>
      <c r="D34" s="11"/>
      <c r="E34" s="11"/>
      <c r="F34" s="11"/>
      <c r="G34" s="11"/>
      <c r="H34" s="10"/>
    </row>
    <row r="35" customFormat="false" ht="12.75" hidden="false" customHeight="false" outlineLevel="0" collapsed="false">
      <c r="A35" s="8" t="s">
        <v>83</v>
      </c>
      <c r="B35" s="9"/>
      <c r="C35" s="10"/>
      <c r="D35" s="11"/>
      <c r="E35" s="11"/>
      <c r="F35" s="11"/>
      <c r="G35" s="11"/>
      <c r="H35" s="10"/>
    </row>
    <row r="36" customFormat="false" ht="12.75" hidden="false" customHeight="false" outlineLevel="0" collapsed="false">
      <c r="A36" s="0" t="s">
        <v>84</v>
      </c>
      <c r="B36" s="9" t="n">
        <v>38993</v>
      </c>
      <c r="C36" s="10" t="n">
        <v>5.04628548713872</v>
      </c>
      <c r="D36" s="11" t="n">
        <v>196769.81</v>
      </c>
      <c r="E36" s="0" t="s">
        <v>12</v>
      </c>
      <c r="G36" s="11" t="n">
        <v>196769.81</v>
      </c>
      <c r="H36" s="10" t="n">
        <v>5.04628548713872</v>
      </c>
      <c r="J36" s="12" t="s">
        <v>46</v>
      </c>
      <c r="K36" s="0" t="s">
        <v>85</v>
      </c>
      <c r="L36" s="0" t="s">
        <v>86</v>
      </c>
    </row>
    <row r="37" customFormat="false" ht="12.75" hidden="false" customHeight="false" outlineLevel="0" collapsed="false">
      <c r="B37" s="9"/>
      <c r="C37" s="10"/>
      <c r="D37" s="11"/>
      <c r="E37" s="11"/>
      <c r="F37" s="11"/>
      <c r="G37" s="11"/>
      <c r="H37" s="10"/>
    </row>
    <row r="38" customFormat="false" ht="12.75" hidden="false" customHeight="false" outlineLevel="0" collapsed="false">
      <c r="A38" s="8" t="s">
        <v>87</v>
      </c>
      <c r="B38" s="9"/>
      <c r="C38" s="10"/>
      <c r="D38" s="11"/>
      <c r="E38" s="11"/>
      <c r="F38" s="11"/>
      <c r="G38" s="11"/>
      <c r="H38" s="10"/>
    </row>
    <row r="39" customFormat="false" ht="12.75" hidden="false" customHeight="false" outlineLevel="0" collapsed="false">
      <c r="A39" s="0" t="s">
        <v>88</v>
      </c>
      <c r="B39" s="9" t="n">
        <v>25086.02231094</v>
      </c>
      <c r="C39" s="10" t="n">
        <v>2.94690231411302</v>
      </c>
      <c r="D39" s="11" t="n">
        <v>73926.0572</v>
      </c>
      <c r="E39" s="11" t="s">
        <v>12</v>
      </c>
      <c r="F39" s="11"/>
      <c r="G39" s="11" t="n">
        <v>73926.0572</v>
      </c>
      <c r="H39" s="10" t="n">
        <v>2.94690231411302</v>
      </c>
      <c r="J39" s="13" t="s">
        <v>40</v>
      </c>
    </row>
    <row r="40" customFormat="false" ht="12.75" hidden="false" customHeight="false" outlineLevel="0" collapsed="false">
      <c r="A40" s="0" t="s">
        <v>89</v>
      </c>
      <c r="B40" s="9" t="n">
        <v>10375</v>
      </c>
      <c r="C40" s="10" t="n">
        <v>5.86465060240964</v>
      </c>
      <c r="D40" s="11" t="n">
        <v>60845.75</v>
      </c>
      <c r="E40" s="11" t="s">
        <v>12</v>
      </c>
      <c r="F40" s="11"/>
      <c r="G40" s="11" t="n">
        <v>60845.75</v>
      </c>
      <c r="H40" s="10" t="n">
        <v>5.86465060240964</v>
      </c>
      <c r="J40" s="13" t="s">
        <v>40</v>
      </c>
    </row>
    <row r="41" customFormat="false" ht="12.75" hidden="false" customHeight="false" outlineLevel="0" collapsed="false">
      <c r="A41" s="0" t="s">
        <v>90</v>
      </c>
      <c r="B41" s="9" t="n">
        <v>16500</v>
      </c>
      <c r="C41" s="10" t="e">
        <f aca="false"/>
        <v>#VALUE!</v>
      </c>
      <c r="D41" s="11" t="s">
        <v>12</v>
      </c>
      <c r="E41" s="11" t="s">
        <v>12</v>
      </c>
      <c r="F41" s="11" t="s">
        <v>12</v>
      </c>
      <c r="G41" s="11" t="s">
        <v>12</v>
      </c>
      <c r="H41" s="10" t="e">
        <f aca="false"/>
        <v>#VALUE!</v>
      </c>
      <c r="J41" s="13"/>
    </row>
    <row r="42" customFormat="false" ht="12.75" hidden="false" customHeight="false" outlineLevel="0" collapsed="false">
      <c r="A42" s="0" t="s">
        <v>91</v>
      </c>
      <c r="B42" s="9" t="n">
        <v>15103.7132822387</v>
      </c>
      <c r="C42" s="10" t="n">
        <v>3.48202942</v>
      </c>
      <c r="D42" s="11" t="n">
        <v>52591.574</v>
      </c>
      <c r="E42" s="11" t="s">
        <v>12</v>
      </c>
      <c r="F42" s="11" t="s">
        <v>12</v>
      </c>
      <c r="G42" s="11" t="n">
        <v>52591.574</v>
      </c>
      <c r="H42" s="10" t="n">
        <v>3.48202942</v>
      </c>
      <c r="J42" s="13" t="s">
        <v>40</v>
      </c>
    </row>
    <row r="43" customFormat="false" ht="12.75" hidden="false" customHeight="false" outlineLevel="0" collapsed="false">
      <c r="A43" s="0" t="s">
        <v>92</v>
      </c>
      <c r="B43" s="9" t="n">
        <v>91433</v>
      </c>
      <c r="C43" s="10" t="n">
        <v>5.51745562324325</v>
      </c>
      <c r="D43" s="11" t="n">
        <v>504477.52</v>
      </c>
      <c r="E43" s="11" t="n">
        <v>127490.69</v>
      </c>
      <c r="F43" s="11" t="s">
        <v>12</v>
      </c>
      <c r="G43" s="11" t="n">
        <v>632557.19</v>
      </c>
      <c r="H43" s="10" t="n">
        <v>6.91825916244682</v>
      </c>
      <c r="J43" s="12" t="n">
        <v>37346</v>
      </c>
      <c r="K43" s="0" t="s">
        <v>93</v>
      </c>
      <c r="L43" s="0" t="s">
        <v>94</v>
      </c>
    </row>
    <row r="44" customFormat="false" ht="12.75" hidden="false" customHeight="false" outlineLevel="0" collapsed="false">
      <c r="A44" s="0" t="s">
        <v>95</v>
      </c>
      <c r="B44" s="9" t="n">
        <v>25771.43</v>
      </c>
      <c r="C44" s="10" t="n">
        <v>4.91343824615087</v>
      </c>
      <c r="D44" s="11" t="n">
        <v>126626.32982</v>
      </c>
      <c r="E44" s="11" t="n">
        <v>8395.81</v>
      </c>
      <c r="F44" s="11" t="n">
        <v>7401.68</v>
      </c>
      <c r="G44" s="11" t="n">
        <v>152662.27982</v>
      </c>
      <c r="H44" s="10" t="n">
        <v>5.92370232540453</v>
      </c>
      <c r="J44" s="12" t="n">
        <v>37195</v>
      </c>
      <c r="K44" s="0" t="s">
        <v>93</v>
      </c>
      <c r="L44" s="0" t="s">
        <v>96</v>
      </c>
    </row>
    <row r="45" customFormat="false" ht="12.75" hidden="false" customHeight="false" outlineLevel="0" collapsed="false">
      <c r="A45" s="0" t="s">
        <v>97</v>
      </c>
      <c r="B45" s="9" t="n">
        <v>169138.754</v>
      </c>
      <c r="C45" s="10" t="n">
        <v>4.17153291787877</v>
      </c>
      <c r="D45" s="11" t="n">
        <v>705567.88</v>
      </c>
      <c r="E45" s="11" t="s">
        <v>12</v>
      </c>
      <c r="F45" s="11" t="n">
        <v>35299.3239</v>
      </c>
      <c r="G45" s="11" t="n">
        <v>740867.2039</v>
      </c>
      <c r="H45" s="10" t="n">
        <v>4.38023330773739</v>
      </c>
      <c r="J45" s="12" t="s">
        <v>13</v>
      </c>
      <c r="K45" s="0" t="s">
        <v>98</v>
      </c>
      <c r="L45" s="0" t="s">
        <v>99</v>
      </c>
    </row>
    <row r="46" customFormat="false" ht="12.75" hidden="false" customHeight="false" outlineLevel="0" collapsed="false">
      <c r="A46" s="0" t="s">
        <v>100</v>
      </c>
      <c r="B46" s="9" t="n">
        <f aca="false">0.005*1000000</f>
        <v>5000</v>
      </c>
      <c r="C46" s="10" t="s">
        <v>78</v>
      </c>
      <c r="D46" s="11"/>
      <c r="E46" s="11"/>
      <c r="F46" s="11"/>
      <c r="G46" s="11"/>
      <c r="H46" s="10"/>
      <c r="J46" s="13" t="s">
        <v>40</v>
      </c>
    </row>
    <row r="47" customFormat="false" ht="12.75" hidden="false" customHeight="false" outlineLevel="0" collapsed="false">
      <c r="B47" s="9"/>
      <c r="C47" s="10"/>
      <c r="D47" s="11"/>
      <c r="E47" s="11"/>
      <c r="F47" s="11"/>
      <c r="G47" s="11"/>
      <c r="H47" s="10"/>
    </row>
    <row r="48" customFormat="false" ht="12.75" hidden="false" customHeight="false" outlineLevel="0" collapsed="false">
      <c r="B48" s="9"/>
      <c r="C48" s="10"/>
      <c r="D48" s="11"/>
      <c r="E48" s="11"/>
      <c r="F48" s="11"/>
      <c r="G48" s="11"/>
      <c r="H48" s="10"/>
    </row>
    <row r="49" customFormat="false" ht="12.75" hidden="false" customHeight="false" outlineLevel="0" collapsed="false">
      <c r="A49" s="0" t="s">
        <v>101</v>
      </c>
      <c r="B49" s="9" t="n">
        <f aca="false">SUM(B3:B46)</f>
        <v>7038331.95159318</v>
      </c>
      <c r="C49" s="10" t="s">
        <v>12</v>
      </c>
      <c r="D49" s="15" t="n">
        <f aca="false">SUM(D3:D46)</f>
        <v>24890362.4733229</v>
      </c>
      <c r="E49" s="15" t="n">
        <f aca="false">SUM(E3:E46)</f>
        <v>2481413.51675</v>
      </c>
      <c r="F49" s="15" t="n">
        <f aca="false">SUM(F3:F46)</f>
        <v>438471.291229694</v>
      </c>
      <c r="G49" s="15" t="n">
        <f aca="false">SUM(G3:G46)</f>
        <v>27650879.2175426</v>
      </c>
      <c r="H49" s="10" t="s">
        <v>12</v>
      </c>
    </row>
    <row r="50" customFormat="false" ht="12.75" hidden="false" customHeight="false" outlineLevel="0" collapsed="false">
      <c r="B50" s="9"/>
      <c r="C50" s="10"/>
      <c r="D50" s="11"/>
      <c r="E50" s="11"/>
      <c r="F50" s="11"/>
      <c r="G50" s="11"/>
      <c r="H50" s="10"/>
    </row>
    <row r="51" customFormat="false" ht="12.75" hidden="false" customHeight="false" outlineLevel="0" collapsed="false">
      <c r="A51" s="0" t="s">
        <v>102</v>
      </c>
      <c r="B51" s="9" t="n">
        <f aca="false">SUM(B49-B46-B33)</f>
        <v>6553331.95159318</v>
      </c>
      <c r="C51" s="10"/>
      <c r="D51" s="11"/>
      <c r="E51" s="11"/>
      <c r="F51" s="11"/>
      <c r="G51" s="11"/>
      <c r="H51" s="10" t="n">
        <f aca="false">SUM(G49/B51)</f>
        <v>4.21936190960392</v>
      </c>
    </row>
    <row r="52" customFormat="false" ht="12.75" hidden="false" customHeight="false" outlineLevel="0" collapsed="false">
      <c r="B52" s="9"/>
      <c r="C52" s="10"/>
      <c r="D52" s="11"/>
      <c r="E52" s="11"/>
      <c r="F52" s="11"/>
      <c r="G52" s="11"/>
      <c r="H52" s="10"/>
    </row>
    <row r="53" customFormat="false" ht="12.75" hidden="false" customHeight="false" outlineLevel="0" collapsed="false">
      <c r="B53" s="9"/>
      <c r="C53" s="10"/>
      <c r="D53" s="11"/>
      <c r="E53" s="11"/>
      <c r="F53" s="11"/>
      <c r="G53" s="11"/>
      <c r="H53" s="10"/>
    </row>
    <row r="54" customFormat="false" ht="12.75" hidden="false" customHeight="false" outlineLevel="0" collapsed="false">
      <c r="B54" s="9"/>
      <c r="C54" s="10"/>
      <c r="D54" s="11"/>
      <c r="E54" s="11"/>
      <c r="F54" s="11"/>
      <c r="G54" s="11"/>
      <c r="H54" s="10"/>
    </row>
    <row r="55" customFormat="false" ht="12.75" hidden="false" customHeight="false" outlineLevel="0" collapsed="false">
      <c r="B55" s="9"/>
      <c r="C55" s="10"/>
      <c r="D55" s="11"/>
      <c r="E55" s="11"/>
      <c r="F55" s="11"/>
      <c r="G55" s="11"/>
      <c r="H55" s="10"/>
    </row>
    <row r="56" customFormat="false" ht="12.75" hidden="false" customHeight="false" outlineLevel="0" collapsed="false">
      <c r="B56" s="9"/>
      <c r="C56" s="10"/>
      <c r="D56" s="11"/>
      <c r="E56" s="11"/>
      <c r="F56" s="11"/>
      <c r="G56" s="11"/>
      <c r="H56" s="10"/>
    </row>
    <row r="57" customFormat="false" ht="12.75" hidden="false" customHeight="false" outlineLevel="0" collapsed="false">
      <c r="B57" s="9"/>
      <c r="C57" s="10"/>
      <c r="D57" s="11"/>
      <c r="E57" s="11"/>
      <c r="F57" s="11"/>
      <c r="G57" s="11"/>
      <c r="H57" s="10"/>
    </row>
    <row r="58" customFormat="false" ht="12.75" hidden="false" customHeight="false" outlineLevel="0" collapsed="false">
      <c r="B58" s="9"/>
      <c r="C58" s="10"/>
      <c r="D58" s="11"/>
      <c r="E58" s="11"/>
      <c r="F58" s="11"/>
      <c r="G58" s="11"/>
      <c r="H58" s="10"/>
    </row>
    <row r="59" customFormat="false" ht="12.75" hidden="false" customHeight="false" outlineLevel="0" collapsed="false">
      <c r="B59" s="9"/>
      <c r="C59" s="10"/>
      <c r="D59" s="11"/>
      <c r="E59" s="11"/>
      <c r="F59" s="11"/>
      <c r="G59" s="11"/>
      <c r="H59" s="10"/>
    </row>
    <row r="60" customFormat="false" ht="12.75" hidden="false" customHeight="false" outlineLevel="0" collapsed="false">
      <c r="B60" s="9"/>
      <c r="C60" s="10"/>
      <c r="D60" s="11"/>
      <c r="E60" s="11"/>
      <c r="F60" s="11"/>
      <c r="G60" s="11"/>
      <c r="H60" s="10"/>
    </row>
    <row r="61" customFormat="false" ht="12.75" hidden="false" customHeight="false" outlineLevel="0" collapsed="false">
      <c r="B61" s="9"/>
      <c r="C61" s="10"/>
      <c r="D61" s="11"/>
      <c r="E61" s="11"/>
      <c r="F61" s="11"/>
      <c r="G61" s="11"/>
      <c r="H61" s="10"/>
    </row>
    <row r="62" customFormat="false" ht="12.75" hidden="false" customHeight="false" outlineLevel="0" collapsed="false">
      <c r="B62" s="9"/>
      <c r="C62" s="10"/>
      <c r="D62" s="11"/>
      <c r="E62" s="11"/>
      <c r="F62" s="11"/>
      <c r="G62" s="11"/>
      <c r="H62" s="10"/>
    </row>
    <row r="63" customFormat="false" ht="12.75" hidden="false" customHeight="false" outlineLevel="0" collapsed="false">
      <c r="B63" s="9"/>
      <c r="C63" s="10"/>
      <c r="D63" s="11"/>
      <c r="E63" s="11"/>
      <c r="F63" s="11"/>
      <c r="G63" s="11"/>
      <c r="H63" s="10"/>
    </row>
    <row r="64" customFormat="false" ht="12.75" hidden="false" customHeight="false" outlineLevel="0" collapsed="false">
      <c r="B64" s="9"/>
      <c r="C64" s="10"/>
      <c r="D64" s="11"/>
      <c r="E64" s="11"/>
      <c r="F64" s="11"/>
      <c r="G64" s="11"/>
      <c r="H64" s="10"/>
    </row>
    <row r="65" customFormat="false" ht="12.75" hidden="false" customHeight="false" outlineLevel="0" collapsed="false">
      <c r="B65" s="9"/>
      <c r="C65" s="10"/>
      <c r="D65" s="11"/>
      <c r="E65" s="11"/>
      <c r="F65" s="11"/>
      <c r="G65" s="11"/>
      <c r="H65" s="10"/>
    </row>
    <row r="66" customFormat="false" ht="12.75" hidden="false" customHeight="false" outlineLevel="0" collapsed="false">
      <c r="B66" s="9"/>
      <c r="C66" s="10"/>
      <c r="D66" s="11"/>
      <c r="E66" s="11"/>
      <c r="F66" s="11"/>
      <c r="G66" s="11"/>
      <c r="H66" s="10"/>
    </row>
    <row r="67" customFormat="false" ht="12.75" hidden="false" customHeight="false" outlineLevel="0" collapsed="false">
      <c r="B67" s="9"/>
      <c r="C67" s="10"/>
      <c r="D67" s="11"/>
      <c r="E67" s="11"/>
      <c r="F67" s="11"/>
      <c r="G67" s="11"/>
      <c r="H67" s="10"/>
    </row>
    <row r="68" customFormat="false" ht="12.75" hidden="false" customHeight="false" outlineLevel="0" collapsed="false">
      <c r="B68" s="9"/>
      <c r="C68" s="10"/>
      <c r="D68" s="11"/>
      <c r="E68" s="11"/>
      <c r="F68" s="11"/>
      <c r="G68" s="11"/>
      <c r="H68" s="10"/>
    </row>
    <row r="69" customFormat="false" ht="12.75" hidden="false" customHeight="false" outlineLevel="0" collapsed="false">
      <c r="B69" s="9"/>
      <c r="C69" s="10"/>
      <c r="D69" s="11"/>
      <c r="E69" s="11"/>
      <c r="F69" s="11"/>
      <c r="G69" s="11"/>
      <c r="H69" s="10"/>
    </row>
    <row r="70" customFormat="false" ht="12.75" hidden="false" customHeight="false" outlineLevel="0" collapsed="false">
      <c r="B70" s="9"/>
      <c r="C70" s="10"/>
      <c r="D70" s="11"/>
      <c r="E70" s="11"/>
      <c r="F70" s="11"/>
      <c r="G70" s="11"/>
      <c r="H70" s="10"/>
    </row>
    <row r="71" customFormat="false" ht="12.75" hidden="false" customHeight="false" outlineLevel="0" collapsed="false">
      <c r="B71" s="9"/>
      <c r="C71" s="10"/>
      <c r="D71" s="11"/>
      <c r="E71" s="11"/>
      <c r="F71" s="11"/>
      <c r="G71" s="11"/>
      <c r="H71" s="10"/>
    </row>
    <row r="72" customFormat="false" ht="12.75" hidden="false" customHeight="false" outlineLevel="0" collapsed="false">
      <c r="B72" s="9"/>
      <c r="C72" s="10"/>
      <c r="D72" s="11"/>
      <c r="E72" s="11"/>
      <c r="F72" s="11"/>
      <c r="G72" s="11"/>
      <c r="H72" s="10"/>
    </row>
    <row r="73" customFormat="false" ht="12.75" hidden="false" customHeight="false" outlineLevel="0" collapsed="false">
      <c r="B73" s="9"/>
      <c r="C73" s="10"/>
      <c r="D73" s="11"/>
      <c r="E73" s="11"/>
      <c r="F73" s="11"/>
      <c r="G73" s="11"/>
      <c r="H73" s="10"/>
    </row>
    <row r="74" customFormat="false" ht="12.75" hidden="false" customHeight="false" outlineLevel="0" collapsed="false">
      <c r="B74" s="9"/>
      <c r="C74" s="10"/>
      <c r="D74" s="11"/>
      <c r="E74" s="11"/>
      <c r="F74" s="11"/>
      <c r="G74" s="11"/>
      <c r="H74" s="10"/>
    </row>
    <row r="75" customFormat="false" ht="12.75" hidden="false" customHeight="false" outlineLevel="0" collapsed="false">
      <c r="B75" s="9"/>
      <c r="C75" s="10"/>
      <c r="D75" s="11"/>
      <c r="E75" s="11"/>
      <c r="F75" s="11"/>
      <c r="G75" s="11"/>
      <c r="H75" s="10"/>
    </row>
    <row r="76" customFormat="false" ht="12.75" hidden="false" customHeight="false" outlineLevel="0" collapsed="false">
      <c r="B76" s="9"/>
      <c r="C76" s="10"/>
      <c r="D76" s="11"/>
      <c r="E76" s="11"/>
      <c r="F76" s="11"/>
      <c r="G76" s="11"/>
      <c r="H76" s="10"/>
    </row>
    <row r="77" customFormat="false" ht="12.75" hidden="false" customHeight="false" outlineLevel="0" collapsed="false">
      <c r="B77" s="9"/>
      <c r="C77" s="10"/>
      <c r="D77" s="11"/>
      <c r="E77" s="11"/>
      <c r="F77" s="11"/>
      <c r="G77" s="11"/>
      <c r="H77" s="10"/>
    </row>
    <row r="78" customFormat="false" ht="12.75" hidden="false" customHeight="false" outlineLevel="0" collapsed="false">
      <c r="B78" s="9"/>
      <c r="C78" s="16"/>
      <c r="D78" s="11"/>
      <c r="E78" s="11"/>
      <c r="F78" s="11"/>
      <c r="G78" s="11"/>
      <c r="H78" s="10"/>
    </row>
    <row r="79" customFormat="false" ht="12.75" hidden="false" customHeight="false" outlineLevel="0" collapsed="false">
      <c r="B79" s="9"/>
      <c r="C79" s="16"/>
      <c r="D79" s="11"/>
      <c r="E79" s="11"/>
      <c r="F79" s="11"/>
      <c r="G79" s="11"/>
      <c r="H79" s="10"/>
    </row>
    <row r="80" customFormat="false" ht="12.75" hidden="false" customHeight="false" outlineLevel="0" collapsed="false">
      <c r="B80" s="9"/>
      <c r="C80" s="16"/>
      <c r="D80" s="11"/>
      <c r="E80" s="11"/>
      <c r="F80" s="11"/>
      <c r="G80" s="11"/>
      <c r="H80" s="10"/>
    </row>
    <row r="81" customFormat="false" ht="12.75" hidden="false" customHeight="false" outlineLevel="0" collapsed="false">
      <c r="B81" s="9"/>
      <c r="C81" s="16"/>
      <c r="D81" s="11"/>
      <c r="E81" s="11"/>
      <c r="F81" s="11"/>
      <c r="G81" s="11"/>
      <c r="H81" s="10"/>
    </row>
    <row r="82" customFormat="false" ht="12.75" hidden="false" customHeight="false" outlineLevel="0" collapsed="false">
      <c r="B82" s="9"/>
      <c r="C82" s="16"/>
      <c r="D82" s="11"/>
      <c r="E82" s="11"/>
      <c r="F82" s="11"/>
      <c r="G82" s="11"/>
      <c r="H82" s="10"/>
    </row>
    <row r="83" customFormat="false" ht="12.75" hidden="false" customHeight="false" outlineLevel="0" collapsed="false">
      <c r="B83" s="9"/>
      <c r="C83" s="16"/>
      <c r="D83" s="11"/>
      <c r="E83" s="11"/>
      <c r="F83" s="11"/>
      <c r="G83" s="11"/>
      <c r="H83" s="10"/>
    </row>
    <row r="84" customFormat="false" ht="12.75" hidden="false" customHeight="false" outlineLevel="0" collapsed="false">
      <c r="B84" s="9"/>
      <c r="C84" s="16"/>
      <c r="D84" s="11"/>
      <c r="E84" s="11"/>
      <c r="F84" s="11"/>
      <c r="G84" s="11"/>
      <c r="H84" s="10"/>
    </row>
    <row r="85" customFormat="false" ht="12.75" hidden="false" customHeight="false" outlineLevel="0" collapsed="false">
      <c r="B85" s="9"/>
      <c r="C85" s="16"/>
      <c r="D85" s="11"/>
      <c r="E85" s="11"/>
      <c r="F85" s="11"/>
      <c r="G85" s="11"/>
      <c r="H85" s="10"/>
    </row>
    <row r="86" customFormat="false" ht="12.75" hidden="false" customHeight="false" outlineLevel="0" collapsed="false">
      <c r="B86" s="9"/>
      <c r="C86" s="16"/>
      <c r="D86" s="11"/>
      <c r="E86" s="11"/>
      <c r="F86" s="11"/>
      <c r="G86" s="11"/>
      <c r="H86" s="10"/>
    </row>
    <row r="87" customFormat="false" ht="12.75" hidden="false" customHeight="false" outlineLevel="0" collapsed="false">
      <c r="B87" s="9"/>
      <c r="C87" s="16"/>
      <c r="D87" s="11"/>
      <c r="E87" s="11"/>
      <c r="F87" s="11"/>
      <c r="G87" s="11"/>
      <c r="H87" s="10"/>
    </row>
    <row r="88" customFormat="false" ht="12.75" hidden="false" customHeight="false" outlineLevel="0" collapsed="false">
      <c r="B88" s="9"/>
      <c r="C88" s="16"/>
      <c r="D88" s="11"/>
      <c r="E88" s="11"/>
      <c r="F88" s="11"/>
      <c r="G88" s="11"/>
      <c r="H88" s="10"/>
    </row>
    <row r="89" customFormat="false" ht="12.75" hidden="false" customHeight="false" outlineLevel="0" collapsed="false">
      <c r="B89" s="9"/>
      <c r="C89" s="16"/>
      <c r="D89" s="11"/>
      <c r="E89" s="11"/>
      <c r="F89" s="11"/>
      <c r="G89" s="11"/>
      <c r="H89" s="10"/>
    </row>
    <row r="90" customFormat="false" ht="12.75" hidden="false" customHeight="false" outlineLevel="0" collapsed="false">
      <c r="B90" s="9"/>
      <c r="C90" s="16"/>
      <c r="D90" s="11"/>
      <c r="E90" s="11"/>
      <c r="F90" s="11"/>
      <c r="G90" s="11"/>
      <c r="H90" s="10"/>
    </row>
    <row r="91" customFormat="false" ht="12.75" hidden="false" customHeight="false" outlineLevel="0" collapsed="false">
      <c r="B91" s="9"/>
      <c r="C91" s="16"/>
      <c r="D91" s="11"/>
      <c r="E91" s="11"/>
      <c r="F91" s="11"/>
      <c r="G91" s="11"/>
      <c r="H91" s="10"/>
    </row>
    <row r="92" customFormat="false" ht="12.75" hidden="false" customHeight="false" outlineLevel="0" collapsed="false">
      <c r="B92" s="9"/>
      <c r="C92" s="16"/>
      <c r="D92" s="11"/>
      <c r="E92" s="11"/>
      <c r="F92" s="11"/>
      <c r="G92" s="11"/>
      <c r="H92" s="10"/>
    </row>
    <row r="93" customFormat="false" ht="12.75" hidden="false" customHeight="false" outlineLevel="0" collapsed="false">
      <c r="B93" s="9"/>
      <c r="C93" s="16"/>
      <c r="D93" s="11"/>
      <c r="E93" s="11"/>
      <c r="F93" s="11"/>
      <c r="G93" s="11"/>
      <c r="H93" s="10"/>
    </row>
    <row r="94" customFormat="false" ht="12.75" hidden="false" customHeight="false" outlineLevel="0" collapsed="false">
      <c r="B94" s="9"/>
      <c r="C94" s="16"/>
      <c r="D94" s="11"/>
      <c r="E94" s="11"/>
      <c r="F94" s="11"/>
      <c r="G94" s="11"/>
      <c r="H94" s="10"/>
    </row>
    <row r="95" customFormat="false" ht="12.75" hidden="false" customHeight="false" outlineLevel="0" collapsed="false">
      <c r="B95" s="9"/>
      <c r="C95" s="16"/>
      <c r="D95" s="11"/>
      <c r="E95" s="11"/>
      <c r="F95" s="11"/>
      <c r="G95" s="11"/>
      <c r="H95" s="10"/>
    </row>
    <row r="96" customFormat="false" ht="12.75" hidden="false" customHeight="false" outlineLevel="0" collapsed="false">
      <c r="B96" s="9"/>
      <c r="C96" s="16"/>
      <c r="D96" s="11"/>
      <c r="E96" s="11"/>
      <c r="F96" s="11"/>
      <c r="G96" s="11"/>
      <c r="H96" s="10"/>
    </row>
    <row r="97" customFormat="false" ht="12.75" hidden="false" customHeight="false" outlineLevel="0" collapsed="false">
      <c r="B97" s="9"/>
      <c r="C97" s="16"/>
      <c r="D97" s="11"/>
      <c r="E97" s="11"/>
      <c r="F97" s="11"/>
      <c r="G97" s="11"/>
      <c r="H97" s="10"/>
    </row>
    <row r="98" customFormat="false" ht="12.75" hidden="false" customHeight="false" outlineLevel="0" collapsed="false">
      <c r="B98" s="9"/>
      <c r="C98" s="16"/>
      <c r="D98" s="11"/>
      <c r="E98" s="11"/>
      <c r="F98" s="11"/>
      <c r="G98" s="11"/>
      <c r="H98" s="10"/>
    </row>
    <row r="99" customFormat="false" ht="12.75" hidden="false" customHeight="false" outlineLevel="0" collapsed="false">
      <c r="B99" s="9"/>
      <c r="C99" s="16"/>
      <c r="D99" s="11"/>
      <c r="E99" s="11"/>
      <c r="F99" s="11"/>
      <c r="G99" s="11"/>
      <c r="H99" s="10"/>
    </row>
    <row r="100" customFormat="false" ht="12.75" hidden="false" customHeight="false" outlineLevel="0" collapsed="false">
      <c r="B100" s="9"/>
      <c r="C100" s="16"/>
      <c r="D100" s="11"/>
      <c r="E100" s="11"/>
      <c r="F100" s="11"/>
      <c r="G100" s="11"/>
      <c r="H100" s="10"/>
    </row>
    <row r="101" customFormat="false" ht="12.75" hidden="false" customHeight="false" outlineLevel="0" collapsed="false">
      <c r="B101" s="9"/>
      <c r="C101" s="16"/>
      <c r="D101" s="11"/>
      <c r="E101" s="11"/>
      <c r="F101" s="11"/>
      <c r="G101" s="11"/>
      <c r="H101" s="10"/>
    </row>
    <row r="102" customFormat="false" ht="12.75" hidden="false" customHeight="false" outlineLevel="0" collapsed="false">
      <c r="B102" s="9"/>
      <c r="C102" s="16"/>
      <c r="D102" s="11"/>
      <c r="E102" s="11"/>
      <c r="F102" s="11"/>
      <c r="G102" s="11"/>
      <c r="H102" s="10"/>
    </row>
    <row r="103" customFormat="false" ht="12.75" hidden="false" customHeight="false" outlineLevel="0" collapsed="false">
      <c r="B103" s="9"/>
      <c r="C103" s="16"/>
      <c r="D103" s="11"/>
      <c r="E103" s="11"/>
      <c r="F103" s="11"/>
      <c r="G103" s="11"/>
      <c r="H103" s="10"/>
    </row>
    <row r="104" customFormat="false" ht="12.75" hidden="false" customHeight="false" outlineLevel="0" collapsed="false">
      <c r="B104" s="9"/>
      <c r="C104" s="16"/>
      <c r="D104" s="11"/>
      <c r="E104" s="11"/>
      <c r="F104" s="11"/>
      <c r="G104" s="11"/>
      <c r="H104" s="10"/>
    </row>
    <row r="105" customFormat="false" ht="12.75" hidden="false" customHeight="false" outlineLevel="0" collapsed="false">
      <c r="B105" s="9"/>
      <c r="C105" s="16"/>
      <c r="D105" s="11"/>
      <c r="E105" s="11"/>
      <c r="F105" s="11"/>
      <c r="G105" s="11"/>
      <c r="H105" s="10"/>
    </row>
    <row r="106" customFormat="false" ht="12.75" hidden="false" customHeight="false" outlineLevel="0" collapsed="false">
      <c r="B106" s="9"/>
      <c r="C106" s="16"/>
      <c r="D106" s="11"/>
      <c r="E106" s="11"/>
      <c r="F106" s="11"/>
      <c r="G106" s="11"/>
      <c r="H106" s="10"/>
    </row>
    <row r="107" customFormat="false" ht="12.75" hidden="false" customHeight="false" outlineLevel="0" collapsed="false">
      <c r="B107" s="9"/>
      <c r="C107" s="16"/>
      <c r="D107" s="11"/>
      <c r="E107" s="11"/>
      <c r="F107" s="11"/>
      <c r="G107" s="11"/>
      <c r="H107" s="10"/>
    </row>
    <row r="108" customFormat="false" ht="12.75" hidden="false" customHeight="false" outlineLevel="0" collapsed="false">
      <c r="B108" s="9"/>
      <c r="C108" s="16"/>
      <c r="D108" s="11"/>
      <c r="E108" s="11"/>
      <c r="F108" s="11"/>
      <c r="G108" s="11"/>
      <c r="H108" s="10"/>
    </row>
    <row r="109" customFormat="false" ht="12.75" hidden="false" customHeight="false" outlineLevel="0" collapsed="false">
      <c r="B109" s="9"/>
      <c r="C109" s="16"/>
      <c r="D109" s="11"/>
      <c r="E109" s="11"/>
      <c r="F109" s="11"/>
      <c r="G109" s="11"/>
      <c r="H109" s="10"/>
    </row>
    <row r="110" customFormat="false" ht="12.75" hidden="false" customHeight="false" outlineLevel="0" collapsed="false">
      <c r="B110" s="9"/>
      <c r="C110" s="16"/>
      <c r="D110" s="11"/>
      <c r="E110" s="11"/>
      <c r="F110" s="11"/>
      <c r="G110" s="11"/>
      <c r="H110" s="10"/>
    </row>
    <row r="111" customFormat="false" ht="12.75" hidden="false" customHeight="false" outlineLevel="0" collapsed="false">
      <c r="B111" s="9"/>
      <c r="C111" s="16"/>
      <c r="D111" s="11"/>
      <c r="E111" s="11"/>
      <c r="F111" s="11"/>
      <c r="G111" s="11"/>
      <c r="H111" s="10"/>
    </row>
    <row r="112" customFormat="false" ht="12.75" hidden="false" customHeight="false" outlineLevel="0" collapsed="false">
      <c r="B112" s="9"/>
      <c r="C112" s="16"/>
      <c r="D112" s="11"/>
      <c r="E112" s="11"/>
      <c r="F112" s="11"/>
      <c r="G112" s="11"/>
      <c r="H112" s="10"/>
    </row>
    <row r="113" customFormat="false" ht="12.75" hidden="false" customHeight="false" outlineLevel="0" collapsed="false">
      <c r="B113" s="9"/>
      <c r="C113" s="16"/>
      <c r="D113" s="11"/>
      <c r="E113" s="11"/>
      <c r="F113" s="11"/>
      <c r="G113" s="11"/>
      <c r="H113" s="10"/>
    </row>
    <row r="114" customFormat="false" ht="12.75" hidden="false" customHeight="false" outlineLevel="0" collapsed="false">
      <c r="B114" s="9"/>
      <c r="C114" s="16"/>
      <c r="D114" s="11"/>
      <c r="E114" s="11"/>
      <c r="F114" s="11"/>
      <c r="G114" s="11"/>
      <c r="H114" s="10"/>
    </row>
    <row r="115" customFormat="false" ht="12.75" hidden="false" customHeight="false" outlineLevel="0" collapsed="false">
      <c r="B115" s="9"/>
      <c r="C115" s="16"/>
      <c r="D115" s="11"/>
      <c r="E115" s="11"/>
      <c r="F115" s="11"/>
      <c r="G115" s="11"/>
      <c r="H115" s="10"/>
    </row>
    <row r="116" customFormat="false" ht="12.75" hidden="false" customHeight="false" outlineLevel="0" collapsed="false">
      <c r="B116" s="9"/>
      <c r="C116" s="16"/>
      <c r="D116" s="11"/>
      <c r="E116" s="11"/>
      <c r="F116" s="11"/>
      <c r="G116" s="11"/>
      <c r="H116" s="10"/>
    </row>
    <row r="117" customFormat="false" ht="12.75" hidden="false" customHeight="false" outlineLevel="0" collapsed="false">
      <c r="B117" s="9"/>
      <c r="C117" s="16"/>
      <c r="D117" s="11"/>
      <c r="E117" s="11"/>
      <c r="F117" s="11"/>
      <c r="G117" s="11"/>
      <c r="H117" s="10"/>
    </row>
    <row r="118" customFormat="false" ht="12.75" hidden="false" customHeight="false" outlineLevel="0" collapsed="false">
      <c r="B118" s="9"/>
      <c r="C118" s="16"/>
      <c r="D118" s="11"/>
      <c r="E118" s="11"/>
      <c r="F118" s="11"/>
      <c r="G118" s="11"/>
      <c r="H118" s="10"/>
    </row>
    <row r="119" customFormat="false" ht="12.75" hidden="false" customHeight="false" outlineLevel="0" collapsed="false">
      <c r="B119" s="9"/>
      <c r="C119" s="16"/>
      <c r="D119" s="11"/>
      <c r="E119" s="11"/>
      <c r="F119" s="11"/>
      <c r="G119" s="11"/>
      <c r="H119" s="10"/>
    </row>
    <row r="120" customFormat="false" ht="12.75" hidden="false" customHeight="false" outlineLevel="0" collapsed="false">
      <c r="B120" s="9"/>
      <c r="C120" s="16"/>
      <c r="D120" s="11"/>
      <c r="E120" s="11"/>
      <c r="F120" s="11"/>
      <c r="G120" s="11"/>
      <c r="H120" s="10"/>
    </row>
    <row r="121" customFormat="false" ht="12.75" hidden="false" customHeight="false" outlineLevel="0" collapsed="false">
      <c r="B121" s="9"/>
      <c r="C121" s="16"/>
      <c r="D121" s="11"/>
      <c r="E121" s="11"/>
      <c r="F121" s="11"/>
      <c r="G121" s="11"/>
      <c r="H121" s="10"/>
    </row>
    <row r="122" customFormat="false" ht="12.75" hidden="false" customHeight="false" outlineLevel="0" collapsed="false">
      <c r="B122" s="9"/>
      <c r="C122" s="16"/>
      <c r="D122" s="11"/>
      <c r="E122" s="11"/>
      <c r="F122" s="11"/>
      <c r="G122" s="11"/>
      <c r="H122" s="10"/>
    </row>
    <row r="123" customFormat="false" ht="12.75" hidden="false" customHeight="false" outlineLevel="0" collapsed="false">
      <c r="B123" s="9"/>
      <c r="C123" s="16"/>
      <c r="D123" s="11"/>
      <c r="E123" s="11"/>
      <c r="F123" s="11"/>
      <c r="G123" s="11"/>
      <c r="H123" s="10"/>
    </row>
    <row r="124" customFormat="false" ht="12.75" hidden="false" customHeight="false" outlineLevel="0" collapsed="false">
      <c r="B124" s="9"/>
      <c r="C124" s="16"/>
      <c r="D124" s="11"/>
      <c r="E124" s="11"/>
      <c r="F124" s="11"/>
      <c r="G124" s="11"/>
      <c r="H124" s="10"/>
    </row>
    <row r="125" customFormat="false" ht="12.75" hidden="false" customHeight="false" outlineLevel="0" collapsed="false">
      <c r="B125" s="9"/>
      <c r="C125" s="16"/>
      <c r="D125" s="11"/>
      <c r="E125" s="11"/>
      <c r="F125" s="11"/>
      <c r="G125" s="11"/>
      <c r="H125" s="10"/>
    </row>
    <row r="126" customFormat="false" ht="12.75" hidden="false" customHeight="false" outlineLevel="0" collapsed="false">
      <c r="B126" s="9"/>
      <c r="C126" s="16"/>
      <c r="D126" s="11"/>
      <c r="E126" s="11"/>
      <c r="F126" s="11"/>
      <c r="G126" s="11"/>
      <c r="H126" s="10"/>
    </row>
    <row r="127" customFormat="false" ht="12.75" hidden="false" customHeight="false" outlineLevel="0" collapsed="false">
      <c r="B127" s="9"/>
      <c r="C127" s="16"/>
      <c r="D127" s="11"/>
      <c r="E127" s="11"/>
      <c r="F127" s="11"/>
      <c r="G127" s="11"/>
      <c r="H127" s="10"/>
    </row>
    <row r="128" customFormat="false" ht="12.75" hidden="false" customHeight="false" outlineLevel="0" collapsed="false">
      <c r="B128" s="9"/>
      <c r="C128" s="16"/>
      <c r="D128" s="11"/>
      <c r="E128" s="11"/>
      <c r="F128" s="11"/>
      <c r="G128" s="11"/>
      <c r="H128" s="10"/>
    </row>
    <row r="129" customFormat="false" ht="12.75" hidden="false" customHeight="false" outlineLevel="0" collapsed="false">
      <c r="B129" s="9"/>
      <c r="C129" s="16"/>
      <c r="D129" s="11"/>
      <c r="E129" s="11"/>
      <c r="F129" s="11"/>
      <c r="G129" s="11"/>
      <c r="H129" s="10"/>
    </row>
    <row r="130" customFormat="false" ht="12.75" hidden="false" customHeight="false" outlineLevel="0" collapsed="false">
      <c r="B130" s="9"/>
      <c r="C130" s="16"/>
      <c r="D130" s="11"/>
      <c r="E130" s="11"/>
      <c r="F130" s="11"/>
      <c r="G130" s="11"/>
      <c r="H130" s="10"/>
    </row>
    <row r="131" customFormat="false" ht="12.75" hidden="false" customHeight="false" outlineLevel="0" collapsed="false">
      <c r="B131" s="9"/>
      <c r="C131" s="16"/>
      <c r="D131" s="11"/>
      <c r="E131" s="11"/>
      <c r="F131" s="11"/>
      <c r="G131" s="11"/>
      <c r="H131" s="10"/>
    </row>
    <row r="132" customFormat="false" ht="12.75" hidden="false" customHeight="false" outlineLevel="0" collapsed="false">
      <c r="B132" s="9"/>
      <c r="C132" s="16"/>
      <c r="D132" s="11"/>
      <c r="E132" s="11"/>
      <c r="F132" s="11"/>
      <c r="G132" s="11"/>
      <c r="H132" s="10"/>
    </row>
    <row r="133" customFormat="false" ht="12.75" hidden="false" customHeight="false" outlineLevel="0" collapsed="false">
      <c r="B133" s="9"/>
      <c r="C133" s="16"/>
      <c r="D133" s="11"/>
      <c r="E133" s="11"/>
      <c r="F133" s="11"/>
      <c r="G133" s="11"/>
      <c r="H133" s="10"/>
    </row>
    <row r="134" customFormat="false" ht="12.75" hidden="false" customHeight="false" outlineLevel="0" collapsed="false">
      <c r="B134" s="9"/>
      <c r="C134" s="16"/>
      <c r="D134" s="11"/>
      <c r="E134" s="11"/>
      <c r="F134" s="11"/>
      <c r="G134" s="11"/>
      <c r="H134" s="10"/>
    </row>
    <row r="135" customFormat="false" ht="12.75" hidden="false" customHeight="false" outlineLevel="0" collapsed="false">
      <c r="B135" s="9"/>
      <c r="C135" s="16"/>
      <c r="D135" s="11"/>
      <c r="E135" s="11"/>
      <c r="F135" s="11"/>
      <c r="G135" s="11"/>
      <c r="H135" s="10"/>
    </row>
    <row r="136" customFormat="false" ht="12.75" hidden="false" customHeight="false" outlineLevel="0" collapsed="false">
      <c r="B136" s="9"/>
      <c r="C136" s="16"/>
      <c r="D136" s="11"/>
      <c r="E136" s="11"/>
      <c r="F136" s="11"/>
      <c r="G136" s="11"/>
      <c r="H136" s="10"/>
    </row>
    <row r="137" customFormat="false" ht="12.75" hidden="false" customHeight="false" outlineLevel="0" collapsed="false">
      <c r="B137" s="9"/>
      <c r="C137" s="16"/>
      <c r="D137" s="11"/>
      <c r="E137" s="11"/>
      <c r="F137" s="11"/>
      <c r="G137" s="11"/>
      <c r="H137" s="10"/>
    </row>
    <row r="138" customFormat="false" ht="12.75" hidden="false" customHeight="false" outlineLevel="0" collapsed="false">
      <c r="B138" s="9"/>
      <c r="C138" s="16"/>
      <c r="D138" s="11"/>
      <c r="E138" s="11"/>
      <c r="F138" s="11"/>
      <c r="G138" s="11"/>
      <c r="H138" s="10"/>
    </row>
    <row r="139" customFormat="false" ht="12.75" hidden="false" customHeight="false" outlineLevel="0" collapsed="false">
      <c r="B139" s="9"/>
      <c r="C139" s="16"/>
      <c r="D139" s="11"/>
      <c r="E139" s="11"/>
      <c r="F139" s="11"/>
      <c r="G139" s="11"/>
      <c r="H139" s="10"/>
    </row>
    <row r="140" customFormat="false" ht="12.75" hidden="false" customHeight="false" outlineLevel="0" collapsed="false">
      <c r="B140" s="9"/>
      <c r="C140" s="16"/>
      <c r="D140" s="11"/>
      <c r="E140" s="11"/>
      <c r="F140" s="11"/>
      <c r="G140" s="11"/>
      <c r="H140" s="10"/>
    </row>
    <row r="141" customFormat="false" ht="12.75" hidden="false" customHeight="false" outlineLevel="0" collapsed="false">
      <c r="B141" s="9"/>
      <c r="C141" s="16"/>
      <c r="D141" s="11"/>
      <c r="E141" s="11"/>
      <c r="F141" s="11"/>
      <c r="G141" s="11"/>
      <c r="H141" s="10"/>
    </row>
    <row r="142" customFormat="false" ht="12.75" hidden="false" customHeight="false" outlineLevel="0" collapsed="false">
      <c r="B142" s="9"/>
      <c r="C142" s="16"/>
      <c r="D142" s="11"/>
      <c r="E142" s="11"/>
      <c r="F142" s="11"/>
      <c r="G142" s="11"/>
      <c r="H142" s="10"/>
    </row>
    <row r="143" customFormat="false" ht="12.75" hidden="false" customHeight="false" outlineLevel="0" collapsed="false">
      <c r="B143" s="9"/>
      <c r="C143" s="16"/>
      <c r="D143" s="11"/>
      <c r="E143" s="11"/>
      <c r="F143" s="11"/>
      <c r="G143" s="11"/>
      <c r="H143" s="10"/>
    </row>
    <row r="144" customFormat="false" ht="12.75" hidden="false" customHeight="false" outlineLevel="0" collapsed="false">
      <c r="B144" s="9"/>
      <c r="C144" s="16"/>
      <c r="D144" s="11"/>
      <c r="E144" s="11"/>
      <c r="F144" s="11"/>
      <c r="G144" s="11"/>
      <c r="H144" s="10"/>
    </row>
    <row r="145" customFormat="false" ht="12.75" hidden="false" customHeight="false" outlineLevel="0" collapsed="false">
      <c r="B145" s="9"/>
      <c r="C145" s="16"/>
      <c r="D145" s="11"/>
      <c r="E145" s="11"/>
      <c r="F145" s="11"/>
      <c r="G145" s="11"/>
      <c r="H145" s="10"/>
    </row>
    <row r="146" customFormat="false" ht="12.75" hidden="false" customHeight="false" outlineLevel="0" collapsed="false">
      <c r="B146" s="9"/>
      <c r="C146" s="16"/>
      <c r="D146" s="11"/>
      <c r="E146" s="11"/>
      <c r="F146" s="11"/>
      <c r="G146" s="11"/>
      <c r="H146" s="10"/>
    </row>
    <row r="147" customFormat="false" ht="12.75" hidden="false" customHeight="false" outlineLevel="0" collapsed="false">
      <c r="B147" s="9"/>
      <c r="C147" s="16"/>
      <c r="D147" s="11"/>
      <c r="E147" s="11"/>
      <c r="F147" s="11"/>
      <c r="G147" s="11"/>
      <c r="H147" s="10"/>
    </row>
    <row r="148" customFormat="false" ht="12.75" hidden="false" customHeight="false" outlineLevel="0" collapsed="false">
      <c r="B148" s="9"/>
      <c r="C148" s="16"/>
      <c r="D148" s="11"/>
      <c r="E148" s="11"/>
      <c r="F148" s="11"/>
      <c r="G148" s="11"/>
      <c r="H148" s="10"/>
    </row>
    <row r="149" customFormat="false" ht="12.75" hidden="false" customHeight="false" outlineLevel="0" collapsed="false">
      <c r="B149" s="9"/>
      <c r="C149" s="16"/>
      <c r="D149" s="11"/>
      <c r="E149" s="11"/>
      <c r="F149" s="11"/>
      <c r="G149" s="11"/>
      <c r="H149" s="10"/>
    </row>
    <row r="150" customFormat="false" ht="12.75" hidden="false" customHeight="false" outlineLevel="0" collapsed="false">
      <c r="B150" s="9"/>
      <c r="C150" s="16"/>
      <c r="D150" s="11"/>
      <c r="E150" s="11"/>
      <c r="F150" s="11"/>
      <c r="G150" s="11"/>
      <c r="H150" s="10"/>
    </row>
    <row r="151" customFormat="false" ht="12.75" hidden="false" customHeight="false" outlineLevel="0" collapsed="false">
      <c r="B151" s="9"/>
      <c r="C151" s="16"/>
      <c r="D151" s="11"/>
      <c r="E151" s="11"/>
      <c r="F151" s="11"/>
      <c r="G151" s="11"/>
      <c r="H151" s="10"/>
    </row>
    <row r="152" customFormat="false" ht="12.75" hidden="false" customHeight="false" outlineLevel="0" collapsed="false">
      <c r="B152" s="9"/>
      <c r="C152" s="16"/>
      <c r="D152" s="11"/>
      <c r="E152" s="11"/>
      <c r="F152" s="11"/>
      <c r="G152" s="11"/>
      <c r="H152" s="10"/>
    </row>
    <row r="153" customFormat="false" ht="12.75" hidden="false" customHeight="false" outlineLevel="0" collapsed="false">
      <c r="B153" s="9"/>
      <c r="C153" s="16"/>
      <c r="D153" s="11"/>
      <c r="E153" s="11"/>
      <c r="F153" s="11"/>
      <c r="G153" s="11"/>
      <c r="H153" s="10"/>
    </row>
    <row r="154" customFormat="false" ht="12.75" hidden="false" customHeight="false" outlineLevel="0" collapsed="false">
      <c r="B154" s="9"/>
      <c r="C154" s="16"/>
      <c r="D154" s="11"/>
      <c r="E154" s="11"/>
      <c r="F154" s="11"/>
      <c r="G154" s="11"/>
      <c r="H154" s="10"/>
    </row>
    <row r="155" customFormat="false" ht="12.75" hidden="false" customHeight="false" outlineLevel="0" collapsed="false">
      <c r="B155" s="9"/>
      <c r="C155" s="16"/>
      <c r="D155" s="11"/>
      <c r="E155" s="11"/>
      <c r="F155" s="11"/>
      <c r="G155" s="11"/>
      <c r="H155" s="10"/>
    </row>
    <row r="156" customFormat="false" ht="12.75" hidden="false" customHeight="false" outlineLevel="0" collapsed="false">
      <c r="B156" s="9"/>
      <c r="C156" s="16"/>
      <c r="D156" s="11"/>
      <c r="E156" s="11"/>
      <c r="F156" s="11"/>
      <c r="G156" s="11"/>
      <c r="H156" s="10"/>
    </row>
    <row r="157" customFormat="false" ht="12.75" hidden="false" customHeight="false" outlineLevel="0" collapsed="false">
      <c r="B157" s="9"/>
      <c r="C157" s="16"/>
      <c r="D157" s="11"/>
      <c r="E157" s="11"/>
      <c r="F157" s="11"/>
      <c r="G157" s="11"/>
      <c r="H157" s="10"/>
    </row>
    <row r="158" customFormat="false" ht="12.75" hidden="false" customHeight="false" outlineLevel="0" collapsed="false">
      <c r="B158" s="9"/>
      <c r="C158" s="16"/>
      <c r="D158" s="11"/>
      <c r="E158" s="11"/>
      <c r="F158" s="11"/>
      <c r="G158" s="11"/>
      <c r="H158" s="10"/>
    </row>
    <row r="159" customFormat="false" ht="12.75" hidden="false" customHeight="false" outlineLevel="0" collapsed="false">
      <c r="B159" s="9"/>
      <c r="C159" s="16"/>
      <c r="D159" s="11"/>
      <c r="E159" s="11"/>
      <c r="F159" s="11"/>
      <c r="G159" s="11"/>
      <c r="H159" s="10"/>
    </row>
    <row r="160" customFormat="false" ht="12.75" hidden="false" customHeight="false" outlineLevel="0" collapsed="false">
      <c r="B160" s="9"/>
      <c r="C160" s="16"/>
      <c r="D160" s="11"/>
      <c r="E160" s="11"/>
      <c r="F160" s="11"/>
      <c r="G160" s="11"/>
      <c r="H160" s="10"/>
    </row>
    <row r="161" customFormat="false" ht="12.75" hidden="false" customHeight="false" outlineLevel="0" collapsed="false">
      <c r="B161" s="9"/>
      <c r="C161" s="16"/>
      <c r="D161" s="11"/>
      <c r="E161" s="11"/>
      <c r="F161" s="11"/>
      <c r="G161" s="11"/>
      <c r="H161" s="10"/>
    </row>
    <row r="162" customFormat="false" ht="12.75" hidden="false" customHeight="false" outlineLevel="0" collapsed="false">
      <c r="B162" s="9"/>
      <c r="C162" s="16"/>
      <c r="D162" s="11"/>
      <c r="E162" s="11"/>
      <c r="F162" s="11"/>
      <c r="G162" s="11"/>
      <c r="H162" s="10"/>
    </row>
    <row r="163" customFormat="false" ht="12.75" hidden="false" customHeight="false" outlineLevel="0" collapsed="false">
      <c r="B163" s="9"/>
      <c r="C163" s="16"/>
      <c r="D163" s="11"/>
      <c r="E163" s="11"/>
      <c r="F163" s="11"/>
      <c r="G163" s="11"/>
      <c r="H163" s="10"/>
    </row>
    <row r="164" customFormat="false" ht="12.75" hidden="false" customHeight="false" outlineLevel="0" collapsed="false">
      <c r="B164" s="9"/>
      <c r="C164" s="16"/>
      <c r="D164" s="11"/>
      <c r="E164" s="11"/>
      <c r="F164" s="11"/>
      <c r="G164" s="11"/>
      <c r="H164" s="10"/>
    </row>
    <row r="165" customFormat="false" ht="12.75" hidden="false" customHeight="false" outlineLevel="0" collapsed="false">
      <c r="B165" s="9"/>
      <c r="C165" s="16"/>
      <c r="D165" s="11"/>
      <c r="E165" s="11"/>
      <c r="F165" s="11"/>
      <c r="G165" s="11"/>
      <c r="H165" s="10"/>
    </row>
    <row r="166" customFormat="false" ht="12.75" hidden="false" customHeight="false" outlineLevel="0" collapsed="false">
      <c r="B166" s="9"/>
      <c r="C166" s="16"/>
      <c r="D166" s="11"/>
      <c r="E166" s="11"/>
      <c r="F166" s="11"/>
      <c r="G166" s="11"/>
      <c r="H166" s="10"/>
    </row>
    <row r="167" customFormat="false" ht="12.75" hidden="false" customHeight="false" outlineLevel="0" collapsed="false">
      <c r="B167" s="9"/>
      <c r="C167" s="16"/>
      <c r="D167" s="11"/>
      <c r="E167" s="11"/>
      <c r="F167" s="11"/>
      <c r="G167" s="11"/>
      <c r="H167" s="10"/>
    </row>
    <row r="168" customFormat="false" ht="12.75" hidden="false" customHeight="false" outlineLevel="0" collapsed="false">
      <c r="B168" s="9"/>
      <c r="C168" s="16"/>
      <c r="D168" s="11"/>
      <c r="E168" s="11"/>
      <c r="F168" s="11"/>
      <c r="G168" s="11"/>
      <c r="H168" s="10"/>
    </row>
    <row r="169" customFormat="false" ht="12.75" hidden="false" customHeight="false" outlineLevel="0" collapsed="false">
      <c r="B169" s="9"/>
      <c r="C169" s="16"/>
      <c r="D169" s="11"/>
      <c r="E169" s="11"/>
      <c r="F169" s="11"/>
      <c r="G169" s="11"/>
      <c r="H169" s="10"/>
    </row>
    <row r="170" customFormat="false" ht="12.75" hidden="false" customHeight="false" outlineLevel="0" collapsed="false">
      <c r="B170" s="9"/>
      <c r="C170" s="16"/>
      <c r="D170" s="11"/>
      <c r="E170" s="11"/>
      <c r="F170" s="11"/>
      <c r="G170" s="11"/>
      <c r="H170" s="10"/>
    </row>
    <row r="171" customFormat="false" ht="12.75" hidden="false" customHeight="false" outlineLevel="0" collapsed="false">
      <c r="B171" s="9"/>
      <c r="C171" s="16"/>
      <c r="D171" s="11"/>
      <c r="E171" s="11"/>
      <c r="F171" s="11"/>
      <c r="G171" s="11"/>
      <c r="H171" s="10"/>
    </row>
    <row r="172" customFormat="false" ht="12.75" hidden="false" customHeight="false" outlineLevel="0" collapsed="false">
      <c r="B172" s="9"/>
      <c r="C172" s="16"/>
      <c r="D172" s="11"/>
      <c r="E172" s="11"/>
      <c r="F172" s="11"/>
      <c r="G172" s="11"/>
      <c r="H172" s="10"/>
    </row>
    <row r="173" customFormat="false" ht="12.75" hidden="false" customHeight="false" outlineLevel="0" collapsed="false">
      <c r="B173" s="9"/>
      <c r="C173" s="16"/>
      <c r="D173" s="11"/>
      <c r="E173" s="11"/>
      <c r="F173" s="11"/>
      <c r="G173" s="11"/>
      <c r="H173" s="10"/>
    </row>
    <row r="174" customFormat="false" ht="12.75" hidden="false" customHeight="false" outlineLevel="0" collapsed="false">
      <c r="B174" s="9"/>
      <c r="C174" s="16"/>
      <c r="D174" s="11"/>
      <c r="E174" s="11"/>
      <c r="F174" s="11"/>
      <c r="G174" s="11"/>
      <c r="H174" s="10"/>
    </row>
    <row r="175" customFormat="false" ht="12.75" hidden="false" customHeight="false" outlineLevel="0" collapsed="false">
      <c r="B175" s="9"/>
      <c r="C175" s="16"/>
      <c r="D175" s="11"/>
      <c r="E175" s="11"/>
      <c r="F175" s="11"/>
      <c r="G175" s="11"/>
      <c r="H175" s="10"/>
    </row>
    <row r="176" customFormat="false" ht="12.75" hidden="false" customHeight="false" outlineLevel="0" collapsed="false">
      <c r="B176" s="9"/>
      <c r="C176" s="16"/>
      <c r="D176" s="11"/>
      <c r="E176" s="11"/>
      <c r="F176" s="11"/>
      <c r="G176" s="11"/>
      <c r="H176" s="10"/>
    </row>
    <row r="177" customFormat="false" ht="12.75" hidden="false" customHeight="false" outlineLevel="0" collapsed="false">
      <c r="B177" s="9"/>
      <c r="C177" s="16"/>
      <c r="D177" s="11"/>
      <c r="E177" s="11"/>
      <c r="F177" s="11"/>
      <c r="G177" s="11"/>
      <c r="H177" s="10"/>
    </row>
    <row r="178" customFormat="false" ht="12.75" hidden="false" customHeight="false" outlineLevel="0" collapsed="false">
      <c r="B178" s="9"/>
      <c r="C178" s="16"/>
      <c r="D178" s="11"/>
      <c r="E178" s="11"/>
      <c r="F178" s="11"/>
      <c r="G178" s="11"/>
      <c r="H178" s="10"/>
    </row>
    <row r="179" customFormat="false" ht="12.75" hidden="false" customHeight="false" outlineLevel="0" collapsed="false">
      <c r="B179" s="9"/>
      <c r="C179" s="16"/>
      <c r="D179" s="11"/>
      <c r="E179" s="11"/>
      <c r="F179" s="11"/>
      <c r="G179" s="11"/>
      <c r="H179" s="10"/>
    </row>
    <row r="180" customFormat="false" ht="12.75" hidden="false" customHeight="false" outlineLevel="0" collapsed="false">
      <c r="B180" s="9"/>
      <c r="C180" s="16"/>
      <c r="D180" s="11"/>
      <c r="E180" s="11"/>
      <c r="F180" s="11"/>
      <c r="G180" s="11"/>
      <c r="H180" s="10"/>
    </row>
    <row r="181" customFormat="false" ht="12.75" hidden="false" customHeight="false" outlineLevel="0" collapsed="false">
      <c r="B181" s="9"/>
      <c r="C181" s="16"/>
      <c r="D181" s="11"/>
      <c r="E181" s="11"/>
      <c r="F181" s="11"/>
      <c r="G181" s="11"/>
      <c r="H181" s="10"/>
    </row>
    <row r="182" customFormat="false" ht="12.75" hidden="false" customHeight="false" outlineLevel="0" collapsed="false">
      <c r="B182" s="9"/>
      <c r="C182" s="16"/>
      <c r="D182" s="11"/>
      <c r="E182" s="11"/>
      <c r="F182" s="11"/>
      <c r="G182" s="11"/>
      <c r="H182" s="10"/>
    </row>
    <row r="183" customFormat="false" ht="12.75" hidden="false" customHeight="false" outlineLevel="0" collapsed="false">
      <c r="B183" s="9"/>
      <c r="C183" s="16"/>
      <c r="D183" s="11"/>
      <c r="E183" s="11"/>
      <c r="F183" s="11"/>
      <c r="G183" s="11"/>
      <c r="H183" s="10"/>
    </row>
    <row r="184" customFormat="false" ht="12.75" hidden="false" customHeight="false" outlineLevel="0" collapsed="false">
      <c r="B184" s="9"/>
      <c r="C184" s="16"/>
      <c r="D184" s="11"/>
      <c r="E184" s="11"/>
      <c r="F184" s="11"/>
      <c r="G184" s="11"/>
      <c r="H184" s="10"/>
    </row>
    <row r="185" customFormat="false" ht="12.75" hidden="false" customHeight="false" outlineLevel="0" collapsed="false">
      <c r="B185" s="9"/>
      <c r="C185" s="16"/>
      <c r="D185" s="11"/>
      <c r="E185" s="11"/>
      <c r="F185" s="11"/>
      <c r="G185" s="11"/>
      <c r="H185" s="10"/>
    </row>
    <row r="186" customFormat="false" ht="12.75" hidden="false" customHeight="false" outlineLevel="0" collapsed="false">
      <c r="B186" s="9"/>
      <c r="C186" s="16"/>
      <c r="D186" s="11"/>
      <c r="E186" s="11"/>
      <c r="F186" s="11"/>
      <c r="G186" s="11"/>
      <c r="H186" s="10"/>
    </row>
    <row r="187" customFormat="false" ht="12.75" hidden="false" customHeight="false" outlineLevel="0" collapsed="false">
      <c r="B187" s="9"/>
      <c r="C187" s="16"/>
      <c r="D187" s="11"/>
      <c r="E187" s="11"/>
      <c r="F187" s="11"/>
      <c r="G187" s="11"/>
      <c r="H187" s="10"/>
    </row>
    <row r="188" customFormat="false" ht="12.75" hidden="false" customHeight="false" outlineLevel="0" collapsed="false">
      <c r="B188" s="9"/>
      <c r="C188" s="16"/>
      <c r="D188" s="11"/>
      <c r="E188" s="11"/>
      <c r="F188" s="11"/>
      <c r="G188" s="11"/>
      <c r="H188" s="10"/>
    </row>
    <row r="189" customFormat="false" ht="12.75" hidden="false" customHeight="false" outlineLevel="0" collapsed="false">
      <c r="B189" s="9"/>
      <c r="C189" s="16"/>
      <c r="D189" s="11"/>
      <c r="E189" s="11"/>
      <c r="F189" s="11"/>
      <c r="G189" s="11"/>
      <c r="H189" s="10"/>
    </row>
    <row r="190" customFormat="false" ht="12.75" hidden="false" customHeight="false" outlineLevel="0" collapsed="false">
      <c r="B190" s="9"/>
      <c r="C190" s="16"/>
      <c r="D190" s="11"/>
      <c r="E190" s="11"/>
      <c r="F190" s="11"/>
      <c r="G190" s="11"/>
      <c r="H190" s="10"/>
    </row>
    <row r="191" customFormat="false" ht="12.75" hidden="false" customHeight="false" outlineLevel="0" collapsed="false">
      <c r="B191" s="9"/>
      <c r="C191" s="16"/>
      <c r="D191" s="11"/>
      <c r="E191" s="11"/>
      <c r="F191" s="11"/>
      <c r="G191" s="11"/>
      <c r="H191" s="10"/>
    </row>
    <row r="192" customFormat="false" ht="12.75" hidden="false" customHeight="false" outlineLevel="0" collapsed="false">
      <c r="B192" s="9"/>
      <c r="C192" s="16"/>
      <c r="D192" s="11"/>
      <c r="E192" s="11"/>
      <c r="F192" s="11"/>
      <c r="G192" s="11"/>
      <c r="H192" s="10"/>
    </row>
    <row r="193" customFormat="false" ht="12.75" hidden="false" customHeight="false" outlineLevel="0" collapsed="false">
      <c r="B193" s="9"/>
      <c r="C193" s="16"/>
      <c r="D193" s="11"/>
      <c r="E193" s="11"/>
      <c r="F193" s="11"/>
      <c r="G193" s="11"/>
      <c r="H193" s="10"/>
    </row>
    <row r="194" customFormat="false" ht="12.75" hidden="false" customHeight="false" outlineLevel="0" collapsed="false">
      <c r="B194" s="9"/>
      <c r="C194" s="16"/>
      <c r="D194" s="11"/>
      <c r="E194" s="11"/>
      <c r="F194" s="11"/>
      <c r="G194" s="11"/>
      <c r="H194" s="10"/>
    </row>
    <row r="195" customFormat="false" ht="12.75" hidden="false" customHeight="false" outlineLevel="0" collapsed="false">
      <c r="B195" s="9"/>
      <c r="C195" s="16"/>
      <c r="D195" s="11"/>
      <c r="E195" s="11"/>
      <c r="F195" s="11"/>
      <c r="G195" s="11"/>
      <c r="H195" s="10"/>
    </row>
    <row r="196" customFormat="false" ht="12.75" hidden="false" customHeight="false" outlineLevel="0" collapsed="false">
      <c r="B196" s="9"/>
      <c r="C196" s="16"/>
      <c r="D196" s="11"/>
      <c r="E196" s="11"/>
      <c r="F196" s="11"/>
      <c r="G196" s="11"/>
      <c r="H196" s="10"/>
    </row>
    <row r="197" customFormat="false" ht="12.75" hidden="false" customHeight="false" outlineLevel="0" collapsed="false">
      <c r="B197" s="9"/>
      <c r="C197" s="16"/>
      <c r="D197" s="11"/>
      <c r="E197" s="11"/>
      <c r="F197" s="11"/>
      <c r="G197" s="11"/>
      <c r="H197" s="10"/>
    </row>
    <row r="198" customFormat="false" ht="12.75" hidden="false" customHeight="false" outlineLevel="0" collapsed="false">
      <c r="B198" s="9"/>
      <c r="C198" s="16"/>
      <c r="D198" s="11"/>
      <c r="E198" s="11"/>
      <c r="F198" s="11"/>
      <c r="G198" s="11"/>
      <c r="H198" s="10"/>
    </row>
    <row r="199" customFormat="false" ht="12.75" hidden="false" customHeight="false" outlineLevel="0" collapsed="false">
      <c r="B199" s="9"/>
      <c r="C199" s="16"/>
      <c r="D199" s="11"/>
      <c r="E199" s="11"/>
      <c r="F199" s="11"/>
      <c r="G199" s="11"/>
      <c r="H199" s="10"/>
    </row>
    <row r="200" customFormat="false" ht="12.75" hidden="false" customHeight="false" outlineLevel="0" collapsed="false">
      <c r="B200" s="9"/>
      <c r="C200" s="16"/>
      <c r="D200" s="11"/>
      <c r="E200" s="11"/>
      <c r="F200" s="11"/>
      <c r="G200" s="11"/>
      <c r="H200" s="10"/>
    </row>
    <row r="201" customFormat="false" ht="12.75" hidden="false" customHeight="false" outlineLevel="0" collapsed="false">
      <c r="B201" s="9"/>
      <c r="C201" s="16"/>
      <c r="D201" s="11"/>
      <c r="E201" s="11"/>
      <c r="F201" s="11"/>
      <c r="G201" s="11"/>
      <c r="H201" s="10"/>
    </row>
    <row r="202" customFormat="false" ht="12.75" hidden="false" customHeight="false" outlineLevel="0" collapsed="false">
      <c r="B202" s="9"/>
      <c r="C202" s="16"/>
      <c r="D202" s="11"/>
      <c r="E202" s="11"/>
      <c r="F202" s="11"/>
      <c r="G202" s="11"/>
      <c r="H202" s="10"/>
    </row>
    <row r="203" customFormat="false" ht="12.75" hidden="false" customHeight="false" outlineLevel="0" collapsed="false">
      <c r="B203" s="9"/>
      <c r="C203" s="16"/>
      <c r="D203" s="11"/>
      <c r="E203" s="11"/>
      <c r="F203" s="11"/>
      <c r="G203" s="11"/>
      <c r="H203" s="10"/>
    </row>
    <row r="204" customFormat="false" ht="12.75" hidden="false" customHeight="false" outlineLevel="0" collapsed="false">
      <c r="B204" s="9"/>
      <c r="C204" s="16"/>
      <c r="D204" s="11"/>
      <c r="E204" s="11"/>
      <c r="F204" s="11"/>
      <c r="G204" s="11"/>
      <c r="H204" s="10"/>
    </row>
    <row r="205" customFormat="false" ht="12.75" hidden="false" customHeight="false" outlineLevel="0" collapsed="false">
      <c r="B205" s="9"/>
      <c r="C205" s="16"/>
      <c r="D205" s="11"/>
      <c r="E205" s="11"/>
      <c r="F205" s="11"/>
      <c r="G205" s="11"/>
      <c r="H205" s="10"/>
    </row>
    <row r="206" customFormat="false" ht="12.75" hidden="false" customHeight="false" outlineLevel="0" collapsed="false">
      <c r="B206" s="9"/>
      <c r="C206" s="16"/>
      <c r="D206" s="11"/>
      <c r="E206" s="11"/>
      <c r="F206" s="11"/>
      <c r="G206" s="11"/>
      <c r="H206" s="10"/>
    </row>
    <row r="207" customFormat="false" ht="12.75" hidden="false" customHeight="false" outlineLevel="0" collapsed="false">
      <c r="B207" s="9"/>
      <c r="C207" s="16"/>
      <c r="D207" s="11"/>
      <c r="E207" s="11"/>
      <c r="F207" s="11"/>
      <c r="G207" s="11"/>
      <c r="H207" s="10"/>
    </row>
    <row r="208" customFormat="false" ht="12.75" hidden="false" customHeight="false" outlineLevel="0" collapsed="false">
      <c r="B208" s="9"/>
      <c r="C208" s="16"/>
      <c r="D208" s="11"/>
      <c r="E208" s="11"/>
      <c r="F208" s="11"/>
      <c r="G208" s="11"/>
      <c r="H208" s="10"/>
    </row>
    <row r="209" customFormat="false" ht="12.75" hidden="false" customHeight="false" outlineLevel="0" collapsed="false">
      <c r="B209" s="9"/>
      <c r="C209" s="16"/>
      <c r="D209" s="11"/>
      <c r="E209" s="11"/>
      <c r="F209" s="11"/>
      <c r="G209" s="11"/>
      <c r="H209" s="10"/>
    </row>
    <row r="210" customFormat="false" ht="12.75" hidden="false" customHeight="false" outlineLevel="0" collapsed="false">
      <c r="B210" s="9"/>
      <c r="C210" s="16"/>
      <c r="D210" s="11"/>
      <c r="E210" s="11"/>
      <c r="F210" s="11"/>
      <c r="G210" s="11"/>
      <c r="H210" s="10"/>
    </row>
    <row r="211" customFormat="false" ht="12.75" hidden="false" customHeight="false" outlineLevel="0" collapsed="false">
      <c r="B211" s="9"/>
      <c r="C211" s="16"/>
      <c r="D211" s="11"/>
      <c r="E211" s="11"/>
      <c r="F211" s="11"/>
      <c r="G211" s="11"/>
      <c r="H211" s="10"/>
    </row>
    <row r="212" customFormat="false" ht="12.75" hidden="false" customHeight="false" outlineLevel="0" collapsed="false">
      <c r="B212" s="9"/>
      <c r="C212" s="16"/>
      <c r="D212" s="11"/>
      <c r="E212" s="11"/>
      <c r="F212" s="11"/>
      <c r="G212" s="11"/>
      <c r="H212" s="10"/>
    </row>
    <row r="213" customFormat="false" ht="12.75" hidden="false" customHeight="false" outlineLevel="0" collapsed="false">
      <c r="B213" s="9"/>
      <c r="C213" s="16"/>
      <c r="D213" s="11"/>
      <c r="E213" s="11"/>
      <c r="F213" s="11"/>
      <c r="G213" s="11"/>
      <c r="H213" s="10"/>
    </row>
    <row r="214" customFormat="false" ht="12.75" hidden="false" customHeight="false" outlineLevel="0" collapsed="false">
      <c r="B214" s="9"/>
      <c r="C214" s="16"/>
      <c r="D214" s="11"/>
      <c r="E214" s="11"/>
      <c r="F214" s="11"/>
      <c r="G214" s="11"/>
      <c r="H214" s="10"/>
    </row>
    <row r="215" customFormat="false" ht="12.75" hidden="false" customHeight="false" outlineLevel="0" collapsed="false">
      <c r="B215" s="9"/>
      <c r="C215" s="16"/>
      <c r="D215" s="11"/>
      <c r="E215" s="11"/>
      <c r="F215" s="11"/>
      <c r="G215" s="11"/>
      <c r="H215" s="10"/>
    </row>
    <row r="216" customFormat="false" ht="12.75" hidden="false" customHeight="false" outlineLevel="0" collapsed="false">
      <c r="B216" s="9"/>
      <c r="C216" s="16"/>
      <c r="D216" s="11"/>
      <c r="E216" s="11"/>
      <c r="F216" s="11"/>
      <c r="G216" s="11"/>
      <c r="H216" s="10"/>
    </row>
    <row r="217" customFormat="false" ht="12.75" hidden="false" customHeight="false" outlineLevel="0" collapsed="false">
      <c r="B217" s="9"/>
      <c r="C217" s="16"/>
      <c r="D217" s="11"/>
      <c r="E217" s="11"/>
      <c r="F217" s="11"/>
      <c r="G217" s="11"/>
      <c r="H217" s="10"/>
    </row>
    <row r="218" customFormat="false" ht="12.75" hidden="false" customHeight="false" outlineLevel="0" collapsed="false">
      <c r="B218" s="9"/>
      <c r="C218" s="16"/>
      <c r="D218" s="11"/>
      <c r="E218" s="11"/>
      <c r="F218" s="11"/>
      <c r="G218" s="11"/>
      <c r="H218" s="10"/>
    </row>
    <row r="219" customFormat="false" ht="12.75" hidden="false" customHeight="false" outlineLevel="0" collapsed="false">
      <c r="B219" s="9"/>
      <c r="C219" s="16"/>
      <c r="D219" s="11"/>
      <c r="E219" s="11"/>
      <c r="F219" s="11"/>
      <c r="G219" s="11"/>
      <c r="H219" s="10"/>
    </row>
    <row r="220" customFormat="false" ht="12.75" hidden="false" customHeight="false" outlineLevel="0" collapsed="false">
      <c r="B220" s="9"/>
      <c r="C220" s="16"/>
      <c r="D220" s="11"/>
      <c r="E220" s="11"/>
      <c r="F220" s="11"/>
      <c r="G220" s="11"/>
      <c r="H220" s="10"/>
    </row>
    <row r="221" customFormat="false" ht="12.75" hidden="false" customHeight="false" outlineLevel="0" collapsed="false">
      <c r="B221" s="9"/>
      <c r="C221" s="16"/>
      <c r="D221" s="11"/>
      <c r="E221" s="11"/>
      <c r="F221" s="11"/>
      <c r="G221" s="11"/>
      <c r="H221" s="16"/>
    </row>
    <row r="222" customFormat="false" ht="12.75" hidden="false" customHeight="false" outlineLevel="0" collapsed="false">
      <c r="B222" s="9"/>
      <c r="C222" s="16"/>
      <c r="D222" s="11"/>
      <c r="E222" s="11"/>
      <c r="F222" s="11"/>
      <c r="G222" s="11"/>
      <c r="H222" s="16"/>
    </row>
    <row r="223" customFormat="false" ht="12.75" hidden="false" customHeight="false" outlineLevel="0" collapsed="false">
      <c r="B223" s="9"/>
      <c r="C223" s="16"/>
      <c r="D223" s="11"/>
      <c r="E223" s="11"/>
      <c r="F223" s="11"/>
      <c r="G223" s="11"/>
      <c r="H223" s="16"/>
    </row>
    <row r="224" customFormat="false" ht="12.75" hidden="false" customHeight="false" outlineLevel="0" collapsed="false">
      <c r="B224" s="9"/>
      <c r="C224" s="16"/>
      <c r="D224" s="11"/>
      <c r="E224" s="11"/>
      <c r="F224" s="11"/>
      <c r="G224" s="11"/>
      <c r="H224" s="16"/>
    </row>
    <row r="225" customFormat="false" ht="12.75" hidden="false" customHeight="false" outlineLevel="0" collapsed="false">
      <c r="B225" s="9"/>
      <c r="C225" s="16"/>
      <c r="D225" s="11"/>
      <c r="E225" s="11"/>
      <c r="F225" s="11"/>
      <c r="G225" s="11"/>
      <c r="H225" s="16"/>
    </row>
    <row r="226" customFormat="false" ht="12.75" hidden="false" customHeight="false" outlineLevel="0" collapsed="false">
      <c r="B226" s="9"/>
      <c r="C226" s="16"/>
      <c r="D226" s="11"/>
      <c r="E226" s="11"/>
      <c r="F226" s="11"/>
      <c r="G226" s="11"/>
      <c r="H226" s="16"/>
    </row>
    <row r="227" customFormat="false" ht="12.75" hidden="false" customHeight="false" outlineLevel="0" collapsed="false">
      <c r="B227" s="9"/>
      <c r="C227" s="16"/>
      <c r="D227" s="11"/>
      <c r="E227" s="11"/>
      <c r="F227" s="11"/>
      <c r="G227" s="11"/>
      <c r="H227" s="16"/>
    </row>
    <row r="228" customFormat="false" ht="12.75" hidden="false" customHeight="false" outlineLevel="0" collapsed="false">
      <c r="B228" s="9"/>
      <c r="C228" s="16"/>
      <c r="D228" s="11"/>
      <c r="E228" s="11"/>
      <c r="F228" s="11"/>
      <c r="G228" s="11"/>
      <c r="H228" s="16"/>
    </row>
    <row r="229" customFormat="false" ht="12.75" hidden="false" customHeight="false" outlineLevel="0" collapsed="false">
      <c r="B229" s="9"/>
      <c r="C229" s="16"/>
      <c r="D229" s="11"/>
      <c r="E229" s="11"/>
      <c r="F229" s="11"/>
      <c r="G229" s="11"/>
      <c r="H229" s="16"/>
    </row>
    <row r="230" customFormat="false" ht="12.75" hidden="false" customHeight="false" outlineLevel="0" collapsed="false">
      <c r="B230" s="9"/>
      <c r="C230" s="16"/>
      <c r="D230" s="11"/>
      <c r="E230" s="11"/>
      <c r="F230" s="11"/>
      <c r="G230" s="11"/>
      <c r="H230" s="16"/>
    </row>
    <row r="231" customFormat="false" ht="12.75" hidden="false" customHeight="false" outlineLevel="0" collapsed="false">
      <c r="B231" s="9"/>
      <c r="C231" s="16"/>
      <c r="D231" s="11"/>
      <c r="E231" s="11"/>
      <c r="F231" s="11"/>
      <c r="G231" s="11"/>
      <c r="H231" s="16"/>
    </row>
    <row r="232" customFormat="false" ht="12.75" hidden="false" customHeight="false" outlineLevel="0" collapsed="false">
      <c r="B232" s="9"/>
      <c r="C232" s="16"/>
      <c r="D232" s="11"/>
      <c r="E232" s="11"/>
      <c r="F232" s="11"/>
      <c r="G232" s="11"/>
      <c r="H232" s="16"/>
    </row>
    <row r="233" customFormat="false" ht="12.75" hidden="false" customHeight="false" outlineLevel="0" collapsed="false">
      <c r="B233" s="9"/>
      <c r="C233" s="16"/>
      <c r="D233" s="11"/>
      <c r="E233" s="11"/>
      <c r="F233" s="11"/>
      <c r="G233" s="11"/>
      <c r="H233" s="16"/>
    </row>
    <row r="234" customFormat="false" ht="12.75" hidden="false" customHeight="false" outlineLevel="0" collapsed="false">
      <c r="B234" s="9"/>
      <c r="C234" s="16"/>
      <c r="D234" s="11"/>
      <c r="E234" s="11"/>
      <c r="F234" s="11"/>
      <c r="G234" s="11"/>
      <c r="H234" s="16"/>
    </row>
    <row r="235" customFormat="false" ht="12.75" hidden="false" customHeight="false" outlineLevel="0" collapsed="false">
      <c r="B235" s="9"/>
      <c r="C235" s="16"/>
      <c r="D235" s="11"/>
      <c r="E235" s="11"/>
      <c r="F235" s="11"/>
      <c r="G235" s="11"/>
      <c r="H235" s="16"/>
    </row>
    <row r="236" customFormat="false" ht="12.75" hidden="false" customHeight="false" outlineLevel="0" collapsed="false">
      <c r="B236" s="9"/>
      <c r="C236" s="16"/>
      <c r="D236" s="11"/>
      <c r="E236" s="11"/>
      <c r="F236" s="11"/>
      <c r="G236" s="11"/>
      <c r="H236" s="16"/>
    </row>
    <row r="237" customFormat="false" ht="12.75" hidden="false" customHeight="false" outlineLevel="0" collapsed="false">
      <c r="B237" s="9"/>
      <c r="C237" s="16"/>
      <c r="D237" s="11"/>
      <c r="E237" s="11"/>
      <c r="F237" s="11"/>
      <c r="G237" s="11"/>
      <c r="H237" s="16"/>
    </row>
    <row r="238" customFormat="false" ht="12.75" hidden="false" customHeight="false" outlineLevel="0" collapsed="false">
      <c r="B238" s="9"/>
      <c r="C238" s="16"/>
      <c r="D238" s="11"/>
      <c r="E238" s="11"/>
      <c r="F238" s="11"/>
      <c r="G238" s="11"/>
      <c r="H238" s="16"/>
    </row>
    <row r="239" customFormat="false" ht="12.75" hidden="false" customHeight="false" outlineLevel="0" collapsed="false">
      <c r="B239" s="9"/>
      <c r="C239" s="16"/>
      <c r="D239" s="11"/>
      <c r="E239" s="11"/>
      <c r="F239" s="11"/>
      <c r="G239" s="11"/>
      <c r="H239" s="16"/>
    </row>
    <row r="240" customFormat="false" ht="12.75" hidden="false" customHeight="false" outlineLevel="0" collapsed="false">
      <c r="B240" s="9"/>
      <c r="C240" s="16"/>
      <c r="D240" s="11"/>
      <c r="E240" s="11"/>
      <c r="F240" s="11"/>
      <c r="G240" s="11"/>
      <c r="H240" s="16"/>
    </row>
    <row r="241" customFormat="false" ht="12.75" hidden="false" customHeight="false" outlineLevel="0" collapsed="false">
      <c r="B241" s="9"/>
      <c r="C241" s="16"/>
      <c r="D241" s="11"/>
      <c r="E241" s="11"/>
      <c r="F241" s="11"/>
      <c r="G241" s="11"/>
      <c r="H241" s="16"/>
    </row>
    <row r="242" customFormat="false" ht="12.75" hidden="false" customHeight="false" outlineLevel="0" collapsed="false">
      <c r="B242" s="9"/>
      <c r="C242" s="16"/>
      <c r="D242" s="11"/>
      <c r="E242" s="11"/>
      <c r="F242" s="11"/>
      <c r="G242" s="11"/>
      <c r="H242" s="16"/>
    </row>
    <row r="243" customFormat="false" ht="12.75" hidden="false" customHeight="false" outlineLevel="0" collapsed="false">
      <c r="B243" s="9"/>
      <c r="C243" s="16"/>
      <c r="D243" s="11"/>
      <c r="E243" s="11"/>
      <c r="F243" s="11"/>
      <c r="G243" s="11"/>
      <c r="H243" s="16"/>
    </row>
    <row r="244" customFormat="false" ht="12.75" hidden="false" customHeight="false" outlineLevel="0" collapsed="false">
      <c r="B244" s="9"/>
      <c r="C244" s="16"/>
      <c r="D244" s="11"/>
      <c r="E244" s="11"/>
      <c r="F244" s="11"/>
      <c r="G244" s="11"/>
      <c r="H244" s="16"/>
    </row>
    <row r="245" customFormat="false" ht="12.75" hidden="false" customHeight="false" outlineLevel="0" collapsed="false">
      <c r="B245" s="9"/>
      <c r="C245" s="16"/>
      <c r="D245" s="11"/>
      <c r="E245" s="11"/>
      <c r="F245" s="11"/>
      <c r="G245" s="11"/>
      <c r="H245" s="16"/>
    </row>
    <row r="246" customFormat="false" ht="12.75" hidden="false" customHeight="false" outlineLevel="0" collapsed="false">
      <c r="B246" s="9"/>
      <c r="C246" s="16"/>
      <c r="D246" s="11"/>
      <c r="E246" s="11"/>
      <c r="F246" s="11"/>
      <c r="G246" s="11"/>
      <c r="H246" s="16"/>
    </row>
    <row r="247" customFormat="false" ht="12.75" hidden="false" customHeight="false" outlineLevel="0" collapsed="false">
      <c r="B247" s="9"/>
      <c r="C247" s="16"/>
      <c r="D247" s="11"/>
      <c r="E247" s="11"/>
      <c r="F247" s="11"/>
      <c r="G247" s="11"/>
      <c r="H247" s="16"/>
    </row>
    <row r="248" customFormat="false" ht="12.75" hidden="false" customHeight="false" outlineLevel="0" collapsed="false">
      <c r="B248" s="9"/>
      <c r="C248" s="16"/>
      <c r="D248" s="11"/>
      <c r="E248" s="11"/>
      <c r="F248" s="11"/>
      <c r="G248" s="11"/>
      <c r="H248" s="16"/>
    </row>
    <row r="249" customFormat="false" ht="12.75" hidden="false" customHeight="false" outlineLevel="0" collapsed="false">
      <c r="B249" s="9"/>
      <c r="C249" s="16"/>
      <c r="D249" s="11"/>
      <c r="E249" s="11"/>
      <c r="F249" s="11"/>
      <c r="G249" s="11"/>
      <c r="H249" s="16"/>
    </row>
    <row r="250" customFormat="false" ht="12.75" hidden="false" customHeight="false" outlineLevel="0" collapsed="false">
      <c r="B250" s="9"/>
      <c r="C250" s="16"/>
      <c r="D250" s="11"/>
      <c r="E250" s="11"/>
      <c r="F250" s="11"/>
      <c r="G250" s="11"/>
      <c r="H250" s="16"/>
    </row>
    <row r="251" customFormat="false" ht="12.75" hidden="false" customHeight="false" outlineLevel="0" collapsed="false">
      <c r="B251" s="9"/>
      <c r="C251" s="16"/>
      <c r="D251" s="11"/>
      <c r="E251" s="11"/>
      <c r="F251" s="11"/>
      <c r="G251" s="11"/>
      <c r="H251" s="16"/>
    </row>
    <row r="252" customFormat="false" ht="12.75" hidden="false" customHeight="false" outlineLevel="0" collapsed="false">
      <c r="B252" s="9"/>
      <c r="C252" s="16"/>
      <c r="D252" s="11"/>
      <c r="E252" s="11"/>
      <c r="F252" s="11"/>
      <c r="G252" s="11"/>
      <c r="H252" s="16"/>
    </row>
    <row r="253" customFormat="false" ht="12.75" hidden="false" customHeight="false" outlineLevel="0" collapsed="false">
      <c r="B253" s="9"/>
      <c r="C253" s="16"/>
      <c r="D253" s="11"/>
      <c r="E253" s="11"/>
      <c r="F253" s="11"/>
      <c r="G253" s="11"/>
      <c r="H253" s="16"/>
    </row>
    <row r="254" customFormat="false" ht="12.75" hidden="false" customHeight="false" outlineLevel="0" collapsed="false">
      <c r="B254" s="9"/>
      <c r="C254" s="16"/>
      <c r="D254" s="11"/>
      <c r="E254" s="11"/>
      <c r="F254" s="11"/>
      <c r="G254" s="11"/>
      <c r="H254" s="16"/>
    </row>
    <row r="255" customFormat="false" ht="12.75" hidden="false" customHeight="false" outlineLevel="0" collapsed="false">
      <c r="B255" s="9"/>
      <c r="C255" s="16"/>
      <c r="D255" s="11"/>
      <c r="E255" s="11"/>
      <c r="F255" s="11"/>
      <c r="G255" s="11"/>
      <c r="H255" s="16"/>
    </row>
    <row r="256" customFormat="false" ht="12.75" hidden="false" customHeight="false" outlineLevel="0" collapsed="false">
      <c r="B256" s="9"/>
      <c r="C256" s="16"/>
      <c r="D256" s="11"/>
      <c r="E256" s="11"/>
      <c r="F256" s="11"/>
      <c r="G256" s="11"/>
      <c r="H256" s="16"/>
    </row>
    <row r="257" customFormat="false" ht="12.75" hidden="false" customHeight="false" outlineLevel="0" collapsed="false">
      <c r="B257" s="9"/>
      <c r="C257" s="16"/>
      <c r="D257" s="11"/>
      <c r="E257" s="11"/>
      <c r="F257" s="11"/>
      <c r="G257" s="11"/>
      <c r="H257" s="16"/>
    </row>
    <row r="258" customFormat="false" ht="12.75" hidden="false" customHeight="false" outlineLevel="0" collapsed="false">
      <c r="B258" s="9"/>
      <c r="C258" s="16"/>
      <c r="H258" s="16"/>
    </row>
    <row r="259" customFormat="false" ht="12.75" hidden="false" customHeight="false" outlineLevel="0" collapsed="false">
      <c r="B259" s="9"/>
      <c r="C259" s="16"/>
      <c r="H259" s="16"/>
    </row>
    <row r="260" customFormat="false" ht="12.75" hidden="false" customHeight="false" outlineLevel="0" collapsed="false">
      <c r="B260" s="9"/>
      <c r="C260" s="16"/>
      <c r="H260" s="16"/>
    </row>
    <row r="261" customFormat="false" ht="12.75" hidden="false" customHeight="false" outlineLevel="0" collapsed="false">
      <c r="B261" s="9"/>
      <c r="C261" s="16"/>
      <c r="H261" s="16"/>
    </row>
    <row r="262" customFormat="false" ht="12.75" hidden="false" customHeight="false" outlineLevel="0" collapsed="false">
      <c r="B262" s="9"/>
      <c r="C262" s="16"/>
      <c r="H262" s="16"/>
    </row>
    <row r="263" customFormat="false" ht="12.75" hidden="false" customHeight="false" outlineLevel="0" collapsed="false">
      <c r="B263" s="9"/>
      <c r="C263" s="16"/>
      <c r="H263" s="16"/>
    </row>
    <row r="264" customFormat="false" ht="12.75" hidden="false" customHeight="false" outlineLevel="0" collapsed="false">
      <c r="B264" s="9"/>
      <c r="C264" s="16"/>
      <c r="H264" s="16"/>
    </row>
    <row r="265" customFormat="false" ht="12.75" hidden="false" customHeight="false" outlineLevel="0" collapsed="false">
      <c r="B265" s="9"/>
      <c r="C265" s="16"/>
      <c r="H265" s="16"/>
    </row>
    <row r="266" customFormat="false" ht="12.75" hidden="false" customHeight="false" outlineLevel="0" collapsed="false">
      <c r="B266" s="9"/>
      <c r="C266" s="16"/>
      <c r="H266" s="16"/>
    </row>
    <row r="267" customFormat="false" ht="12.75" hidden="false" customHeight="false" outlineLevel="0" collapsed="false">
      <c r="B267" s="9"/>
      <c r="C267" s="16"/>
      <c r="H267" s="16"/>
    </row>
    <row r="268" customFormat="false" ht="12.75" hidden="false" customHeight="false" outlineLevel="0" collapsed="false">
      <c r="B268" s="9"/>
      <c r="C268" s="16"/>
      <c r="H268" s="16"/>
    </row>
    <row r="269" customFormat="false" ht="12.75" hidden="false" customHeight="false" outlineLevel="0" collapsed="false">
      <c r="B269" s="9"/>
      <c r="C269" s="16"/>
      <c r="H269" s="16"/>
    </row>
    <row r="270" customFormat="false" ht="12.75" hidden="false" customHeight="false" outlineLevel="0" collapsed="false">
      <c r="B270" s="9"/>
      <c r="C270" s="16"/>
      <c r="H270" s="16"/>
    </row>
    <row r="271" customFormat="false" ht="12.75" hidden="false" customHeight="false" outlineLevel="0" collapsed="false">
      <c r="B271" s="9"/>
      <c r="C271" s="16"/>
      <c r="H271" s="16"/>
    </row>
    <row r="272" customFormat="false" ht="12.75" hidden="false" customHeight="false" outlineLevel="0" collapsed="false">
      <c r="B272" s="9"/>
      <c r="C272" s="16"/>
      <c r="H272" s="16"/>
    </row>
    <row r="273" customFormat="false" ht="12.75" hidden="false" customHeight="false" outlineLevel="0" collapsed="false">
      <c r="B273" s="9"/>
      <c r="C273" s="16"/>
      <c r="H273" s="16"/>
    </row>
    <row r="274" customFormat="false" ht="12.75" hidden="false" customHeight="false" outlineLevel="0" collapsed="false">
      <c r="B274" s="9"/>
      <c r="C274" s="16"/>
      <c r="H274" s="16"/>
    </row>
    <row r="275" customFormat="false" ht="12.75" hidden="false" customHeight="false" outlineLevel="0" collapsed="false">
      <c r="B275" s="9"/>
      <c r="C275" s="16"/>
      <c r="H275" s="16"/>
    </row>
    <row r="276" customFormat="false" ht="12.75" hidden="false" customHeight="false" outlineLevel="0" collapsed="false">
      <c r="B276" s="9"/>
      <c r="C276" s="16"/>
      <c r="H276" s="16"/>
    </row>
    <row r="277" customFormat="false" ht="12.75" hidden="false" customHeight="false" outlineLevel="0" collapsed="false">
      <c r="B277" s="9"/>
      <c r="C277" s="16"/>
      <c r="H277" s="16"/>
    </row>
    <row r="278" customFormat="false" ht="12.75" hidden="false" customHeight="false" outlineLevel="0" collapsed="false">
      <c r="B278" s="9"/>
      <c r="C278" s="16"/>
      <c r="H278" s="16"/>
    </row>
    <row r="279" customFormat="false" ht="12.75" hidden="false" customHeight="false" outlineLevel="0" collapsed="false">
      <c r="B279" s="9"/>
      <c r="C279" s="16"/>
      <c r="H279" s="16"/>
    </row>
    <row r="280" customFormat="false" ht="12.75" hidden="false" customHeight="false" outlineLevel="0" collapsed="false">
      <c r="B280" s="9"/>
      <c r="C280" s="16"/>
      <c r="H280" s="16"/>
    </row>
    <row r="281" customFormat="false" ht="12.75" hidden="false" customHeight="false" outlineLevel="0" collapsed="false">
      <c r="B281" s="9"/>
      <c r="C281" s="16"/>
      <c r="H281" s="16"/>
    </row>
    <row r="282" customFormat="false" ht="12.75" hidden="false" customHeight="false" outlineLevel="0" collapsed="false">
      <c r="B282" s="9"/>
      <c r="C282" s="16"/>
      <c r="H282" s="16"/>
    </row>
    <row r="283" customFormat="false" ht="12.75" hidden="false" customHeight="false" outlineLevel="0" collapsed="false">
      <c r="B283" s="9"/>
      <c r="C283" s="16"/>
      <c r="H283" s="16"/>
    </row>
    <row r="284" customFormat="false" ht="12.75" hidden="false" customHeight="false" outlineLevel="0" collapsed="false">
      <c r="B284" s="9"/>
      <c r="C284" s="16"/>
      <c r="H284" s="16"/>
    </row>
    <row r="285" customFormat="false" ht="12.75" hidden="false" customHeight="false" outlineLevel="0" collapsed="false">
      <c r="B285" s="9"/>
      <c r="C285" s="16"/>
      <c r="H285" s="16"/>
    </row>
    <row r="286" customFormat="false" ht="12.75" hidden="false" customHeight="false" outlineLevel="0" collapsed="false">
      <c r="B286" s="9"/>
      <c r="C286" s="16"/>
      <c r="H286" s="16"/>
    </row>
    <row r="287" customFormat="false" ht="12.75" hidden="false" customHeight="false" outlineLevel="0" collapsed="false">
      <c r="B287" s="9"/>
      <c r="C287" s="16"/>
      <c r="H287" s="16"/>
    </row>
    <row r="288" customFormat="false" ht="12.75" hidden="false" customHeight="false" outlineLevel="0" collapsed="false">
      <c r="B288" s="9"/>
      <c r="C288" s="16"/>
      <c r="H288" s="16"/>
    </row>
    <row r="289" customFormat="false" ht="12.75" hidden="false" customHeight="false" outlineLevel="0" collapsed="false">
      <c r="B289" s="9"/>
      <c r="C289" s="16"/>
      <c r="H289" s="16"/>
    </row>
    <row r="290" customFormat="false" ht="12.75" hidden="false" customHeight="false" outlineLevel="0" collapsed="false">
      <c r="B290" s="9"/>
      <c r="C290" s="16"/>
      <c r="H290" s="16"/>
    </row>
    <row r="291" customFormat="false" ht="12.75" hidden="false" customHeight="false" outlineLevel="0" collapsed="false">
      <c r="B291" s="9"/>
      <c r="C291" s="16"/>
      <c r="H291" s="16"/>
    </row>
    <row r="292" customFormat="false" ht="12.75" hidden="false" customHeight="false" outlineLevel="0" collapsed="false">
      <c r="B292" s="9"/>
      <c r="C292" s="16"/>
      <c r="H292" s="16"/>
    </row>
    <row r="293" customFormat="false" ht="12.75" hidden="false" customHeight="false" outlineLevel="0" collapsed="false">
      <c r="B293" s="9"/>
      <c r="C293" s="16"/>
      <c r="H293" s="16"/>
    </row>
    <row r="294" customFormat="false" ht="12.75" hidden="false" customHeight="false" outlineLevel="0" collapsed="false">
      <c r="B294" s="9"/>
      <c r="C294" s="16"/>
      <c r="H294" s="16"/>
    </row>
    <row r="295" customFormat="false" ht="12.75" hidden="false" customHeight="false" outlineLevel="0" collapsed="false">
      <c r="B295" s="9"/>
      <c r="C295" s="16"/>
      <c r="H295" s="16"/>
    </row>
    <row r="296" customFormat="false" ht="12.75" hidden="false" customHeight="false" outlineLevel="0" collapsed="false">
      <c r="B296" s="9"/>
      <c r="C296" s="16"/>
      <c r="H296" s="16"/>
    </row>
    <row r="297" customFormat="false" ht="12.75" hidden="false" customHeight="false" outlineLevel="0" collapsed="false">
      <c r="B297" s="9"/>
      <c r="C297" s="16"/>
      <c r="H297" s="16"/>
    </row>
    <row r="298" customFormat="false" ht="12.75" hidden="false" customHeight="false" outlineLevel="0" collapsed="false">
      <c r="B298" s="9"/>
      <c r="C298" s="16"/>
      <c r="H298" s="16"/>
    </row>
    <row r="299" customFormat="false" ht="12.75" hidden="false" customHeight="false" outlineLevel="0" collapsed="false">
      <c r="B299" s="9"/>
      <c r="C299" s="16"/>
      <c r="H299" s="16"/>
    </row>
    <row r="300" customFormat="false" ht="12.75" hidden="false" customHeight="false" outlineLevel="0" collapsed="false">
      <c r="B300" s="9"/>
      <c r="C300" s="16"/>
      <c r="H300" s="16"/>
    </row>
    <row r="301" customFormat="false" ht="12.75" hidden="false" customHeight="false" outlineLevel="0" collapsed="false">
      <c r="B301" s="9"/>
      <c r="C301" s="16"/>
      <c r="H301" s="16"/>
    </row>
    <row r="302" customFormat="false" ht="12.75" hidden="false" customHeight="false" outlineLevel="0" collapsed="false">
      <c r="B302" s="9"/>
      <c r="C302" s="16"/>
      <c r="H302" s="16"/>
    </row>
    <row r="303" customFormat="false" ht="12.75" hidden="false" customHeight="false" outlineLevel="0" collapsed="false">
      <c r="B303" s="9"/>
      <c r="C303" s="16"/>
      <c r="H303" s="16"/>
    </row>
    <row r="304" customFormat="false" ht="12.75" hidden="false" customHeight="false" outlineLevel="0" collapsed="false">
      <c r="B304" s="9"/>
      <c r="C304" s="16"/>
      <c r="H304" s="16"/>
    </row>
    <row r="305" customFormat="false" ht="12.75" hidden="false" customHeight="false" outlineLevel="0" collapsed="false">
      <c r="B305" s="9"/>
      <c r="C305" s="16"/>
      <c r="H305" s="16"/>
    </row>
    <row r="306" customFormat="false" ht="12.75" hidden="false" customHeight="false" outlineLevel="0" collapsed="false">
      <c r="B306" s="9"/>
      <c r="C306" s="16"/>
      <c r="H306" s="16"/>
    </row>
    <row r="307" customFormat="false" ht="12.75" hidden="false" customHeight="false" outlineLevel="0" collapsed="false">
      <c r="B307" s="9"/>
      <c r="C307" s="16"/>
      <c r="H307" s="16"/>
    </row>
    <row r="308" customFormat="false" ht="12.75" hidden="false" customHeight="false" outlineLevel="0" collapsed="false">
      <c r="B308" s="9"/>
      <c r="C308" s="16"/>
      <c r="H308" s="16"/>
    </row>
    <row r="309" customFormat="false" ht="12.75" hidden="false" customHeight="false" outlineLevel="0" collapsed="false">
      <c r="B309" s="9"/>
      <c r="C309" s="16"/>
      <c r="H309" s="16"/>
    </row>
    <row r="310" customFormat="false" ht="12.75" hidden="false" customHeight="false" outlineLevel="0" collapsed="false">
      <c r="B310" s="9"/>
      <c r="C310" s="16"/>
      <c r="H310" s="16"/>
    </row>
    <row r="311" customFormat="false" ht="12.75" hidden="false" customHeight="false" outlineLevel="0" collapsed="false">
      <c r="B311" s="9"/>
      <c r="C311" s="16"/>
      <c r="H311" s="16"/>
    </row>
    <row r="312" customFormat="false" ht="12.75" hidden="false" customHeight="false" outlineLevel="0" collapsed="false">
      <c r="B312" s="9"/>
      <c r="C312" s="16"/>
      <c r="H312" s="16"/>
    </row>
    <row r="313" customFormat="false" ht="12.75" hidden="false" customHeight="false" outlineLevel="0" collapsed="false">
      <c r="B313" s="9"/>
      <c r="C313" s="16"/>
      <c r="H313" s="16"/>
    </row>
    <row r="314" customFormat="false" ht="12.75" hidden="false" customHeight="false" outlineLevel="0" collapsed="false">
      <c r="B314" s="9"/>
      <c r="C314" s="16"/>
      <c r="H314" s="16"/>
    </row>
    <row r="315" customFormat="false" ht="12.75" hidden="false" customHeight="false" outlineLevel="0" collapsed="false">
      <c r="B315" s="9"/>
      <c r="C315" s="16"/>
      <c r="H315" s="16"/>
    </row>
    <row r="316" customFormat="false" ht="12.75" hidden="false" customHeight="false" outlineLevel="0" collapsed="false">
      <c r="B316" s="9"/>
      <c r="C316" s="16"/>
      <c r="H316" s="16"/>
    </row>
    <row r="317" customFormat="false" ht="12.75" hidden="false" customHeight="false" outlineLevel="0" collapsed="false">
      <c r="B317" s="9"/>
      <c r="C317" s="16"/>
      <c r="H317" s="16"/>
    </row>
    <row r="318" customFormat="false" ht="12.75" hidden="false" customHeight="false" outlineLevel="0" collapsed="false">
      <c r="B318" s="9"/>
      <c r="C318" s="16"/>
      <c r="H318" s="16"/>
    </row>
    <row r="319" customFormat="false" ht="12.75" hidden="false" customHeight="false" outlineLevel="0" collapsed="false">
      <c r="B319" s="9"/>
      <c r="C319" s="16"/>
      <c r="H319" s="16"/>
    </row>
    <row r="320" customFormat="false" ht="12.75" hidden="false" customHeight="false" outlineLevel="0" collapsed="false">
      <c r="B320" s="9"/>
      <c r="C320" s="16"/>
      <c r="H320" s="16"/>
    </row>
    <row r="321" customFormat="false" ht="12.75" hidden="false" customHeight="false" outlineLevel="0" collapsed="false">
      <c r="B321" s="9"/>
      <c r="C321" s="16"/>
      <c r="H321" s="16"/>
    </row>
    <row r="322" customFormat="false" ht="12.75" hidden="false" customHeight="false" outlineLevel="0" collapsed="false">
      <c r="B322" s="9"/>
      <c r="C322" s="16"/>
      <c r="H322" s="16"/>
    </row>
    <row r="323" customFormat="false" ht="12.75" hidden="false" customHeight="false" outlineLevel="0" collapsed="false">
      <c r="B323" s="9"/>
      <c r="C323" s="16"/>
      <c r="H323" s="16"/>
    </row>
    <row r="324" customFormat="false" ht="12.75" hidden="false" customHeight="false" outlineLevel="0" collapsed="false">
      <c r="B324" s="9"/>
      <c r="C324" s="16"/>
      <c r="H324" s="16"/>
    </row>
    <row r="325" customFormat="false" ht="12.75" hidden="false" customHeight="false" outlineLevel="0" collapsed="false">
      <c r="B325" s="9"/>
      <c r="C325" s="16"/>
      <c r="H325" s="16"/>
    </row>
    <row r="326" customFormat="false" ht="12.75" hidden="false" customHeight="false" outlineLevel="0" collapsed="false">
      <c r="B326" s="9"/>
      <c r="C326" s="16"/>
      <c r="H326" s="16"/>
    </row>
    <row r="327" customFormat="false" ht="12.75" hidden="false" customHeight="false" outlineLevel="0" collapsed="false">
      <c r="B327" s="9"/>
      <c r="C327" s="16"/>
      <c r="H327" s="16"/>
    </row>
    <row r="328" customFormat="false" ht="12.75" hidden="false" customHeight="false" outlineLevel="0" collapsed="false">
      <c r="B328" s="9"/>
      <c r="C328" s="16"/>
      <c r="H328" s="16"/>
    </row>
    <row r="329" customFormat="false" ht="12.75" hidden="false" customHeight="false" outlineLevel="0" collapsed="false">
      <c r="B329" s="9"/>
      <c r="C329" s="16"/>
      <c r="H329" s="16"/>
    </row>
    <row r="330" customFormat="false" ht="12.75" hidden="false" customHeight="false" outlineLevel="0" collapsed="false">
      <c r="B330" s="9"/>
      <c r="C330" s="16"/>
      <c r="H330" s="16"/>
    </row>
    <row r="331" customFormat="false" ht="12.75" hidden="false" customHeight="false" outlineLevel="0" collapsed="false">
      <c r="B331" s="9"/>
      <c r="C331" s="16"/>
      <c r="H331" s="16"/>
    </row>
    <row r="332" customFormat="false" ht="12.75" hidden="false" customHeight="false" outlineLevel="0" collapsed="false">
      <c r="B332" s="9"/>
      <c r="C332" s="16"/>
      <c r="H332" s="16"/>
    </row>
    <row r="333" customFormat="false" ht="12.75" hidden="false" customHeight="false" outlineLevel="0" collapsed="false">
      <c r="B333" s="9"/>
      <c r="C333" s="16"/>
      <c r="H333" s="16"/>
    </row>
    <row r="334" customFormat="false" ht="12.75" hidden="false" customHeight="false" outlineLevel="0" collapsed="false">
      <c r="B334" s="9"/>
      <c r="C334" s="16"/>
      <c r="H334" s="16"/>
    </row>
    <row r="335" customFormat="false" ht="12.75" hidden="false" customHeight="false" outlineLevel="0" collapsed="false">
      <c r="B335" s="9"/>
      <c r="C335" s="16"/>
      <c r="H335" s="16"/>
    </row>
    <row r="336" customFormat="false" ht="12.75" hidden="false" customHeight="false" outlineLevel="0" collapsed="false">
      <c r="B336" s="9"/>
      <c r="C336" s="16"/>
      <c r="H336" s="16"/>
    </row>
    <row r="337" customFormat="false" ht="12.75" hidden="false" customHeight="false" outlineLevel="0" collapsed="false">
      <c r="B337" s="9"/>
      <c r="C337" s="16"/>
      <c r="H337" s="16"/>
    </row>
    <row r="338" customFormat="false" ht="12.75" hidden="false" customHeight="false" outlineLevel="0" collapsed="false">
      <c r="B338" s="9"/>
      <c r="C338" s="16"/>
      <c r="H338" s="16"/>
    </row>
    <row r="339" customFormat="false" ht="12.75" hidden="false" customHeight="false" outlineLevel="0" collapsed="false">
      <c r="B339" s="9"/>
      <c r="C339" s="16"/>
      <c r="H339" s="16"/>
    </row>
    <row r="340" customFormat="false" ht="12.75" hidden="false" customHeight="false" outlineLevel="0" collapsed="false">
      <c r="B340" s="9"/>
      <c r="C340" s="16"/>
      <c r="H340" s="16"/>
    </row>
    <row r="341" customFormat="false" ht="12.75" hidden="false" customHeight="false" outlineLevel="0" collapsed="false">
      <c r="B341" s="9"/>
      <c r="C341" s="16"/>
      <c r="H341" s="16"/>
    </row>
    <row r="342" customFormat="false" ht="12.75" hidden="false" customHeight="false" outlineLevel="0" collapsed="false">
      <c r="B342" s="9"/>
      <c r="C342" s="16"/>
      <c r="H342" s="16"/>
    </row>
    <row r="343" customFormat="false" ht="12.75" hidden="false" customHeight="false" outlineLevel="0" collapsed="false">
      <c r="B343" s="9"/>
      <c r="C343" s="16"/>
      <c r="H343" s="16"/>
    </row>
    <row r="344" customFormat="false" ht="12.75" hidden="false" customHeight="false" outlineLevel="0" collapsed="false">
      <c r="B344" s="9"/>
      <c r="C344" s="16"/>
      <c r="H344" s="16"/>
    </row>
    <row r="345" customFormat="false" ht="12.75" hidden="false" customHeight="false" outlineLevel="0" collapsed="false">
      <c r="B345" s="9"/>
      <c r="C345" s="16"/>
      <c r="H345" s="16"/>
    </row>
    <row r="346" customFormat="false" ht="12.75" hidden="false" customHeight="false" outlineLevel="0" collapsed="false">
      <c r="B346" s="9"/>
      <c r="C346" s="16"/>
      <c r="H346" s="16"/>
    </row>
    <row r="347" customFormat="false" ht="12.75" hidden="false" customHeight="false" outlineLevel="0" collapsed="false">
      <c r="B347" s="9"/>
      <c r="C347" s="16"/>
      <c r="H347" s="16"/>
    </row>
    <row r="348" customFormat="false" ht="12.75" hidden="false" customHeight="false" outlineLevel="0" collapsed="false">
      <c r="B348" s="9"/>
      <c r="C348" s="16"/>
      <c r="H348" s="16"/>
    </row>
    <row r="349" customFormat="false" ht="12.75" hidden="false" customHeight="false" outlineLevel="0" collapsed="false">
      <c r="B349" s="9"/>
      <c r="C349" s="16"/>
      <c r="H349" s="16"/>
    </row>
    <row r="350" customFormat="false" ht="12.75" hidden="false" customHeight="false" outlineLevel="0" collapsed="false">
      <c r="B350" s="9"/>
      <c r="C350" s="16"/>
      <c r="H350" s="16"/>
    </row>
    <row r="351" customFormat="false" ht="12.75" hidden="false" customHeight="false" outlineLevel="0" collapsed="false">
      <c r="B351" s="9"/>
      <c r="C351" s="16"/>
      <c r="H351" s="16"/>
    </row>
    <row r="352" customFormat="false" ht="12.75" hidden="false" customHeight="false" outlineLevel="0" collapsed="false">
      <c r="B352" s="9"/>
      <c r="C352" s="16"/>
      <c r="H352" s="16"/>
    </row>
    <row r="353" customFormat="false" ht="12.75" hidden="false" customHeight="false" outlineLevel="0" collapsed="false">
      <c r="B353" s="9"/>
      <c r="C353" s="16"/>
      <c r="H353" s="16"/>
    </row>
    <row r="354" customFormat="false" ht="12.75" hidden="false" customHeight="false" outlineLevel="0" collapsed="false">
      <c r="B354" s="9"/>
      <c r="C354" s="16"/>
      <c r="H354" s="16"/>
    </row>
    <row r="355" customFormat="false" ht="12.75" hidden="false" customHeight="false" outlineLevel="0" collapsed="false">
      <c r="B355" s="9"/>
      <c r="C355" s="16"/>
      <c r="H355" s="16"/>
    </row>
    <row r="356" customFormat="false" ht="12.75" hidden="false" customHeight="false" outlineLevel="0" collapsed="false">
      <c r="B356" s="9"/>
      <c r="C356" s="16"/>
      <c r="H356" s="16"/>
    </row>
    <row r="357" customFormat="false" ht="12.75" hidden="false" customHeight="false" outlineLevel="0" collapsed="false">
      <c r="B357" s="9"/>
      <c r="C357" s="16"/>
      <c r="H357" s="16"/>
    </row>
    <row r="358" customFormat="false" ht="12.75" hidden="false" customHeight="false" outlineLevel="0" collapsed="false">
      <c r="B358" s="9"/>
      <c r="C358" s="16"/>
      <c r="H358" s="16"/>
    </row>
    <row r="359" customFormat="false" ht="12.75" hidden="false" customHeight="false" outlineLevel="0" collapsed="false">
      <c r="B359" s="9"/>
      <c r="C359" s="16"/>
      <c r="H359" s="16"/>
    </row>
    <row r="360" customFormat="false" ht="12.75" hidden="false" customHeight="false" outlineLevel="0" collapsed="false">
      <c r="B360" s="9"/>
      <c r="C360" s="16"/>
      <c r="H360" s="16"/>
    </row>
    <row r="361" customFormat="false" ht="12.75" hidden="false" customHeight="false" outlineLevel="0" collapsed="false">
      <c r="B361" s="9"/>
      <c r="C361" s="16"/>
      <c r="H361" s="16"/>
    </row>
    <row r="362" customFormat="false" ht="12.75" hidden="false" customHeight="false" outlineLevel="0" collapsed="false">
      <c r="B362" s="9"/>
      <c r="C362" s="16"/>
      <c r="H362" s="16"/>
    </row>
    <row r="363" customFormat="false" ht="12.75" hidden="false" customHeight="false" outlineLevel="0" collapsed="false">
      <c r="B363" s="9"/>
      <c r="C363" s="16"/>
      <c r="H363" s="16"/>
    </row>
    <row r="364" customFormat="false" ht="12.75" hidden="false" customHeight="false" outlineLevel="0" collapsed="false">
      <c r="B364" s="9"/>
      <c r="C364" s="16"/>
      <c r="H364" s="16"/>
    </row>
    <row r="365" customFormat="false" ht="12.75" hidden="false" customHeight="false" outlineLevel="0" collapsed="false">
      <c r="B365" s="9"/>
      <c r="C365" s="16"/>
      <c r="H365" s="16"/>
    </row>
    <row r="366" customFormat="false" ht="12.75" hidden="false" customHeight="false" outlineLevel="0" collapsed="false">
      <c r="B366" s="9"/>
      <c r="C366" s="16"/>
      <c r="H366" s="16"/>
    </row>
    <row r="367" customFormat="false" ht="12.75" hidden="false" customHeight="false" outlineLevel="0" collapsed="false">
      <c r="B367" s="9"/>
      <c r="C367" s="16"/>
      <c r="H367" s="16"/>
    </row>
    <row r="368" customFormat="false" ht="12.75" hidden="false" customHeight="false" outlineLevel="0" collapsed="false">
      <c r="B368" s="9"/>
      <c r="C368" s="16"/>
      <c r="H368" s="16"/>
    </row>
    <row r="369" customFormat="false" ht="12.75" hidden="false" customHeight="false" outlineLevel="0" collapsed="false">
      <c r="B369" s="9"/>
      <c r="C369" s="16"/>
      <c r="H369" s="16"/>
    </row>
    <row r="370" customFormat="false" ht="12.75" hidden="false" customHeight="false" outlineLevel="0" collapsed="false">
      <c r="B370" s="9"/>
      <c r="C370" s="16"/>
      <c r="H370" s="16"/>
    </row>
    <row r="371" customFormat="false" ht="12.75" hidden="false" customHeight="false" outlineLevel="0" collapsed="false">
      <c r="B371" s="9"/>
      <c r="C371" s="16"/>
      <c r="H371" s="16"/>
    </row>
    <row r="372" customFormat="false" ht="12.75" hidden="false" customHeight="false" outlineLevel="0" collapsed="false">
      <c r="B372" s="9"/>
      <c r="C372" s="16"/>
      <c r="H372" s="16"/>
    </row>
    <row r="373" customFormat="false" ht="12.75" hidden="false" customHeight="false" outlineLevel="0" collapsed="false">
      <c r="B373" s="9"/>
      <c r="C373" s="16"/>
      <c r="H373" s="16"/>
    </row>
    <row r="374" customFormat="false" ht="12.75" hidden="false" customHeight="false" outlineLevel="0" collapsed="false">
      <c r="B374" s="9"/>
      <c r="C374" s="16"/>
      <c r="H374" s="16"/>
    </row>
    <row r="375" customFormat="false" ht="12.75" hidden="false" customHeight="false" outlineLevel="0" collapsed="false">
      <c r="B375" s="9"/>
      <c r="C375" s="16"/>
      <c r="H375" s="16"/>
    </row>
    <row r="376" customFormat="false" ht="12.75" hidden="false" customHeight="false" outlineLevel="0" collapsed="false">
      <c r="B376" s="9"/>
      <c r="C376" s="16"/>
      <c r="H376" s="16"/>
    </row>
    <row r="377" customFormat="false" ht="12.75" hidden="false" customHeight="false" outlineLevel="0" collapsed="false">
      <c r="B377" s="9"/>
      <c r="C377" s="16"/>
      <c r="H377" s="16"/>
    </row>
    <row r="378" customFormat="false" ht="12.75" hidden="false" customHeight="false" outlineLevel="0" collapsed="false">
      <c r="B378" s="9"/>
      <c r="C378" s="16"/>
      <c r="H378" s="16"/>
    </row>
    <row r="379" customFormat="false" ht="12.75" hidden="false" customHeight="false" outlineLevel="0" collapsed="false">
      <c r="B379" s="9"/>
      <c r="C379" s="16"/>
      <c r="H379" s="16"/>
    </row>
    <row r="380" customFormat="false" ht="12.75" hidden="false" customHeight="false" outlineLevel="0" collapsed="false">
      <c r="B380" s="9"/>
      <c r="C380" s="16"/>
      <c r="H380" s="16"/>
    </row>
    <row r="381" customFormat="false" ht="12.75" hidden="false" customHeight="false" outlineLevel="0" collapsed="false">
      <c r="B381" s="9"/>
      <c r="C381" s="16"/>
      <c r="H381" s="16"/>
    </row>
    <row r="382" customFormat="false" ht="12.75" hidden="false" customHeight="false" outlineLevel="0" collapsed="false">
      <c r="B382" s="9"/>
      <c r="C382" s="16"/>
      <c r="H382" s="16"/>
    </row>
    <row r="383" customFormat="false" ht="12.75" hidden="false" customHeight="false" outlineLevel="0" collapsed="false">
      <c r="B383" s="9"/>
      <c r="C383" s="16"/>
      <c r="H383" s="16"/>
    </row>
    <row r="384" customFormat="false" ht="12.75" hidden="false" customHeight="false" outlineLevel="0" collapsed="false">
      <c r="B384" s="9"/>
      <c r="C384" s="16"/>
      <c r="H384" s="16"/>
    </row>
    <row r="385" customFormat="false" ht="12.75" hidden="false" customHeight="false" outlineLevel="0" collapsed="false">
      <c r="B385" s="9"/>
      <c r="C385" s="16"/>
      <c r="H385" s="16"/>
    </row>
    <row r="386" customFormat="false" ht="12.75" hidden="false" customHeight="false" outlineLevel="0" collapsed="false">
      <c r="B386" s="9"/>
      <c r="C386" s="16"/>
      <c r="H386" s="16"/>
    </row>
    <row r="387" customFormat="false" ht="12.75" hidden="false" customHeight="false" outlineLevel="0" collapsed="false">
      <c r="B387" s="9"/>
      <c r="C387" s="16"/>
      <c r="H387" s="16"/>
    </row>
    <row r="388" customFormat="false" ht="12.75" hidden="false" customHeight="false" outlineLevel="0" collapsed="false">
      <c r="B388" s="9"/>
      <c r="C388" s="16"/>
      <c r="H388" s="16"/>
    </row>
    <row r="389" customFormat="false" ht="12.75" hidden="false" customHeight="false" outlineLevel="0" collapsed="false">
      <c r="B389" s="9"/>
      <c r="C389" s="16"/>
      <c r="H389" s="16"/>
    </row>
    <row r="390" customFormat="false" ht="12.75" hidden="false" customHeight="false" outlineLevel="0" collapsed="false">
      <c r="B390" s="9"/>
      <c r="C390" s="16"/>
      <c r="H390" s="16"/>
    </row>
    <row r="391" customFormat="false" ht="12.75" hidden="false" customHeight="false" outlineLevel="0" collapsed="false">
      <c r="B391" s="9"/>
      <c r="C391" s="16"/>
      <c r="H391" s="16"/>
    </row>
    <row r="392" customFormat="false" ht="12.75" hidden="false" customHeight="false" outlineLevel="0" collapsed="false">
      <c r="B392" s="9"/>
      <c r="C392" s="16"/>
      <c r="H392" s="16"/>
    </row>
    <row r="393" customFormat="false" ht="12.75" hidden="false" customHeight="false" outlineLevel="0" collapsed="false">
      <c r="B393" s="9"/>
      <c r="C393" s="16"/>
      <c r="H393" s="16"/>
    </row>
    <row r="394" customFormat="false" ht="12.75" hidden="false" customHeight="false" outlineLevel="0" collapsed="false">
      <c r="B394" s="9"/>
      <c r="C394" s="16"/>
      <c r="H394" s="16"/>
    </row>
    <row r="395" customFormat="false" ht="12.75" hidden="false" customHeight="false" outlineLevel="0" collapsed="false">
      <c r="B395" s="9"/>
      <c r="C395" s="16"/>
      <c r="H395" s="16"/>
    </row>
    <row r="396" customFormat="false" ht="12.75" hidden="false" customHeight="false" outlineLevel="0" collapsed="false">
      <c r="B396" s="9"/>
      <c r="C396" s="16"/>
      <c r="H396" s="16"/>
    </row>
    <row r="397" customFormat="false" ht="12.75" hidden="false" customHeight="false" outlineLevel="0" collapsed="false">
      <c r="B397" s="9"/>
      <c r="C397" s="16"/>
      <c r="H397" s="16"/>
    </row>
    <row r="398" customFormat="false" ht="12.75" hidden="false" customHeight="false" outlineLevel="0" collapsed="false">
      <c r="B398" s="9"/>
      <c r="C398" s="16"/>
      <c r="H398" s="16"/>
    </row>
    <row r="399" customFormat="false" ht="12.75" hidden="false" customHeight="false" outlineLevel="0" collapsed="false">
      <c r="B399" s="9"/>
      <c r="C399" s="16"/>
      <c r="H399" s="16"/>
    </row>
    <row r="400" customFormat="false" ht="12.75" hidden="false" customHeight="false" outlineLevel="0" collapsed="false">
      <c r="B400" s="9"/>
      <c r="C400" s="16"/>
      <c r="H400" s="16"/>
    </row>
    <row r="401" customFormat="false" ht="12.75" hidden="false" customHeight="false" outlineLevel="0" collapsed="false">
      <c r="B401" s="9"/>
      <c r="C401" s="16"/>
      <c r="H401" s="16"/>
    </row>
    <row r="402" customFormat="false" ht="12.75" hidden="false" customHeight="false" outlineLevel="0" collapsed="false">
      <c r="B402" s="9"/>
      <c r="C402" s="16"/>
      <c r="H402" s="16"/>
    </row>
    <row r="403" customFormat="false" ht="12.75" hidden="false" customHeight="false" outlineLevel="0" collapsed="false">
      <c r="B403" s="9"/>
      <c r="C403" s="16"/>
      <c r="H403" s="16"/>
    </row>
    <row r="404" customFormat="false" ht="12.75" hidden="false" customHeight="false" outlineLevel="0" collapsed="false">
      <c r="B404" s="9"/>
      <c r="C404" s="16"/>
      <c r="H404" s="16"/>
    </row>
    <row r="405" customFormat="false" ht="12.75" hidden="false" customHeight="false" outlineLevel="0" collapsed="false">
      <c r="B405" s="9"/>
      <c r="C405" s="16"/>
      <c r="H405" s="16"/>
    </row>
    <row r="406" customFormat="false" ht="12.75" hidden="false" customHeight="false" outlineLevel="0" collapsed="false">
      <c r="B406" s="9"/>
      <c r="C406" s="16"/>
      <c r="H406" s="16"/>
    </row>
    <row r="407" customFormat="false" ht="12.75" hidden="false" customHeight="false" outlineLevel="0" collapsed="false">
      <c r="B407" s="9"/>
      <c r="C407" s="16"/>
      <c r="H407" s="16"/>
    </row>
    <row r="408" customFormat="false" ht="12.75" hidden="false" customHeight="false" outlineLevel="0" collapsed="false">
      <c r="B408" s="9"/>
      <c r="C408" s="16"/>
      <c r="H408" s="16"/>
    </row>
    <row r="409" customFormat="false" ht="12.75" hidden="false" customHeight="false" outlineLevel="0" collapsed="false">
      <c r="B409" s="9"/>
      <c r="C409" s="16"/>
      <c r="H409" s="16"/>
    </row>
    <row r="410" customFormat="false" ht="12.75" hidden="false" customHeight="false" outlineLevel="0" collapsed="false">
      <c r="B410" s="9"/>
      <c r="C410" s="16"/>
      <c r="H410" s="16"/>
    </row>
    <row r="411" customFormat="false" ht="12.75" hidden="false" customHeight="false" outlineLevel="0" collapsed="false">
      <c r="B411" s="9"/>
      <c r="C411" s="16"/>
      <c r="H411" s="16"/>
    </row>
    <row r="412" customFormat="false" ht="12.75" hidden="false" customHeight="false" outlineLevel="0" collapsed="false">
      <c r="B412" s="9"/>
      <c r="C412" s="16"/>
      <c r="H412" s="16"/>
    </row>
    <row r="413" customFormat="false" ht="12.75" hidden="false" customHeight="false" outlineLevel="0" collapsed="false">
      <c r="B413" s="9"/>
      <c r="C413" s="16"/>
      <c r="H413" s="16"/>
    </row>
    <row r="414" customFormat="false" ht="12.75" hidden="false" customHeight="false" outlineLevel="0" collapsed="false">
      <c r="B414" s="9"/>
      <c r="C414" s="16"/>
      <c r="H414" s="16"/>
    </row>
    <row r="415" customFormat="false" ht="12.75" hidden="false" customHeight="false" outlineLevel="0" collapsed="false">
      <c r="B415" s="9"/>
      <c r="C415" s="16"/>
      <c r="H415" s="16"/>
    </row>
    <row r="416" customFormat="false" ht="12.75" hidden="false" customHeight="false" outlineLevel="0" collapsed="false">
      <c r="B416" s="9"/>
      <c r="C416" s="16"/>
      <c r="H416" s="16"/>
    </row>
    <row r="417" customFormat="false" ht="12.75" hidden="false" customHeight="false" outlineLevel="0" collapsed="false">
      <c r="B417" s="9"/>
      <c r="C417" s="16"/>
      <c r="H417" s="16"/>
    </row>
    <row r="418" customFormat="false" ht="12.75" hidden="false" customHeight="false" outlineLevel="0" collapsed="false">
      <c r="B418" s="9"/>
      <c r="C418" s="16"/>
      <c r="H418" s="16"/>
    </row>
    <row r="419" customFormat="false" ht="12.75" hidden="false" customHeight="false" outlineLevel="0" collapsed="false">
      <c r="B419" s="9"/>
      <c r="C419" s="16"/>
      <c r="H419" s="16"/>
    </row>
    <row r="420" customFormat="false" ht="12.75" hidden="false" customHeight="false" outlineLevel="0" collapsed="false">
      <c r="B420" s="9"/>
      <c r="C420" s="16"/>
      <c r="H420" s="16"/>
    </row>
    <row r="421" customFormat="false" ht="12.75" hidden="false" customHeight="false" outlineLevel="0" collapsed="false">
      <c r="B421" s="9"/>
      <c r="C421" s="16"/>
      <c r="H421" s="16"/>
    </row>
    <row r="422" customFormat="false" ht="12.75" hidden="false" customHeight="false" outlineLevel="0" collapsed="false">
      <c r="B422" s="9"/>
      <c r="C422" s="16"/>
      <c r="H422" s="16"/>
    </row>
    <row r="423" customFormat="false" ht="12.75" hidden="false" customHeight="false" outlineLevel="0" collapsed="false">
      <c r="B423" s="9"/>
      <c r="C423" s="16"/>
      <c r="H423" s="16"/>
    </row>
    <row r="424" customFormat="false" ht="12.75" hidden="false" customHeight="false" outlineLevel="0" collapsed="false">
      <c r="B424" s="9"/>
      <c r="C424" s="16"/>
      <c r="H424" s="16"/>
    </row>
    <row r="425" customFormat="false" ht="12.75" hidden="false" customHeight="false" outlineLevel="0" collapsed="false">
      <c r="B425" s="9"/>
      <c r="C425" s="16"/>
      <c r="H425" s="16"/>
    </row>
    <row r="426" customFormat="false" ht="12.75" hidden="false" customHeight="false" outlineLevel="0" collapsed="false">
      <c r="B426" s="9"/>
      <c r="C426" s="16"/>
      <c r="H426" s="16"/>
    </row>
    <row r="427" customFormat="false" ht="12.75" hidden="false" customHeight="false" outlineLevel="0" collapsed="false">
      <c r="B427" s="9"/>
      <c r="C427" s="16"/>
      <c r="H427" s="16"/>
    </row>
    <row r="428" customFormat="false" ht="12.75" hidden="false" customHeight="false" outlineLevel="0" collapsed="false">
      <c r="B428" s="9"/>
      <c r="C428" s="16"/>
      <c r="H428" s="16"/>
    </row>
    <row r="429" customFormat="false" ht="12.75" hidden="false" customHeight="false" outlineLevel="0" collapsed="false">
      <c r="B429" s="9"/>
      <c r="C429" s="16"/>
      <c r="H429" s="16"/>
    </row>
    <row r="430" customFormat="false" ht="12.75" hidden="false" customHeight="false" outlineLevel="0" collapsed="false">
      <c r="B430" s="9"/>
      <c r="C430" s="16"/>
      <c r="H430" s="16"/>
    </row>
    <row r="431" customFormat="false" ht="12.75" hidden="false" customHeight="false" outlineLevel="0" collapsed="false">
      <c r="B431" s="9"/>
      <c r="C431" s="16"/>
      <c r="H431" s="16"/>
    </row>
    <row r="432" customFormat="false" ht="12.75" hidden="false" customHeight="false" outlineLevel="0" collapsed="false">
      <c r="B432" s="9"/>
      <c r="C432" s="16"/>
      <c r="H432" s="16"/>
    </row>
    <row r="433" customFormat="false" ht="12.75" hidden="false" customHeight="false" outlineLevel="0" collapsed="false">
      <c r="B433" s="9"/>
      <c r="C433" s="16"/>
      <c r="H433" s="16"/>
    </row>
    <row r="434" customFormat="false" ht="12.75" hidden="false" customHeight="false" outlineLevel="0" collapsed="false">
      <c r="B434" s="9"/>
      <c r="C434" s="16"/>
      <c r="H434" s="16"/>
    </row>
    <row r="435" customFormat="false" ht="12.75" hidden="false" customHeight="false" outlineLevel="0" collapsed="false">
      <c r="B435" s="9"/>
      <c r="C435" s="16"/>
      <c r="H435" s="16"/>
    </row>
    <row r="436" customFormat="false" ht="12.75" hidden="false" customHeight="false" outlineLevel="0" collapsed="false">
      <c r="B436" s="9"/>
      <c r="C436" s="16"/>
      <c r="H436" s="16"/>
    </row>
    <row r="437" customFormat="false" ht="12.75" hidden="false" customHeight="false" outlineLevel="0" collapsed="false">
      <c r="B437" s="9"/>
      <c r="C437" s="16"/>
      <c r="H437" s="16"/>
    </row>
    <row r="438" customFormat="false" ht="12.75" hidden="false" customHeight="false" outlineLevel="0" collapsed="false">
      <c r="B438" s="9"/>
      <c r="C438" s="16"/>
      <c r="H438" s="16"/>
    </row>
    <row r="439" customFormat="false" ht="12.75" hidden="false" customHeight="false" outlineLevel="0" collapsed="false">
      <c r="B439" s="9"/>
      <c r="C439" s="16"/>
      <c r="H439" s="16"/>
    </row>
    <row r="440" customFormat="false" ht="12.75" hidden="false" customHeight="false" outlineLevel="0" collapsed="false">
      <c r="B440" s="9"/>
      <c r="C440" s="16"/>
      <c r="H440" s="16"/>
    </row>
    <row r="441" customFormat="false" ht="12.75" hidden="false" customHeight="false" outlineLevel="0" collapsed="false">
      <c r="B441" s="9"/>
      <c r="C441" s="16"/>
      <c r="H441" s="16"/>
    </row>
    <row r="442" customFormat="false" ht="12.75" hidden="false" customHeight="false" outlineLevel="0" collapsed="false">
      <c r="B442" s="9"/>
      <c r="C442" s="16"/>
      <c r="H442" s="16"/>
    </row>
    <row r="443" customFormat="false" ht="12.75" hidden="false" customHeight="false" outlineLevel="0" collapsed="false">
      <c r="B443" s="9"/>
      <c r="C443" s="16"/>
      <c r="H443" s="16"/>
    </row>
    <row r="444" customFormat="false" ht="12.75" hidden="false" customHeight="false" outlineLevel="0" collapsed="false">
      <c r="B444" s="9"/>
      <c r="C444" s="16"/>
      <c r="H444" s="16"/>
    </row>
    <row r="445" customFormat="false" ht="12.75" hidden="false" customHeight="false" outlineLevel="0" collapsed="false">
      <c r="B445" s="9"/>
      <c r="C445" s="16"/>
      <c r="H445" s="16"/>
    </row>
    <row r="446" customFormat="false" ht="12.75" hidden="false" customHeight="false" outlineLevel="0" collapsed="false">
      <c r="B446" s="9"/>
      <c r="C446" s="16"/>
      <c r="H446" s="16"/>
    </row>
    <row r="447" customFormat="false" ht="12.75" hidden="false" customHeight="false" outlineLevel="0" collapsed="false">
      <c r="B447" s="9"/>
      <c r="C447" s="16"/>
      <c r="H447" s="16"/>
    </row>
    <row r="448" customFormat="false" ht="12.75" hidden="false" customHeight="false" outlineLevel="0" collapsed="false">
      <c r="B448" s="9"/>
      <c r="C448" s="16"/>
      <c r="H448" s="16"/>
    </row>
    <row r="449" customFormat="false" ht="12.75" hidden="false" customHeight="false" outlineLevel="0" collapsed="false">
      <c r="B449" s="9"/>
      <c r="C449" s="16"/>
      <c r="H449" s="16"/>
    </row>
    <row r="450" customFormat="false" ht="12.75" hidden="false" customHeight="false" outlineLevel="0" collapsed="false">
      <c r="B450" s="9"/>
      <c r="C450" s="16"/>
      <c r="H450" s="16"/>
    </row>
    <row r="451" customFormat="false" ht="12.75" hidden="false" customHeight="false" outlineLevel="0" collapsed="false">
      <c r="B451" s="9"/>
      <c r="C451" s="16"/>
      <c r="H451" s="16"/>
    </row>
    <row r="452" customFormat="false" ht="12.75" hidden="false" customHeight="false" outlineLevel="0" collapsed="false">
      <c r="B452" s="9"/>
      <c r="C452" s="16"/>
      <c r="H452" s="16"/>
    </row>
    <row r="453" customFormat="false" ht="12.75" hidden="false" customHeight="false" outlineLevel="0" collapsed="false">
      <c r="B453" s="9"/>
      <c r="C453" s="16"/>
      <c r="H453" s="16"/>
    </row>
    <row r="454" customFormat="false" ht="12.75" hidden="false" customHeight="false" outlineLevel="0" collapsed="false">
      <c r="B454" s="9"/>
      <c r="C454" s="16"/>
      <c r="H454" s="16"/>
    </row>
    <row r="455" customFormat="false" ht="12.75" hidden="false" customHeight="false" outlineLevel="0" collapsed="false">
      <c r="B455" s="9"/>
      <c r="C455" s="16"/>
      <c r="H455" s="16"/>
    </row>
    <row r="456" customFormat="false" ht="12.75" hidden="false" customHeight="false" outlineLevel="0" collapsed="false">
      <c r="B456" s="9"/>
      <c r="C456" s="16"/>
      <c r="H456" s="16"/>
    </row>
    <row r="457" customFormat="false" ht="12.75" hidden="false" customHeight="false" outlineLevel="0" collapsed="false">
      <c r="B457" s="9"/>
      <c r="C457" s="16"/>
      <c r="H457" s="16"/>
    </row>
    <row r="458" customFormat="false" ht="12.75" hidden="false" customHeight="false" outlineLevel="0" collapsed="false">
      <c r="B458" s="9"/>
      <c r="C458" s="16"/>
      <c r="H458" s="16"/>
    </row>
    <row r="459" customFormat="false" ht="12.75" hidden="false" customHeight="false" outlineLevel="0" collapsed="false">
      <c r="B459" s="9"/>
      <c r="C459" s="16"/>
      <c r="H459" s="16"/>
    </row>
    <row r="460" customFormat="false" ht="12.75" hidden="false" customHeight="false" outlineLevel="0" collapsed="false">
      <c r="B460" s="9"/>
      <c r="C460" s="16"/>
      <c r="H460" s="16"/>
    </row>
    <row r="461" customFormat="false" ht="12.75" hidden="false" customHeight="false" outlineLevel="0" collapsed="false">
      <c r="B461" s="9"/>
      <c r="C461" s="16"/>
      <c r="H461" s="16"/>
    </row>
    <row r="462" customFormat="false" ht="12.75" hidden="false" customHeight="false" outlineLevel="0" collapsed="false">
      <c r="B462" s="9"/>
      <c r="C462" s="16"/>
      <c r="H462" s="16"/>
    </row>
    <row r="463" customFormat="false" ht="12.75" hidden="false" customHeight="false" outlineLevel="0" collapsed="false">
      <c r="B463" s="9"/>
      <c r="C463" s="16"/>
      <c r="H463" s="16"/>
    </row>
    <row r="464" customFormat="false" ht="12.75" hidden="false" customHeight="false" outlineLevel="0" collapsed="false">
      <c r="B464" s="9"/>
      <c r="C464" s="16"/>
      <c r="H464" s="16"/>
    </row>
    <row r="465" customFormat="false" ht="12.75" hidden="false" customHeight="false" outlineLevel="0" collapsed="false">
      <c r="B465" s="9"/>
      <c r="C465" s="16"/>
      <c r="H465" s="16"/>
    </row>
    <row r="466" customFormat="false" ht="12.75" hidden="false" customHeight="false" outlineLevel="0" collapsed="false">
      <c r="B466" s="9"/>
      <c r="C466" s="16"/>
      <c r="H466" s="16"/>
    </row>
    <row r="467" customFormat="false" ht="12.75" hidden="false" customHeight="false" outlineLevel="0" collapsed="false">
      <c r="B467" s="9"/>
      <c r="C467" s="16"/>
      <c r="H467" s="16"/>
    </row>
    <row r="468" customFormat="false" ht="12.75" hidden="false" customHeight="false" outlineLevel="0" collapsed="false">
      <c r="B468" s="9"/>
      <c r="C468" s="16"/>
      <c r="H468" s="16"/>
    </row>
    <row r="469" customFormat="false" ht="12.75" hidden="false" customHeight="false" outlineLevel="0" collapsed="false">
      <c r="B469" s="9"/>
      <c r="C469" s="16"/>
      <c r="H469" s="16"/>
    </row>
    <row r="470" customFormat="false" ht="12.75" hidden="false" customHeight="false" outlineLevel="0" collapsed="false">
      <c r="B470" s="9"/>
      <c r="C470" s="16"/>
      <c r="H470" s="16"/>
    </row>
    <row r="471" customFormat="false" ht="12.75" hidden="false" customHeight="false" outlineLevel="0" collapsed="false">
      <c r="B471" s="9"/>
      <c r="C471" s="16"/>
      <c r="H471" s="16"/>
    </row>
    <row r="472" customFormat="false" ht="12.75" hidden="false" customHeight="false" outlineLevel="0" collapsed="false">
      <c r="B472" s="9"/>
      <c r="C472" s="16"/>
      <c r="H472" s="16"/>
    </row>
    <row r="473" customFormat="false" ht="12.75" hidden="false" customHeight="false" outlineLevel="0" collapsed="false">
      <c r="B473" s="9"/>
      <c r="C473" s="16"/>
      <c r="H473" s="16"/>
    </row>
    <row r="474" customFormat="false" ht="12.75" hidden="false" customHeight="false" outlineLevel="0" collapsed="false">
      <c r="B474" s="9"/>
      <c r="C474" s="16"/>
      <c r="H474" s="16"/>
    </row>
    <row r="475" customFormat="false" ht="12.75" hidden="false" customHeight="false" outlineLevel="0" collapsed="false">
      <c r="B475" s="9"/>
      <c r="C475" s="16"/>
      <c r="H475" s="16"/>
    </row>
    <row r="476" customFormat="false" ht="12.75" hidden="false" customHeight="false" outlineLevel="0" collapsed="false">
      <c r="B476" s="9"/>
      <c r="C476" s="16"/>
      <c r="H476" s="16"/>
    </row>
    <row r="477" customFormat="false" ht="12.75" hidden="false" customHeight="false" outlineLevel="0" collapsed="false">
      <c r="B477" s="9"/>
      <c r="C477" s="16"/>
      <c r="H477" s="16"/>
    </row>
    <row r="478" customFormat="false" ht="12.75" hidden="false" customHeight="false" outlineLevel="0" collapsed="false">
      <c r="B478" s="9"/>
      <c r="C478" s="16"/>
      <c r="H478" s="16"/>
    </row>
    <row r="479" customFormat="false" ht="12.75" hidden="false" customHeight="false" outlineLevel="0" collapsed="false">
      <c r="B479" s="9"/>
      <c r="C479" s="16"/>
      <c r="H479" s="16"/>
    </row>
    <row r="480" customFormat="false" ht="12.75" hidden="false" customHeight="false" outlineLevel="0" collapsed="false">
      <c r="B480" s="9"/>
      <c r="C480" s="16"/>
      <c r="H480" s="16"/>
    </row>
    <row r="481" customFormat="false" ht="12.75" hidden="false" customHeight="false" outlineLevel="0" collapsed="false">
      <c r="B481" s="9"/>
      <c r="C481" s="16"/>
      <c r="H481" s="16"/>
    </row>
    <row r="482" customFormat="false" ht="12.75" hidden="false" customHeight="false" outlineLevel="0" collapsed="false">
      <c r="B482" s="9"/>
      <c r="C482" s="16"/>
    </row>
    <row r="483" customFormat="false" ht="12.75" hidden="false" customHeight="false" outlineLevel="0" collapsed="false">
      <c r="B483" s="9"/>
      <c r="C483" s="16"/>
    </row>
    <row r="484" customFormat="false" ht="12.75" hidden="false" customHeight="false" outlineLevel="0" collapsed="false">
      <c r="B484" s="9"/>
      <c r="C484" s="16"/>
    </row>
    <row r="485" customFormat="false" ht="12.75" hidden="false" customHeight="false" outlineLevel="0" collapsed="false">
      <c r="B485" s="9"/>
      <c r="C485" s="16"/>
    </row>
    <row r="486" customFormat="false" ht="12.75" hidden="false" customHeight="false" outlineLevel="0" collapsed="false">
      <c r="B486" s="9"/>
      <c r="C486" s="16"/>
    </row>
    <row r="487" customFormat="false" ht="12.75" hidden="false" customHeight="false" outlineLevel="0" collapsed="false">
      <c r="B487" s="9"/>
      <c r="C487" s="16"/>
    </row>
    <row r="488" customFormat="false" ht="12.75" hidden="false" customHeight="false" outlineLevel="0" collapsed="false">
      <c r="B488" s="9"/>
      <c r="C488" s="16"/>
    </row>
    <row r="489" customFormat="false" ht="12.75" hidden="false" customHeight="false" outlineLevel="0" collapsed="false">
      <c r="B489" s="9"/>
      <c r="C489" s="16"/>
    </row>
    <row r="490" customFormat="false" ht="12.75" hidden="false" customHeight="false" outlineLevel="0" collapsed="false">
      <c r="B490" s="9"/>
      <c r="C490" s="16"/>
    </row>
    <row r="491" customFormat="false" ht="12.75" hidden="false" customHeight="false" outlineLevel="0" collapsed="false">
      <c r="B491" s="9"/>
      <c r="C491" s="16"/>
    </row>
    <row r="492" customFormat="false" ht="12.75" hidden="false" customHeight="false" outlineLevel="0" collapsed="false">
      <c r="B492" s="9"/>
      <c r="C492" s="16"/>
    </row>
    <row r="493" customFormat="false" ht="12.75" hidden="false" customHeight="false" outlineLevel="0" collapsed="false">
      <c r="B493" s="9"/>
      <c r="C493" s="16"/>
    </row>
    <row r="494" customFormat="false" ht="12.75" hidden="false" customHeight="false" outlineLevel="0" collapsed="false">
      <c r="B494" s="9"/>
      <c r="C494" s="16"/>
    </row>
    <row r="495" customFormat="false" ht="12.75" hidden="false" customHeight="false" outlineLevel="0" collapsed="false">
      <c r="B495" s="9"/>
      <c r="C495" s="16"/>
    </row>
    <row r="496" customFormat="false" ht="12.75" hidden="false" customHeight="false" outlineLevel="0" collapsed="false">
      <c r="B496" s="9"/>
      <c r="C496" s="16"/>
    </row>
    <row r="497" customFormat="false" ht="12.75" hidden="false" customHeight="false" outlineLevel="0" collapsed="false">
      <c r="B497" s="9"/>
      <c r="C497" s="16"/>
    </row>
    <row r="498" customFormat="false" ht="12.75" hidden="false" customHeight="false" outlineLevel="0" collapsed="false">
      <c r="B498" s="9"/>
      <c r="C498" s="16"/>
    </row>
    <row r="499" customFormat="false" ht="12.75" hidden="false" customHeight="false" outlineLevel="0" collapsed="false">
      <c r="B499" s="9"/>
      <c r="C499" s="16"/>
    </row>
    <row r="500" customFormat="false" ht="12.75" hidden="false" customHeight="false" outlineLevel="0" collapsed="false">
      <c r="B500" s="9"/>
      <c r="C500" s="16"/>
    </row>
    <row r="501" customFormat="false" ht="12.75" hidden="false" customHeight="false" outlineLevel="0" collapsed="false">
      <c r="B501" s="9"/>
      <c r="C501" s="16"/>
    </row>
    <row r="502" customFormat="false" ht="12.75" hidden="false" customHeight="false" outlineLevel="0" collapsed="false">
      <c r="B502" s="9"/>
      <c r="C502" s="16"/>
    </row>
    <row r="503" customFormat="false" ht="12.75" hidden="false" customHeight="false" outlineLevel="0" collapsed="false">
      <c r="B503" s="9"/>
      <c r="C503" s="16"/>
    </row>
    <row r="504" customFormat="false" ht="12.75" hidden="false" customHeight="false" outlineLevel="0" collapsed="false">
      <c r="B504" s="9"/>
      <c r="C504" s="16"/>
    </row>
    <row r="505" customFormat="false" ht="12.75" hidden="false" customHeight="false" outlineLevel="0" collapsed="false">
      <c r="B505" s="9"/>
      <c r="C505" s="16"/>
    </row>
    <row r="506" customFormat="false" ht="12.75" hidden="false" customHeight="false" outlineLevel="0" collapsed="false">
      <c r="B506" s="9"/>
      <c r="C506" s="16"/>
    </row>
    <row r="507" customFormat="false" ht="12.75" hidden="false" customHeight="false" outlineLevel="0" collapsed="false">
      <c r="B507" s="9"/>
      <c r="C507" s="16"/>
    </row>
    <row r="508" customFormat="false" ht="12.75" hidden="false" customHeight="false" outlineLevel="0" collapsed="false">
      <c r="B508" s="9"/>
      <c r="C508" s="16"/>
    </row>
    <row r="509" customFormat="false" ht="12.75" hidden="false" customHeight="false" outlineLevel="0" collapsed="false">
      <c r="B509" s="9"/>
      <c r="C509" s="16"/>
    </row>
    <row r="510" customFormat="false" ht="12.75" hidden="false" customHeight="false" outlineLevel="0" collapsed="false">
      <c r="B510" s="9"/>
      <c r="C510" s="16"/>
    </row>
    <row r="511" customFormat="false" ht="12.75" hidden="false" customHeight="false" outlineLevel="0" collapsed="false">
      <c r="B511" s="9"/>
      <c r="C511" s="16"/>
    </row>
    <row r="512" customFormat="false" ht="12.75" hidden="false" customHeight="false" outlineLevel="0" collapsed="false">
      <c r="B512" s="9"/>
      <c r="C512" s="16"/>
    </row>
    <row r="513" customFormat="false" ht="12.75" hidden="false" customHeight="false" outlineLevel="0" collapsed="false">
      <c r="B513" s="9"/>
      <c r="C513" s="16"/>
    </row>
    <row r="514" customFormat="false" ht="12.75" hidden="false" customHeight="false" outlineLevel="0" collapsed="false">
      <c r="B514" s="9"/>
      <c r="C514" s="16"/>
    </row>
    <row r="515" customFormat="false" ht="12.75" hidden="false" customHeight="false" outlineLevel="0" collapsed="false">
      <c r="B515" s="9"/>
      <c r="C515" s="16"/>
    </row>
    <row r="516" customFormat="false" ht="12.75" hidden="false" customHeight="false" outlineLevel="0" collapsed="false">
      <c r="B516" s="9"/>
      <c r="C516" s="16"/>
    </row>
    <row r="517" customFormat="false" ht="12.75" hidden="false" customHeight="false" outlineLevel="0" collapsed="false">
      <c r="B517" s="9"/>
      <c r="C517" s="16"/>
    </row>
    <row r="518" customFormat="false" ht="12.75" hidden="false" customHeight="false" outlineLevel="0" collapsed="false">
      <c r="B518" s="9"/>
      <c r="C518" s="16"/>
    </row>
    <row r="519" customFormat="false" ht="12.75" hidden="false" customHeight="false" outlineLevel="0" collapsed="false">
      <c r="B519" s="9"/>
      <c r="C519" s="16"/>
    </row>
    <row r="520" customFormat="false" ht="12.75" hidden="false" customHeight="false" outlineLevel="0" collapsed="false">
      <c r="B520" s="9"/>
      <c r="C520" s="16"/>
    </row>
    <row r="521" customFormat="false" ht="12.75" hidden="false" customHeight="false" outlineLevel="0" collapsed="false">
      <c r="B521" s="9"/>
      <c r="C521" s="16"/>
    </row>
    <row r="522" customFormat="false" ht="12.75" hidden="false" customHeight="false" outlineLevel="0" collapsed="false">
      <c r="B522" s="9"/>
      <c r="C522" s="16"/>
    </row>
    <row r="523" customFormat="false" ht="12.75" hidden="false" customHeight="false" outlineLevel="0" collapsed="false">
      <c r="B523" s="9"/>
      <c r="C523" s="16"/>
    </row>
    <row r="524" customFormat="false" ht="12.75" hidden="false" customHeight="false" outlineLevel="0" collapsed="false">
      <c r="B524" s="9"/>
      <c r="C524" s="16"/>
    </row>
    <row r="525" customFormat="false" ht="12.75" hidden="false" customHeight="false" outlineLevel="0" collapsed="false">
      <c r="B525" s="9"/>
      <c r="C525" s="16"/>
    </row>
    <row r="526" customFormat="false" ht="12.75" hidden="false" customHeight="false" outlineLevel="0" collapsed="false">
      <c r="B526" s="9"/>
      <c r="C526" s="16"/>
    </row>
    <row r="527" customFormat="false" ht="12.75" hidden="false" customHeight="false" outlineLevel="0" collapsed="false">
      <c r="B527" s="9"/>
      <c r="C527" s="16"/>
    </row>
    <row r="528" customFormat="false" ht="12.75" hidden="false" customHeight="false" outlineLevel="0" collapsed="false">
      <c r="B528" s="9"/>
      <c r="C528" s="16"/>
    </row>
    <row r="529" customFormat="false" ht="12.75" hidden="false" customHeight="false" outlineLevel="0" collapsed="false">
      <c r="B529" s="9"/>
      <c r="C529" s="16"/>
    </row>
    <row r="530" customFormat="false" ht="12.75" hidden="false" customHeight="false" outlineLevel="0" collapsed="false">
      <c r="B530" s="9"/>
      <c r="C530" s="16"/>
    </row>
    <row r="531" customFormat="false" ht="12.75" hidden="false" customHeight="false" outlineLevel="0" collapsed="false">
      <c r="B531" s="9"/>
      <c r="C531" s="16"/>
    </row>
    <row r="532" customFormat="false" ht="12.75" hidden="false" customHeight="false" outlineLevel="0" collapsed="false">
      <c r="B532" s="9"/>
      <c r="C532" s="16"/>
    </row>
    <row r="533" customFormat="false" ht="12.75" hidden="false" customHeight="false" outlineLevel="0" collapsed="false">
      <c r="B533" s="9"/>
      <c r="C533" s="16"/>
    </row>
    <row r="534" customFormat="false" ht="12.75" hidden="false" customHeight="false" outlineLevel="0" collapsed="false">
      <c r="B534" s="9"/>
      <c r="C534" s="16"/>
    </row>
    <row r="535" customFormat="false" ht="12.75" hidden="false" customHeight="false" outlineLevel="0" collapsed="false">
      <c r="B535" s="9"/>
      <c r="C535" s="16"/>
    </row>
    <row r="536" customFormat="false" ht="12.75" hidden="false" customHeight="false" outlineLevel="0" collapsed="false">
      <c r="B536" s="9"/>
      <c r="C536" s="16"/>
    </row>
    <row r="537" customFormat="false" ht="12.75" hidden="false" customHeight="false" outlineLevel="0" collapsed="false">
      <c r="B537" s="9"/>
      <c r="C537" s="16"/>
    </row>
    <row r="538" customFormat="false" ht="12.75" hidden="false" customHeight="false" outlineLevel="0" collapsed="false">
      <c r="B538" s="9"/>
      <c r="C538" s="16"/>
    </row>
    <row r="539" customFormat="false" ht="12.75" hidden="false" customHeight="false" outlineLevel="0" collapsed="false">
      <c r="B539" s="9"/>
      <c r="C539" s="16"/>
    </row>
    <row r="540" customFormat="false" ht="12.75" hidden="false" customHeight="false" outlineLevel="0" collapsed="false">
      <c r="B540" s="9"/>
      <c r="C540" s="16"/>
    </row>
    <row r="541" customFormat="false" ht="12.75" hidden="false" customHeight="false" outlineLevel="0" collapsed="false">
      <c r="B541" s="9"/>
      <c r="C541" s="16"/>
    </row>
    <row r="542" customFormat="false" ht="12.75" hidden="false" customHeight="false" outlineLevel="0" collapsed="false">
      <c r="B542" s="9"/>
      <c r="C542" s="16"/>
    </row>
    <row r="543" customFormat="false" ht="12.75" hidden="false" customHeight="false" outlineLevel="0" collapsed="false">
      <c r="B543" s="9"/>
      <c r="C543" s="16"/>
    </row>
    <row r="544" customFormat="false" ht="12.75" hidden="false" customHeight="false" outlineLevel="0" collapsed="false">
      <c r="B544" s="9"/>
      <c r="C544" s="16"/>
    </row>
    <row r="545" customFormat="false" ht="12.75" hidden="false" customHeight="false" outlineLevel="0" collapsed="false">
      <c r="B545" s="9"/>
      <c r="C545" s="16"/>
    </row>
    <row r="546" customFormat="false" ht="12.75" hidden="false" customHeight="false" outlineLevel="0" collapsed="false">
      <c r="B546" s="9"/>
      <c r="C546" s="16"/>
    </row>
    <row r="547" customFormat="false" ht="12.75" hidden="false" customHeight="false" outlineLevel="0" collapsed="false">
      <c r="B547" s="9"/>
      <c r="C547" s="16"/>
    </row>
    <row r="548" customFormat="false" ht="12.75" hidden="false" customHeight="false" outlineLevel="0" collapsed="false">
      <c r="B548" s="9"/>
      <c r="C548" s="16"/>
    </row>
    <row r="549" customFormat="false" ht="12.75" hidden="false" customHeight="false" outlineLevel="0" collapsed="false">
      <c r="B549" s="9"/>
      <c r="C549" s="16"/>
    </row>
    <row r="550" customFormat="false" ht="12.75" hidden="false" customHeight="false" outlineLevel="0" collapsed="false">
      <c r="B550" s="9"/>
      <c r="C550" s="16"/>
    </row>
    <row r="551" customFormat="false" ht="12.75" hidden="false" customHeight="false" outlineLevel="0" collapsed="false">
      <c r="B551" s="9"/>
      <c r="C551" s="16"/>
    </row>
    <row r="552" customFormat="false" ht="12.75" hidden="false" customHeight="false" outlineLevel="0" collapsed="false">
      <c r="B552" s="9"/>
      <c r="C552" s="16"/>
    </row>
    <row r="553" customFormat="false" ht="12.75" hidden="false" customHeight="false" outlineLevel="0" collapsed="false">
      <c r="B553" s="9"/>
      <c r="C553" s="16"/>
    </row>
    <row r="554" customFormat="false" ht="12.75" hidden="false" customHeight="false" outlineLevel="0" collapsed="false">
      <c r="B554" s="9"/>
      <c r="C554" s="16"/>
    </row>
    <row r="555" customFormat="false" ht="12.75" hidden="false" customHeight="false" outlineLevel="0" collapsed="false">
      <c r="B555" s="9"/>
      <c r="C555" s="16"/>
    </row>
    <row r="556" customFormat="false" ht="12.75" hidden="false" customHeight="false" outlineLevel="0" collapsed="false">
      <c r="B556" s="9"/>
      <c r="C556" s="16"/>
    </row>
    <row r="557" customFormat="false" ht="12.75" hidden="false" customHeight="false" outlineLevel="0" collapsed="false">
      <c r="B557" s="9"/>
      <c r="C557" s="16"/>
    </row>
    <row r="558" customFormat="false" ht="12.75" hidden="false" customHeight="false" outlineLevel="0" collapsed="false">
      <c r="B558" s="9"/>
      <c r="C558" s="16"/>
    </row>
    <row r="559" customFormat="false" ht="12.75" hidden="false" customHeight="false" outlineLevel="0" collapsed="false">
      <c r="B559" s="9"/>
      <c r="C559" s="16"/>
    </row>
    <row r="560" customFormat="false" ht="12.75" hidden="false" customHeight="false" outlineLevel="0" collapsed="false">
      <c r="B560" s="9"/>
      <c r="C560" s="16"/>
    </row>
    <row r="561" customFormat="false" ht="12.75" hidden="false" customHeight="false" outlineLevel="0" collapsed="false">
      <c r="B561" s="9"/>
      <c r="C561" s="16"/>
    </row>
    <row r="562" customFormat="false" ht="12.75" hidden="false" customHeight="false" outlineLevel="0" collapsed="false">
      <c r="B562" s="9"/>
      <c r="C562" s="16"/>
    </row>
    <row r="563" customFormat="false" ht="12.75" hidden="false" customHeight="false" outlineLevel="0" collapsed="false">
      <c r="B563" s="9"/>
      <c r="C563" s="16"/>
    </row>
    <row r="564" customFormat="false" ht="12.75" hidden="false" customHeight="false" outlineLevel="0" collapsed="false">
      <c r="B564" s="9"/>
      <c r="C564" s="16"/>
    </row>
    <row r="565" customFormat="false" ht="12.75" hidden="false" customHeight="false" outlineLevel="0" collapsed="false">
      <c r="B565" s="9"/>
      <c r="C565" s="16"/>
    </row>
    <row r="566" customFormat="false" ht="12.75" hidden="false" customHeight="false" outlineLevel="0" collapsed="false">
      <c r="B566" s="9"/>
      <c r="C566" s="16"/>
    </row>
    <row r="567" customFormat="false" ht="12.75" hidden="false" customHeight="false" outlineLevel="0" collapsed="false">
      <c r="B567" s="9"/>
      <c r="C567" s="16"/>
    </row>
    <row r="568" customFormat="false" ht="12.75" hidden="false" customHeight="false" outlineLevel="0" collapsed="false">
      <c r="B568" s="9"/>
      <c r="C568" s="16"/>
    </row>
    <row r="569" customFormat="false" ht="12.75" hidden="false" customHeight="false" outlineLevel="0" collapsed="false">
      <c r="B569" s="9"/>
      <c r="C569" s="16"/>
    </row>
    <row r="570" customFormat="false" ht="12.75" hidden="false" customHeight="false" outlineLevel="0" collapsed="false">
      <c r="B570" s="9"/>
      <c r="C570" s="16"/>
    </row>
    <row r="571" customFormat="false" ht="12.75" hidden="false" customHeight="false" outlineLevel="0" collapsed="false">
      <c r="B571" s="9"/>
      <c r="C571" s="16"/>
    </row>
    <row r="572" customFormat="false" ht="12.75" hidden="false" customHeight="false" outlineLevel="0" collapsed="false">
      <c r="B572" s="9"/>
      <c r="C572" s="16"/>
    </row>
    <row r="573" customFormat="false" ht="12.75" hidden="false" customHeight="false" outlineLevel="0" collapsed="false">
      <c r="B573" s="9"/>
    </row>
    <row r="574" customFormat="false" ht="12.75" hidden="false" customHeight="false" outlineLevel="0" collapsed="false">
      <c r="B574" s="9"/>
    </row>
    <row r="575" customFormat="false" ht="12.75" hidden="false" customHeight="false" outlineLevel="0" collapsed="false">
      <c r="B575" s="9"/>
    </row>
    <row r="576" customFormat="false" ht="12.75" hidden="false" customHeight="false" outlineLevel="0" collapsed="false">
      <c r="B576" s="9"/>
    </row>
    <row r="577" customFormat="false" ht="12.75" hidden="false" customHeight="false" outlineLevel="0" collapsed="false">
      <c r="B577" s="9"/>
    </row>
    <row r="578" customFormat="false" ht="12.75" hidden="false" customHeight="false" outlineLevel="0" collapsed="false">
      <c r="B578" s="9"/>
    </row>
    <row r="579" customFormat="false" ht="12.75" hidden="false" customHeight="false" outlineLevel="0" collapsed="false">
      <c r="B579" s="9"/>
    </row>
    <row r="580" customFormat="false" ht="12.75" hidden="false" customHeight="false" outlineLevel="0" collapsed="false">
      <c r="B580" s="9"/>
    </row>
    <row r="581" customFormat="false" ht="12.75" hidden="false" customHeight="false" outlineLevel="0" collapsed="false">
      <c r="B581" s="9"/>
    </row>
    <row r="582" customFormat="false" ht="12.75" hidden="false" customHeight="false" outlineLevel="0" collapsed="false">
      <c r="B582" s="9"/>
    </row>
    <row r="583" customFormat="false" ht="12.75" hidden="false" customHeight="false" outlineLevel="0" collapsed="false">
      <c r="B583" s="9"/>
    </row>
    <row r="584" customFormat="false" ht="12.75" hidden="false" customHeight="false" outlineLevel="0" collapsed="false">
      <c r="B584" s="9"/>
    </row>
    <row r="585" customFormat="false" ht="12.75" hidden="false" customHeight="false" outlineLevel="0" collapsed="false">
      <c r="B585" s="9"/>
    </row>
    <row r="586" customFormat="false" ht="12.75" hidden="false" customHeight="false" outlineLevel="0" collapsed="false">
      <c r="B586" s="9"/>
    </row>
    <row r="587" customFormat="false" ht="12.75" hidden="false" customHeight="false" outlineLevel="0" collapsed="false">
      <c r="B587" s="9"/>
    </row>
    <row r="588" customFormat="false" ht="12.75" hidden="false" customHeight="false" outlineLevel="0" collapsed="false">
      <c r="B588" s="9"/>
    </row>
    <row r="589" customFormat="false" ht="12.75" hidden="false" customHeight="false" outlineLevel="0" collapsed="false">
      <c r="B589" s="9"/>
    </row>
    <row r="590" customFormat="false" ht="12.75" hidden="false" customHeight="false" outlineLevel="0" collapsed="false">
      <c r="B590" s="9"/>
    </row>
    <row r="591" customFormat="false" ht="12.75" hidden="false" customHeight="false" outlineLevel="0" collapsed="false">
      <c r="B591" s="9"/>
    </row>
    <row r="592" customFormat="false" ht="12.75" hidden="false" customHeight="false" outlineLevel="0" collapsed="false">
      <c r="B592" s="9"/>
    </row>
    <row r="593" customFormat="false" ht="12.75" hidden="false" customHeight="false" outlineLevel="0" collapsed="false">
      <c r="B593" s="9"/>
    </row>
    <row r="594" customFormat="false" ht="12.75" hidden="false" customHeight="false" outlineLevel="0" collapsed="false">
      <c r="B594" s="9"/>
    </row>
    <row r="595" customFormat="false" ht="12.75" hidden="false" customHeight="false" outlineLevel="0" collapsed="false">
      <c r="B595" s="9"/>
    </row>
    <row r="596" customFormat="false" ht="12.75" hidden="false" customHeight="false" outlineLevel="0" collapsed="false">
      <c r="B596" s="9"/>
    </row>
    <row r="597" customFormat="false" ht="12.75" hidden="false" customHeight="false" outlineLevel="0" collapsed="false">
      <c r="B597" s="9"/>
    </row>
    <row r="598" customFormat="false" ht="12.75" hidden="false" customHeight="false" outlineLevel="0" collapsed="false">
      <c r="B598" s="9"/>
    </row>
    <row r="599" customFormat="false" ht="12.75" hidden="false" customHeight="false" outlineLevel="0" collapsed="false">
      <c r="B599" s="9"/>
    </row>
    <row r="600" customFormat="false" ht="12.75" hidden="false" customHeight="false" outlineLevel="0" collapsed="false">
      <c r="B600" s="9"/>
    </row>
    <row r="601" customFormat="false" ht="12.75" hidden="false" customHeight="false" outlineLevel="0" collapsed="false">
      <c r="B601" s="9"/>
    </row>
    <row r="602" customFormat="false" ht="12.75" hidden="false" customHeight="false" outlineLevel="0" collapsed="false">
      <c r="B602" s="9"/>
    </row>
    <row r="603" customFormat="false" ht="12.75" hidden="false" customHeight="false" outlineLevel="0" collapsed="false">
      <c r="B603" s="9"/>
    </row>
    <row r="604" customFormat="false" ht="12.75" hidden="false" customHeight="false" outlineLevel="0" collapsed="false">
      <c r="B604" s="9"/>
    </row>
    <row r="605" customFormat="false" ht="12.75" hidden="false" customHeight="false" outlineLevel="0" collapsed="false">
      <c r="B605" s="9"/>
    </row>
    <row r="606" customFormat="false" ht="12.75" hidden="false" customHeight="false" outlineLevel="0" collapsed="false">
      <c r="B606" s="9"/>
    </row>
    <row r="607" customFormat="false" ht="12.75" hidden="false" customHeight="false" outlineLevel="0" collapsed="false">
      <c r="B607" s="9"/>
    </row>
    <row r="608" customFormat="false" ht="12.75" hidden="false" customHeight="false" outlineLevel="0" collapsed="false">
      <c r="B608" s="9"/>
    </row>
    <row r="609" customFormat="false" ht="12.75" hidden="false" customHeight="false" outlineLevel="0" collapsed="false">
      <c r="B609" s="9"/>
    </row>
    <row r="610" customFormat="false" ht="12.75" hidden="false" customHeight="false" outlineLevel="0" collapsed="false">
      <c r="B610" s="9"/>
    </row>
    <row r="611" customFormat="false" ht="12.75" hidden="false" customHeight="false" outlineLevel="0" collapsed="false">
      <c r="B611" s="9"/>
    </row>
    <row r="612" customFormat="false" ht="12.75" hidden="false" customHeight="false" outlineLevel="0" collapsed="false">
      <c r="B612" s="9"/>
    </row>
    <row r="613" customFormat="false" ht="12.75" hidden="false" customHeight="false" outlineLevel="0" collapsed="false">
      <c r="B613" s="9"/>
    </row>
    <row r="614" customFormat="false" ht="12.75" hidden="false" customHeight="false" outlineLevel="0" collapsed="false">
      <c r="B614" s="9"/>
    </row>
    <row r="615" customFormat="false" ht="12.75" hidden="false" customHeight="false" outlineLevel="0" collapsed="false">
      <c r="B615" s="9"/>
    </row>
    <row r="616" customFormat="false" ht="12.75" hidden="false" customHeight="false" outlineLevel="0" collapsed="false">
      <c r="B616" s="9"/>
    </row>
    <row r="617" customFormat="false" ht="12.75" hidden="false" customHeight="false" outlineLevel="0" collapsed="false">
      <c r="B617" s="9"/>
    </row>
    <row r="618" customFormat="false" ht="12.75" hidden="false" customHeight="false" outlineLevel="0" collapsed="false">
      <c r="B618" s="9"/>
    </row>
    <row r="619" customFormat="false" ht="12.75" hidden="false" customHeight="false" outlineLevel="0" collapsed="false">
      <c r="B619" s="9"/>
    </row>
    <row r="620" customFormat="false" ht="12.75" hidden="false" customHeight="false" outlineLevel="0" collapsed="false">
      <c r="B620" s="9"/>
    </row>
    <row r="621" customFormat="false" ht="12.75" hidden="false" customHeight="false" outlineLevel="0" collapsed="false">
      <c r="B621" s="9"/>
    </row>
    <row r="622" customFormat="false" ht="12.75" hidden="false" customHeight="false" outlineLevel="0" collapsed="false">
      <c r="B622" s="9"/>
    </row>
    <row r="623" customFormat="false" ht="12.75" hidden="false" customHeight="false" outlineLevel="0" collapsed="false">
      <c r="B623" s="9"/>
    </row>
    <row r="624" customFormat="false" ht="12.75" hidden="false" customHeight="false" outlineLevel="0" collapsed="false">
      <c r="B624" s="9"/>
    </row>
    <row r="625" customFormat="false" ht="12.75" hidden="false" customHeight="false" outlineLevel="0" collapsed="false">
      <c r="B625" s="9"/>
    </row>
    <row r="626" customFormat="false" ht="12.75" hidden="false" customHeight="false" outlineLevel="0" collapsed="false">
      <c r="B626" s="9"/>
    </row>
    <row r="627" customFormat="false" ht="12.75" hidden="false" customHeight="false" outlineLevel="0" collapsed="false">
      <c r="B627" s="9"/>
    </row>
    <row r="628" customFormat="false" ht="12.75" hidden="false" customHeight="false" outlineLevel="0" collapsed="false">
      <c r="B628" s="9"/>
    </row>
    <row r="629" customFormat="false" ht="12.75" hidden="false" customHeight="false" outlineLevel="0" collapsed="false">
      <c r="B629" s="9"/>
    </row>
    <row r="630" customFormat="false" ht="12.75" hidden="false" customHeight="false" outlineLevel="0" collapsed="false">
      <c r="B630" s="9"/>
    </row>
    <row r="631" customFormat="false" ht="12.75" hidden="false" customHeight="false" outlineLevel="0" collapsed="false">
      <c r="B631" s="9"/>
    </row>
    <row r="632" customFormat="false" ht="12.75" hidden="false" customHeight="false" outlineLevel="0" collapsed="false">
      <c r="B632" s="9"/>
    </row>
    <row r="633" customFormat="false" ht="12.75" hidden="false" customHeight="false" outlineLevel="0" collapsed="false">
      <c r="B633" s="9"/>
    </row>
    <row r="634" customFormat="false" ht="12.75" hidden="false" customHeight="false" outlineLevel="0" collapsed="false">
      <c r="B634" s="9"/>
    </row>
    <row r="635" customFormat="false" ht="12.75" hidden="false" customHeight="false" outlineLevel="0" collapsed="false">
      <c r="B635" s="9"/>
    </row>
    <row r="636" customFormat="false" ht="12.75" hidden="false" customHeight="false" outlineLevel="0" collapsed="false">
      <c r="B636" s="9"/>
    </row>
    <row r="637" customFormat="false" ht="12.75" hidden="false" customHeight="false" outlineLevel="0" collapsed="false">
      <c r="B637" s="9"/>
    </row>
    <row r="638" customFormat="false" ht="12.75" hidden="false" customHeight="false" outlineLevel="0" collapsed="false">
      <c r="B638" s="9"/>
    </row>
    <row r="639" customFormat="false" ht="12.75" hidden="false" customHeight="false" outlineLevel="0" collapsed="false">
      <c r="B639" s="9"/>
    </row>
    <row r="640" customFormat="false" ht="12.75" hidden="false" customHeight="false" outlineLevel="0" collapsed="false">
      <c r="B640" s="9"/>
    </row>
    <row r="641" customFormat="false" ht="12.75" hidden="false" customHeight="false" outlineLevel="0" collapsed="false">
      <c r="B641" s="9"/>
    </row>
    <row r="642" customFormat="false" ht="12.75" hidden="false" customHeight="false" outlineLevel="0" collapsed="false">
      <c r="B642" s="9"/>
    </row>
    <row r="643" customFormat="false" ht="12.75" hidden="false" customHeight="false" outlineLevel="0" collapsed="false">
      <c r="B643" s="9"/>
    </row>
    <row r="644" customFormat="false" ht="12.75" hidden="false" customHeight="false" outlineLevel="0" collapsed="false">
      <c r="B644" s="9"/>
    </row>
    <row r="645" customFormat="false" ht="12.75" hidden="false" customHeight="false" outlineLevel="0" collapsed="false">
      <c r="B645" s="9"/>
    </row>
    <row r="646" customFormat="false" ht="12.75" hidden="false" customHeight="false" outlineLevel="0" collapsed="false">
      <c r="B646" s="9"/>
    </row>
    <row r="647" customFormat="false" ht="12.75" hidden="false" customHeight="false" outlineLevel="0" collapsed="false">
      <c r="B647" s="9"/>
    </row>
    <row r="648" customFormat="false" ht="12.75" hidden="false" customHeight="false" outlineLevel="0" collapsed="false">
      <c r="B648" s="9"/>
    </row>
    <row r="649" customFormat="false" ht="12.75" hidden="false" customHeight="false" outlineLevel="0" collapsed="false">
      <c r="B649" s="9"/>
    </row>
    <row r="650" customFormat="false" ht="12.75" hidden="false" customHeight="false" outlineLevel="0" collapsed="false">
      <c r="B650" s="9"/>
    </row>
    <row r="651" customFormat="false" ht="12.75" hidden="false" customHeight="false" outlineLevel="0" collapsed="false">
      <c r="B651" s="9"/>
    </row>
    <row r="652" customFormat="false" ht="12.75" hidden="false" customHeight="false" outlineLevel="0" collapsed="false">
      <c r="B652" s="9"/>
    </row>
    <row r="653" customFormat="false" ht="12.75" hidden="false" customHeight="false" outlineLevel="0" collapsed="false">
      <c r="B653" s="9"/>
    </row>
    <row r="654" customFormat="false" ht="12.75" hidden="false" customHeight="false" outlineLevel="0" collapsed="false">
      <c r="B654" s="9"/>
    </row>
    <row r="655" customFormat="false" ht="12.75" hidden="false" customHeight="false" outlineLevel="0" collapsed="false">
      <c r="B655" s="9"/>
    </row>
    <row r="656" customFormat="false" ht="12.75" hidden="false" customHeight="false" outlineLevel="0" collapsed="false">
      <c r="B656" s="9"/>
    </row>
    <row r="657" customFormat="false" ht="12.75" hidden="false" customHeight="false" outlineLevel="0" collapsed="false">
      <c r="B657" s="9"/>
    </row>
    <row r="658" customFormat="false" ht="12.75" hidden="false" customHeight="false" outlineLevel="0" collapsed="false">
      <c r="B658" s="9"/>
    </row>
    <row r="659" customFormat="false" ht="12.75" hidden="false" customHeight="false" outlineLevel="0" collapsed="false">
      <c r="B659" s="9"/>
    </row>
    <row r="660" customFormat="false" ht="12.75" hidden="false" customHeight="false" outlineLevel="0" collapsed="false">
      <c r="B660" s="9"/>
    </row>
    <row r="661" customFormat="false" ht="12.75" hidden="false" customHeight="false" outlineLevel="0" collapsed="false">
      <c r="B661" s="9"/>
    </row>
    <row r="662" customFormat="false" ht="12.75" hidden="false" customHeight="false" outlineLevel="0" collapsed="false">
      <c r="B662" s="9"/>
    </row>
    <row r="663" customFormat="false" ht="12.75" hidden="false" customHeight="false" outlineLevel="0" collapsed="false">
      <c r="B663" s="9"/>
    </row>
    <row r="664" customFormat="false" ht="12.75" hidden="false" customHeight="false" outlineLevel="0" collapsed="false">
      <c r="B664" s="9"/>
    </row>
    <row r="665" customFormat="false" ht="12.75" hidden="false" customHeight="false" outlineLevel="0" collapsed="false">
      <c r="B665" s="9"/>
    </row>
    <row r="666" customFormat="false" ht="12.75" hidden="false" customHeight="false" outlineLevel="0" collapsed="false">
      <c r="B666" s="9"/>
    </row>
    <row r="667" customFormat="false" ht="12.75" hidden="false" customHeight="false" outlineLevel="0" collapsed="false">
      <c r="B667" s="9"/>
    </row>
    <row r="668" customFormat="false" ht="12.75" hidden="false" customHeight="false" outlineLevel="0" collapsed="false">
      <c r="B668" s="9"/>
    </row>
    <row r="669" customFormat="false" ht="12.75" hidden="false" customHeight="false" outlineLevel="0" collapsed="false">
      <c r="B669" s="9"/>
    </row>
    <row r="670" customFormat="false" ht="12.75" hidden="false" customHeight="false" outlineLevel="0" collapsed="false">
      <c r="B670" s="9"/>
    </row>
    <row r="671" customFormat="false" ht="12.75" hidden="false" customHeight="false" outlineLevel="0" collapsed="false">
      <c r="B671" s="9"/>
    </row>
    <row r="672" customFormat="false" ht="12.75" hidden="false" customHeight="false" outlineLevel="0" collapsed="false">
      <c r="B672" s="9"/>
    </row>
    <row r="673" customFormat="false" ht="12.75" hidden="false" customHeight="false" outlineLevel="0" collapsed="false">
      <c r="B673" s="9"/>
    </row>
    <row r="674" customFormat="false" ht="12.75" hidden="false" customHeight="false" outlineLevel="0" collapsed="false">
      <c r="B674" s="9"/>
    </row>
    <row r="675" customFormat="false" ht="12.75" hidden="false" customHeight="false" outlineLevel="0" collapsed="false">
      <c r="B675" s="9"/>
    </row>
    <row r="676" customFormat="false" ht="12.75" hidden="false" customHeight="false" outlineLevel="0" collapsed="false">
      <c r="B676" s="9"/>
    </row>
    <row r="677" customFormat="false" ht="12.75" hidden="false" customHeight="false" outlineLevel="0" collapsed="false">
      <c r="B677" s="9"/>
    </row>
    <row r="678" customFormat="false" ht="12.75" hidden="false" customHeight="false" outlineLevel="0" collapsed="false">
      <c r="B678" s="9"/>
    </row>
    <row r="679" customFormat="false" ht="12.75" hidden="false" customHeight="false" outlineLevel="0" collapsed="false">
      <c r="B679" s="9"/>
    </row>
    <row r="680" customFormat="false" ht="12.75" hidden="false" customHeight="false" outlineLevel="0" collapsed="false">
      <c r="B680" s="9"/>
    </row>
    <row r="681" customFormat="false" ht="12.75" hidden="false" customHeight="false" outlineLevel="0" collapsed="false">
      <c r="B681" s="9"/>
    </row>
    <row r="682" customFormat="false" ht="12.75" hidden="false" customHeight="false" outlineLevel="0" collapsed="false">
      <c r="B682" s="9"/>
    </row>
    <row r="683" customFormat="false" ht="12.75" hidden="false" customHeight="false" outlineLevel="0" collapsed="false">
      <c r="B683" s="9"/>
    </row>
    <row r="684" customFormat="false" ht="12.75" hidden="false" customHeight="false" outlineLevel="0" collapsed="false">
      <c r="B684" s="9"/>
    </row>
    <row r="685" customFormat="false" ht="12.75" hidden="false" customHeight="false" outlineLevel="0" collapsed="false">
      <c r="B685" s="9"/>
    </row>
    <row r="686" customFormat="false" ht="12.75" hidden="false" customHeight="false" outlineLevel="0" collapsed="false">
      <c r="B686" s="9"/>
    </row>
    <row r="687" customFormat="false" ht="12.75" hidden="false" customHeight="false" outlineLevel="0" collapsed="false">
      <c r="B687" s="9"/>
    </row>
    <row r="688" customFormat="false" ht="12.75" hidden="false" customHeight="false" outlineLevel="0" collapsed="false">
      <c r="B688" s="9"/>
    </row>
    <row r="689" customFormat="false" ht="12.75" hidden="false" customHeight="false" outlineLevel="0" collapsed="false">
      <c r="B689" s="9"/>
    </row>
    <row r="690" customFormat="false" ht="12.75" hidden="false" customHeight="false" outlineLevel="0" collapsed="false">
      <c r="B690" s="9"/>
    </row>
    <row r="691" customFormat="false" ht="12.75" hidden="false" customHeight="false" outlineLevel="0" collapsed="false">
      <c r="B691" s="9"/>
    </row>
    <row r="692" customFormat="false" ht="12.75" hidden="false" customHeight="false" outlineLevel="0" collapsed="false">
      <c r="B692" s="9"/>
    </row>
    <row r="693" customFormat="false" ht="12.75" hidden="false" customHeight="false" outlineLevel="0" collapsed="false">
      <c r="B693" s="9"/>
    </row>
    <row r="694" customFormat="false" ht="12.75" hidden="false" customHeight="false" outlineLevel="0" collapsed="false">
      <c r="B694" s="9"/>
    </row>
    <row r="695" customFormat="false" ht="12.75" hidden="false" customHeight="false" outlineLevel="0" collapsed="false">
      <c r="B695" s="9"/>
    </row>
    <row r="696" customFormat="false" ht="12.75" hidden="false" customHeight="false" outlineLevel="0" collapsed="false">
      <c r="B696" s="9"/>
    </row>
    <row r="697" customFormat="false" ht="12.75" hidden="false" customHeight="false" outlineLevel="0" collapsed="false">
      <c r="B697" s="9"/>
    </row>
    <row r="698" customFormat="false" ht="12.75" hidden="false" customHeight="false" outlineLevel="0" collapsed="false">
      <c r="B698" s="9"/>
    </row>
    <row r="699" customFormat="false" ht="12.75" hidden="false" customHeight="false" outlineLevel="0" collapsed="false">
      <c r="B699" s="9"/>
    </row>
    <row r="700" customFormat="false" ht="12.75" hidden="false" customHeight="false" outlineLevel="0" collapsed="false">
      <c r="B700" s="9"/>
    </row>
    <row r="701" customFormat="false" ht="12.75" hidden="false" customHeight="false" outlineLevel="0" collapsed="false">
      <c r="B701" s="9"/>
    </row>
    <row r="702" customFormat="false" ht="12.75" hidden="false" customHeight="false" outlineLevel="0" collapsed="false">
      <c r="B702" s="9"/>
    </row>
    <row r="703" customFormat="false" ht="12.75" hidden="false" customHeight="false" outlineLevel="0" collapsed="false">
      <c r="B703" s="9"/>
    </row>
    <row r="704" customFormat="false" ht="12.75" hidden="false" customHeight="false" outlineLevel="0" collapsed="false">
      <c r="B704" s="9"/>
    </row>
    <row r="705" customFormat="false" ht="12.75" hidden="false" customHeight="false" outlineLevel="0" collapsed="false">
      <c r="B705" s="9"/>
    </row>
    <row r="706" customFormat="false" ht="12.75" hidden="false" customHeight="false" outlineLevel="0" collapsed="false">
      <c r="B706" s="9"/>
    </row>
    <row r="707" customFormat="false" ht="12.75" hidden="false" customHeight="false" outlineLevel="0" collapsed="false">
      <c r="B707" s="9"/>
    </row>
    <row r="708" customFormat="false" ht="12.75" hidden="false" customHeight="false" outlineLevel="0" collapsed="false">
      <c r="B708" s="9"/>
    </row>
    <row r="709" customFormat="false" ht="12.75" hidden="false" customHeight="false" outlineLevel="0" collapsed="false">
      <c r="B709" s="9"/>
    </row>
    <row r="710" customFormat="false" ht="12.75" hidden="false" customHeight="false" outlineLevel="0" collapsed="false">
      <c r="B710" s="9"/>
    </row>
    <row r="711" customFormat="false" ht="12.75" hidden="false" customHeight="false" outlineLevel="0" collapsed="false">
      <c r="B711" s="9"/>
    </row>
    <row r="712" customFormat="false" ht="12.75" hidden="false" customHeight="false" outlineLevel="0" collapsed="false">
      <c r="B712" s="9"/>
    </row>
    <row r="713" customFormat="false" ht="12.75" hidden="false" customHeight="false" outlineLevel="0" collapsed="false">
      <c r="B713" s="9"/>
    </row>
    <row r="714" customFormat="false" ht="12.75" hidden="false" customHeight="false" outlineLevel="0" collapsed="false">
      <c r="B714" s="9"/>
    </row>
    <row r="715" customFormat="false" ht="12.75" hidden="false" customHeight="false" outlineLevel="0" collapsed="false">
      <c r="B715" s="9"/>
    </row>
    <row r="716" customFormat="false" ht="12.75" hidden="false" customHeight="false" outlineLevel="0" collapsed="false">
      <c r="B716" s="9"/>
    </row>
    <row r="717" customFormat="false" ht="12.75" hidden="false" customHeight="false" outlineLevel="0" collapsed="false">
      <c r="B717" s="9"/>
    </row>
    <row r="718" customFormat="false" ht="12.75" hidden="false" customHeight="false" outlineLevel="0" collapsed="false">
      <c r="B718" s="9"/>
    </row>
    <row r="719" customFormat="false" ht="12.75" hidden="false" customHeight="false" outlineLevel="0" collapsed="false">
      <c r="B719" s="9"/>
    </row>
    <row r="720" customFormat="false" ht="12.75" hidden="false" customHeight="false" outlineLevel="0" collapsed="false">
      <c r="B720" s="9"/>
    </row>
    <row r="721" customFormat="false" ht="12.75" hidden="false" customHeight="false" outlineLevel="0" collapsed="false">
      <c r="B721" s="9"/>
    </row>
    <row r="722" customFormat="false" ht="12.75" hidden="false" customHeight="false" outlineLevel="0" collapsed="false">
      <c r="B722" s="9"/>
    </row>
    <row r="723" customFormat="false" ht="12.75" hidden="false" customHeight="false" outlineLevel="0" collapsed="false">
      <c r="B723" s="9"/>
    </row>
    <row r="724" customFormat="false" ht="12.75" hidden="false" customHeight="false" outlineLevel="0" collapsed="false">
      <c r="B724" s="9"/>
    </row>
    <row r="725" customFormat="false" ht="12.75" hidden="false" customHeight="false" outlineLevel="0" collapsed="false">
      <c r="B725" s="9"/>
    </row>
    <row r="726" customFormat="false" ht="12.75" hidden="false" customHeight="false" outlineLevel="0" collapsed="false">
      <c r="B726" s="9"/>
    </row>
    <row r="727" customFormat="false" ht="12.75" hidden="false" customHeight="false" outlineLevel="0" collapsed="false">
      <c r="B727" s="9"/>
    </row>
    <row r="728" customFormat="false" ht="12.75" hidden="false" customHeight="false" outlineLevel="0" collapsed="false">
      <c r="B728" s="9"/>
    </row>
    <row r="729" customFormat="false" ht="12.75" hidden="false" customHeight="false" outlineLevel="0" collapsed="false">
      <c r="B729" s="9"/>
    </row>
    <row r="730" customFormat="false" ht="12.75" hidden="false" customHeight="false" outlineLevel="0" collapsed="false">
      <c r="B730" s="9"/>
    </row>
    <row r="731" customFormat="false" ht="12.75" hidden="false" customHeight="false" outlineLevel="0" collapsed="false">
      <c r="B731" s="9"/>
    </row>
    <row r="732" customFormat="false" ht="12.75" hidden="false" customHeight="false" outlineLevel="0" collapsed="false">
      <c r="B732" s="9"/>
    </row>
    <row r="733" customFormat="false" ht="12.75" hidden="false" customHeight="false" outlineLevel="0" collapsed="false">
      <c r="B733" s="9"/>
    </row>
    <row r="734" customFormat="false" ht="12.75" hidden="false" customHeight="false" outlineLevel="0" collapsed="false">
      <c r="B734" s="9"/>
    </row>
    <row r="735" customFormat="false" ht="12.75" hidden="false" customHeight="false" outlineLevel="0" collapsed="false">
      <c r="B735" s="9"/>
    </row>
    <row r="736" customFormat="false" ht="12.75" hidden="false" customHeight="false" outlineLevel="0" collapsed="false">
      <c r="B736" s="9"/>
    </row>
    <row r="737" customFormat="false" ht="12.75" hidden="false" customHeight="false" outlineLevel="0" collapsed="false">
      <c r="B737" s="9"/>
    </row>
    <row r="738" customFormat="false" ht="12.75" hidden="false" customHeight="false" outlineLevel="0" collapsed="false">
      <c r="B738" s="9"/>
    </row>
    <row r="739" customFormat="false" ht="12.75" hidden="false" customHeight="false" outlineLevel="0" collapsed="false">
      <c r="B739" s="9"/>
    </row>
    <row r="740" customFormat="false" ht="12.75" hidden="false" customHeight="false" outlineLevel="0" collapsed="false">
      <c r="B740" s="9"/>
    </row>
    <row r="741" customFormat="false" ht="12.75" hidden="false" customHeight="false" outlineLevel="0" collapsed="false">
      <c r="B741" s="9"/>
    </row>
    <row r="742" customFormat="false" ht="12.75" hidden="false" customHeight="false" outlineLevel="0" collapsed="false">
      <c r="B742" s="9"/>
    </row>
    <row r="743" customFormat="false" ht="12.75" hidden="false" customHeight="false" outlineLevel="0" collapsed="false">
      <c r="B743" s="9"/>
    </row>
    <row r="744" customFormat="false" ht="12.75" hidden="false" customHeight="false" outlineLevel="0" collapsed="false">
      <c r="B744" s="9"/>
    </row>
    <row r="745" customFormat="false" ht="12.75" hidden="false" customHeight="false" outlineLevel="0" collapsed="false">
      <c r="B745" s="9"/>
    </row>
    <row r="746" customFormat="false" ht="12.75" hidden="false" customHeight="false" outlineLevel="0" collapsed="false">
      <c r="B746" s="9"/>
    </row>
    <row r="747" customFormat="false" ht="12.75" hidden="false" customHeight="false" outlineLevel="0" collapsed="false">
      <c r="B747" s="9"/>
    </row>
    <row r="748" customFormat="false" ht="12.75" hidden="false" customHeight="false" outlineLevel="0" collapsed="false">
      <c r="B748" s="9"/>
    </row>
    <row r="749" customFormat="false" ht="12.75" hidden="false" customHeight="false" outlineLevel="0" collapsed="false">
      <c r="B749" s="9"/>
    </row>
    <row r="750" customFormat="false" ht="12.75" hidden="false" customHeight="false" outlineLevel="0" collapsed="false">
      <c r="B750" s="9"/>
    </row>
    <row r="751" customFormat="false" ht="12.75" hidden="false" customHeight="false" outlineLevel="0" collapsed="false">
      <c r="B751" s="9"/>
    </row>
    <row r="752" customFormat="false" ht="12.75" hidden="false" customHeight="false" outlineLevel="0" collapsed="false">
      <c r="B752" s="9"/>
    </row>
    <row r="753" customFormat="false" ht="12.75" hidden="false" customHeight="false" outlineLevel="0" collapsed="false">
      <c r="B753" s="9"/>
    </row>
    <row r="754" customFormat="false" ht="12.75" hidden="false" customHeight="false" outlineLevel="0" collapsed="false">
      <c r="B754" s="9"/>
    </row>
    <row r="755" customFormat="false" ht="12.75" hidden="false" customHeight="false" outlineLevel="0" collapsed="false">
      <c r="B755" s="9"/>
    </row>
    <row r="756" customFormat="false" ht="12.75" hidden="false" customHeight="false" outlineLevel="0" collapsed="false">
      <c r="B756" s="9"/>
    </row>
    <row r="757" customFormat="false" ht="12.75" hidden="false" customHeight="false" outlineLevel="0" collapsed="false">
      <c r="B757" s="9"/>
    </row>
    <row r="758" customFormat="false" ht="12.75" hidden="false" customHeight="false" outlineLevel="0" collapsed="false">
      <c r="B758" s="9"/>
    </row>
    <row r="759" customFormat="false" ht="12.75" hidden="false" customHeight="false" outlineLevel="0" collapsed="false">
      <c r="B759" s="9"/>
    </row>
    <row r="760" customFormat="false" ht="12.75" hidden="false" customHeight="false" outlineLevel="0" collapsed="false">
      <c r="B760" s="9"/>
    </row>
    <row r="761" customFormat="false" ht="12.75" hidden="false" customHeight="false" outlineLevel="0" collapsed="false">
      <c r="B761" s="9"/>
    </row>
    <row r="762" customFormat="false" ht="12.75" hidden="false" customHeight="false" outlineLevel="0" collapsed="false">
      <c r="B762" s="9"/>
    </row>
    <row r="763" customFormat="false" ht="12.75" hidden="false" customHeight="false" outlineLevel="0" collapsed="false">
      <c r="B763" s="9"/>
    </row>
    <row r="764" customFormat="false" ht="12.75" hidden="false" customHeight="false" outlineLevel="0" collapsed="false">
      <c r="B764" s="9"/>
    </row>
    <row r="765" customFormat="false" ht="12.75" hidden="false" customHeight="false" outlineLevel="0" collapsed="false">
      <c r="B765" s="9"/>
    </row>
    <row r="766" customFormat="false" ht="12.75" hidden="false" customHeight="false" outlineLevel="0" collapsed="false">
      <c r="B766" s="9"/>
    </row>
    <row r="767" customFormat="false" ht="12.75" hidden="false" customHeight="false" outlineLevel="0" collapsed="false">
      <c r="B767" s="9"/>
    </row>
    <row r="768" customFormat="false" ht="12.75" hidden="false" customHeight="false" outlineLevel="0" collapsed="false">
      <c r="B768" s="9"/>
    </row>
    <row r="769" customFormat="false" ht="12.75" hidden="false" customHeight="false" outlineLevel="0" collapsed="false">
      <c r="B769" s="9"/>
    </row>
    <row r="770" customFormat="false" ht="12.75" hidden="false" customHeight="false" outlineLevel="0" collapsed="false">
      <c r="B770" s="9"/>
    </row>
    <row r="771" customFormat="false" ht="12.75" hidden="false" customHeight="false" outlineLevel="0" collapsed="false">
      <c r="B771" s="9"/>
    </row>
    <row r="772" customFormat="false" ht="12.75" hidden="false" customHeight="false" outlineLevel="0" collapsed="false">
      <c r="B772" s="9"/>
    </row>
    <row r="773" customFormat="false" ht="12.75" hidden="false" customHeight="false" outlineLevel="0" collapsed="false">
      <c r="B773" s="9"/>
    </row>
    <row r="774" customFormat="false" ht="12.75" hidden="false" customHeight="false" outlineLevel="0" collapsed="false">
      <c r="B774" s="9"/>
    </row>
    <row r="775" customFormat="false" ht="12.75" hidden="false" customHeight="false" outlineLevel="0" collapsed="false">
      <c r="B775" s="9"/>
    </row>
    <row r="776" customFormat="false" ht="12.75" hidden="false" customHeight="false" outlineLevel="0" collapsed="false">
      <c r="B776" s="9"/>
    </row>
    <row r="777" customFormat="false" ht="12.75" hidden="false" customHeight="false" outlineLevel="0" collapsed="false">
      <c r="B777" s="9"/>
    </row>
    <row r="778" customFormat="false" ht="12.75" hidden="false" customHeight="false" outlineLevel="0" collapsed="false">
      <c r="B778" s="9"/>
    </row>
    <row r="779" customFormat="false" ht="12.75" hidden="false" customHeight="false" outlineLevel="0" collapsed="false">
      <c r="B779" s="9"/>
    </row>
    <row r="780" customFormat="false" ht="12.75" hidden="false" customHeight="false" outlineLevel="0" collapsed="false">
      <c r="B780" s="9"/>
    </row>
    <row r="781" customFormat="false" ht="12.75" hidden="false" customHeight="false" outlineLevel="0" collapsed="false">
      <c r="B781" s="9"/>
    </row>
    <row r="782" customFormat="false" ht="12.75" hidden="false" customHeight="false" outlineLevel="0" collapsed="false">
      <c r="B782" s="9"/>
    </row>
    <row r="783" customFormat="false" ht="12.75" hidden="false" customHeight="false" outlineLevel="0" collapsed="false">
      <c r="B783" s="9"/>
    </row>
    <row r="784" customFormat="false" ht="12.75" hidden="false" customHeight="false" outlineLevel="0" collapsed="false">
      <c r="B784" s="9"/>
    </row>
    <row r="785" customFormat="false" ht="12.75" hidden="false" customHeight="false" outlineLevel="0" collapsed="false">
      <c r="B785" s="9"/>
    </row>
    <row r="786" customFormat="false" ht="12.75" hidden="false" customHeight="false" outlineLevel="0" collapsed="false">
      <c r="B786" s="9"/>
    </row>
    <row r="787" customFormat="false" ht="12.75" hidden="false" customHeight="false" outlineLevel="0" collapsed="false">
      <c r="B787" s="9"/>
    </row>
    <row r="788" customFormat="false" ht="12.75" hidden="false" customHeight="false" outlineLevel="0" collapsed="false">
      <c r="B788" s="9"/>
    </row>
    <row r="789" customFormat="false" ht="12.75" hidden="false" customHeight="false" outlineLevel="0" collapsed="false">
      <c r="B789" s="9"/>
    </row>
    <row r="790" customFormat="false" ht="12.75" hidden="false" customHeight="false" outlineLevel="0" collapsed="false">
      <c r="B790" s="9"/>
    </row>
    <row r="791" customFormat="false" ht="12.75" hidden="false" customHeight="false" outlineLevel="0" collapsed="false">
      <c r="B791" s="9"/>
    </row>
    <row r="792" customFormat="false" ht="12.75" hidden="false" customHeight="false" outlineLevel="0" collapsed="false">
      <c r="B792" s="9"/>
    </row>
    <row r="793" customFormat="false" ht="12.75" hidden="false" customHeight="false" outlineLevel="0" collapsed="false">
      <c r="B793" s="9"/>
    </row>
    <row r="794" customFormat="false" ht="12.75" hidden="false" customHeight="false" outlineLevel="0" collapsed="false">
      <c r="B794" s="9"/>
    </row>
    <row r="795" customFormat="false" ht="12.75" hidden="false" customHeight="false" outlineLevel="0" collapsed="false">
      <c r="B795" s="9"/>
    </row>
    <row r="796" customFormat="false" ht="12.75" hidden="false" customHeight="false" outlineLevel="0" collapsed="false">
      <c r="B796" s="9"/>
    </row>
    <row r="797" customFormat="false" ht="12.75" hidden="false" customHeight="false" outlineLevel="0" collapsed="false">
      <c r="B797" s="9"/>
    </row>
    <row r="798" customFormat="false" ht="12.75" hidden="false" customHeight="false" outlineLevel="0" collapsed="false">
      <c r="B798" s="9"/>
    </row>
    <row r="799" customFormat="false" ht="12.75" hidden="false" customHeight="false" outlineLevel="0" collapsed="false">
      <c r="B799" s="9"/>
    </row>
    <row r="800" customFormat="false" ht="12.75" hidden="false" customHeight="false" outlineLevel="0" collapsed="false">
      <c r="B800" s="9"/>
    </row>
    <row r="801" customFormat="false" ht="12.75" hidden="false" customHeight="false" outlineLevel="0" collapsed="false">
      <c r="B801" s="9"/>
    </row>
    <row r="802" customFormat="false" ht="12.75" hidden="false" customHeight="false" outlineLevel="0" collapsed="false">
      <c r="B802" s="9"/>
    </row>
    <row r="803" customFormat="false" ht="12.75" hidden="false" customHeight="false" outlineLevel="0" collapsed="false">
      <c r="B803" s="9"/>
    </row>
    <row r="804" customFormat="false" ht="12.75" hidden="false" customHeight="false" outlineLevel="0" collapsed="false">
      <c r="B804" s="9"/>
    </row>
    <row r="805" customFormat="false" ht="12.75" hidden="false" customHeight="false" outlineLevel="0" collapsed="false">
      <c r="B805" s="9"/>
    </row>
    <row r="806" customFormat="false" ht="12.75" hidden="false" customHeight="false" outlineLevel="0" collapsed="false">
      <c r="B806" s="9"/>
    </row>
    <row r="807" customFormat="false" ht="12.75" hidden="false" customHeight="false" outlineLevel="0" collapsed="false">
      <c r="B807" s="9"/>
    </row>
    <row r="808" customFormat="false" ht="12.75" hidden="false" customHeight="false" outlineLevel="0" collapsed="false">
      <c r="B808" s="9"/>
    </row>
    <row r="809" customFormat="false" ht="12.75" hidden="false" customHeight="false" outlineLevel="0" collapsed="false">
      <c r="B809" s="9"/>
    </row>
    <row r="810" customFormat="false" ht="12.75" hidden="false" customHeight="false" outlineLevel="0" collapsed="false">
      <c r="B810" s="9"/>
    </row>
    <row r="811" customFormat="false" ht="12.75" hidden="false" customHeight="false" outlineLevel="0" collapsed="false">
      <c r="B811" s="9"/>
    </row>
    <row r="812" customFormat="false" ht="12.75" hidden="false" customHeight="false" outlineLevel="0" collapsed="false">
      <c r="B812" s="9"/>
    </row>
    <row r="813" customFormat="false" ht="12.75" hidden="false" customHeight="false" outlineLevel="0" collapsed="false">
      <c r="B813" s="9"/>
    </row>
    <row r="814" customFormat="false" ht="12.75" hidden="false" customHeight="false" outlineLevel="0" collapsed="false">
      <c r="B814" s="9"/>
    </row>
    <row r="815" customFormat="false" ht="12.75" hidden="false" customHeight="false" outlineLevel="0" collapsed="false">
      <c r="B815" s="9"/>
    </row>
    <row r="816" customFormat="false" ht="12.75" hidden="false" customHeight="false" outlineLevel="0" collapsed="false">
      <c r="B816" s="9"/>
    </row>
    <row r="817" customFormat="false" ht="12.75" hidden="false" customHeight="false" outlineLevel="0" collapsed="false">
      <c r="B817" s="9"/>
    </row>
    <row r="818" customFormat="false" ht="12.75" hidden="false" customHeight="false" outlineLevel="0" collapsed="false">
      <c r="B818" s="9"/>
    </row>
    <row r="819" customFormat="false" ht="12.75" hidden="false" customHeight="false" outlineLevel="0" collapsed="false">
      <c r="B819" s="9"/>
    </row>
    <row r="820" customFormat="false" ht="12.75" hidden="false" customHeight="false" outlineLevel="0" collapsed="false">
      <c r="B820" s="9"/>
    </row>
    <row r="821" customFormat="false" ht="12.75" hidden="false" customHeight="false" outlineLevel="0" collapsed="false">
      <c r="B821" s="9"/>
    </row>
    <row r="822" customFormat="false" ht="12.75" hidden="false" customHeight="false" outlineLevel="0" collapsed="false">
      <c r="B822" s="9"/>
    </row>
    <row r="823" customFormat="false" ht="12.75" hidden="false" customHeight="false" outlineLevel="0" collapsed="false">
      <c r="B823" s="9"/>
    </row>
    <row r="824" customFormat="false" ht="12.75" hidden="false" customHeight="false" outlineLevel="0" collapsed="false">
      <c r="B824" s="9"/>
    </row>
    <row r="825" customFormat="false" ht="12.75" hidden="false" customHeight="false" outlineLevel="0" collapsed="false">
      <c r="B825" s="9"/>
    </row>
    <row r="826" customFormat="false" ht="12.75" hidden="false" customHeight="false" outlineLevel="0" collapsed="false">
      <c r="B826" s="9"/>
    </row>
    <row r="827" customFormat="false" ht="12.75" hidden="false" customHeight="false" outlineLevel="0" collapsed="false">
      <c r="B827" s="9"/>
    </row>
    <row r="828" customFormat="false" ht="12.75" hidden="false" customHeight="false" outlineLevel="0" collapsed="false">
      <c r="B828" s="9"/>
    </row>
    <row r="829" customFormat="false" ht="12.75" hidden="false" customHeight="false" outlineLevel="0" collapsed="false">
      <c r="B829" s="9"/>
    </row>
    <row r="830" customFormat="false" ht="12.75" hidden="false" customHeight="false" outlineLevel="0" collapsed="false">
      <c r="B830" s="9"/>
    </row>
    <row r="831" customFormat="false" ht="12.75" hidden="false" customHeight="false" outlineLevel="0" collapsed="false">
      <c r="B831" s="9"/>
    </row>
    <row r="832" customFormat="false" ht="12.75" hidden="false" customHeight="false" outlineLevel="0" collapsed="false">
      <c r="B832" s="9"/>
    </row>
    <row r="833" customFormat="false" ht="12.75" hidden="false" customHeight="false" outlineLevel="0" collapsed="false">
      <c r="B833" s="9"/>
    </row>
    <row r="834" customFormat="false" ht="12.75" hidden="false" customHeight="false" outlineLevel="0" collapsed="false">
      <c r="B834" s="9"/>
    </row>
    <row r="835" customFormat="false" ht="12.75" hidden="false" customHeight="false" outlineLevel="0" collapsed="false">
      <c r="B835" s="9"/>
    </row>
    <row r="836" customFormat="false" ht="12.75" hidden="false" customHeight="false" outlineLevel="0" collapsed="false">
      <c r="B836" s="9"/>
    </row>
    <row r="837" customFormat="false" ht="12.75" hidden="false" customHeight="false" outlineLevel="0" collapsed="false">
      <c r="B837" s="9"/>
    </row>
    <row r="838" customFormat="false" ht="12.75" hidden="false" customHeight="false" outlineLevel="0" collapsed="false">
      <c r="B838" s="9"/>
    </row>
    <row r="839" customFormat="false" ht="12.75" hidden="false" customHeight="false" outlineLevel="0" collapsed="false">
      <c r="B839" s="9"/>
    </row>
    <row r="840" customFormat="false" ht="12.75" hidden="false" customHeight="false" outlineLevel="0" collapsed="false">
      <c r="B840" s="9"/>
    </row>
    <row r="841" customFormat="false" ht="12.75" hidden="false" customHeight="false" outlineLevel="0" collapsed="false">
      <c r="B841" s="9"/>
    </row>
    <row r="842" customFormat="false" ht="12.75" hidden="false" customHeight="false" outlineLevel="0" collapsed="false">
      <c r="B842" s="9"/>
    </row>
    <row r="843" customFormat="false" ht="12.75" hidden="false" customHeight="false" outlineLevel="0" collapsed="false">
      <c r="B843" s="9"/>
    </row>
    <row r="844" customFormat="false" ht="12.75" hidden="false" customHeight="false" outlineLevel="0" collapsed="false">
      <c r="B844" s="9"/>
    </row>
    <row r="845" customFormat="false" ht="12.75" hidden="false" customHeight="false" outlineLevel="0" collapsed="false">
      <c r="B845" s="9"/>
    </row>
    <row r="846" customFormat="false" ht="12.75" hidden="false" customHeight="false" outlineLevel="0" collapsed="false">
      <c r="B846" s="9"/>
    </row>
    <row r="847" customFormat="false" ht="12.75" hidden="false" customHeight="false" outlineLevel="0" collapsed="false">
      <c r="B847" s="9"/>
    </row>
    <row r="848" customFormat="false" ht="12.75" hidden="false" customHeight="false" outlineLevel="0" collapsed="false">
      <c r="B848" s="9"/>
    </row>
    <row r="849" customFormat="false" ht="12.75" hidden="false" customHeight="false" outlineLevel="0" collapsed="false">
      <c r="B849" s="9"/>
    </row>
    <row r="850" customFormat="false" ht="12.75" hidden="false" customHeight="false" outlineLevel="0" collapsed="false">
      <c r="B850" s="9"/>
    </row>
    <row r="851" customFormat="false" ht="12.75" hidden="false" customHeight="false" outlineLevel="0" collapsed="false">
      <c r="B851" s="9"/>
    </row>
    <row r="852" customFormat="false" ht="12.75" hidden="false" customHeight="false" outlineLevel="0" collapsed="false">
      <c r="B852" s="9"/>
    </row>
    <row r="853" customFormat="false" ht="12.75" hidden="false" customHeight="false" outlineLevel="0" collapsed="false">
      <c r="B853" s="9"/>
    </row>
    <row r="854" customFormat="false" ht="12.75" hidden="false" customHeight="false" outlineLevel="0" collapsed="false">
      <c r="B854" s="9"/>
    </row>
    <row r="855" customFormat="false" ht="12.75" hidden="false" customHeight="false" outlineLevel="0" collapsed="false">
      <c r="B855" s="9"/>
    </row>
    <row r="856" customFormat="false" ht="12.75" hidden="false" customHeight="false" outlineLevel="0" collapsed="false">
      <c r="B856" s="9"/>
    </row>
    <row r="857" customFormat="false" ht="12.75" hidden="false" customHeight="false" outlineLevel="0" collapsed="false">
      <c r="B857" s="9"/>
    </row>
    <row r="858" customFormat="false" ht="12.75" hidden="false" customHeight="false" outlineLevel="0" collapsed="false">
      <c r="B858" s="9"/>
    </row>
    <row r="859" customFormat="false" ht="12.75" hidden="false" customHeight="false" outlineLevel="0" collapsed="false">
      <c r="B859" s="9"/>
    </row>
    <row r="860" customFormat="false" ht="12.75" hidden="false" customHeight="false" outlineLevel="0" collapsed="false">
      <c r="B860" s="9"/>
    </row>
    <row r="861" customFormat="false" ht="12.75" hidden="false" customHeight="false" outlineLevel="0" collapsed="false">
      <c r="B861" s="9"/>
    </row>
    <row r="862" customFormat="false" ht="12.75" hidden="false" customHeight="false" outlineLevel="0" collapsed="false">
      <c r="B862" s="9"/>
    </row>
    <row r="863" customFormat="false" ht="12.75" hidden="false" customHeight="false" outlineLevel="0" collapsed="false">
      <c r="B863" s="9"/>
    </row>
    <row r="864" customFormat="false" ht="12.75" hidden="false" customHeight="false" outlineLevel="0" collapsed="false">
      <c r="B864" s="9"/>
    </row>
    <row r="865" customFormat="false" ht="12.75" hidden="false" customHeight="false" outlineLevel="0" collapsed="false">
      <c r="B865" s="9"/>
    </row>
    <row r="866" customFormat="false" ht="12.75" hidden="false" customHeight="false" outlineLevel="0" collapsed="false">
      <c r="B866" s="9"/>
    </row>
    <row r="867" customFormat="false" ht="12.75" hidden="false" customHeight="false" outlineLevel="0" collapsed="false">
      <c r="B867" s="9"/>
    </row>
    <row r="868" customFormat="false" ht="12.75" hidden="false" customHeight="false" outlineLevel="0" collapsed="false">
      <c r="B868" s="9"/>
    </row>
    <row r="869" customFormat="false" ht="12.75" hidden="false" customHeight="false" outlineLevel="0" collapsed="false">
      <c r="B869" s="9"/>
    </row>
    <row r="870" customFormat="false" ht="12.75" hidden="false" customHeight="false" outlineLevel="0" collapsed="false">
      <c r="B870" s="9"/>
    </row>
    <row r="871" customFormat="false" ht="12.75" hidden="false" customHeight="false" outlineLevel="0" collapsed="false">
      <c r="B871" s="9"/>
    </row>
    <row r="872" customFormat="false" ht="12.75" hidden="false" customHeight="false" outlineLevel="0" collapsed="false">
      <c r="B872" s="9"/>
    </row>
    <row r="873" customFormat="false" ht="12.75" hidden="false" customHeight="false" outlineLevel="0" collapsed="false">
      <c r="B873" s="9"/>
    </row>
    <row r="874" customFormat="false" ht="12.75" hidden="false" customHeight="false" outlineLevel="0" collapsed="false">
      <c r="B874" s="9"/>
    </row>
    <row r="875" customFormat="false" ht="12.75" hidden="false" customHeight="false" outlineLevel="0" collapsed="false">
      <c r="B875" s="9"/>
    </row>
    <row r="876" customFormat="false" ht="12.75" hidden="false" customHeight="false" outlineLevel="0" collapsed="false">
      <c r="B876" s="9"/>
    </row>
    <row r="877" customFormat="false" ht="12.75" hidden="false" customHeight="false" outlineLevel="0" collapsed="false">
      <c r="B877" s="9"/>
    </row>
    <row r="878" customFormat="false" ht="12.75" hidden="false" customHeight="false" outlineLevel="0" collapsed="false">
      <c r="B878" s="9"/>
    </row>
    <row r="879" customFormat="false" ht="12.75" hidden="false" customHeight="false" outlineLevel="0" collapsed="false">
      <c r="B879" s="9"/>
    </row>
    <row r="880" customFormat="false" ht="12.75" hidden="false" customHeight="false" outlineLevel="0" collapsed="false">
      <c r="B880" s="9"/>
    </row>
    <row r="881" customFormat="false" ht="12.75" hidden="false" customHeight="false" outlineLevel="0" collapsed="false">
      <c r="B881" s="9"/>
    </row>
    <row r="882" customFormat="false" ht="12.75" hidden="false" customHeight="false" outlineLevel="0" collapsed="false">
      <c r="B882" s="9"/>
    </row>
    <row r="883" customFormat="false" ht="12.75" hidden="false" customHeight="false" outlineLevel="0" collapsed="false">
      <c r="B883" s="9"/>
    </row>
    <row r="884" customFormat="false" ht="12.75" hidden="false" customHeight="false" outlineLevel="0" collapsed="false">
      <c r="B884" s="9"/>
    </row>
    <row r="885" customFormat="false" ht="12.75" hidden="false" customHeight="false" outlineLevel="0" collapsed="false">
      <c r="B885" s="9"/>
    </row>
    <row r="886" customFormat="false" ht="12.75" hidden="false" customHeight="false" outlineLevel="0" collapsed="false">
      <c r="B886" s="9"/>
    </row>
    <row r="887" customFormat="false" ht="12.75" hidden="false" customHeight="false" outlineLevel="0" collapsed="false">
      <c r="B887" s="9"/>
    </row>
    <row r="888" customFormat="false" ht="12.75" hidden="false" customHeight="false" outlineLevel="0" collapsed="false">
      <c r="B888" s="9"/>
    </row>
    <row r="889" customFormat="false" ht="12.75" hidden="false" customHeight="false" outlineLevel="0" collapsed="false">
      <c r="B889" s="9"/>
    </row>
    <row r="890" customFormat="false" ht="12.75" hidden="false" customHeight="false" outlineLevel="0" collapsed="false">
      <c r="B890" s="9"/>
    </row>
    <row r="891" customFormat="false" ht="12.75" hidden="false" customHeight="false" outlineLevel="0" collapsed="false">
      <c r="B891" s="9"/>
    </row>
    <row r="892" customFormat="false" ht="12.75" hidden="false" customHeight="false" outlineLevel="0" collapsed="false">
      <c r="B892" s="9"/>
    </row>
    <row r="893" customFormat="false" ht="12.75" hidden="false" customHeight="false" outlineLevel="0" collapsed="false">
      <c r="B893" s="9"/>
    </row>
    <row r="894" customFormat="false" ht="12.75" hidden="false" customHeight="false" outlineLevel="0" collapsed="false">
      <c r="B894" s="9"/>
    </row>
    <row r="895" customFormat="false" ht="12.75" hidden="false" customHeight="false" outlineLevel="0" collapsed="false">
      <c r="B895" s="9"/>
    </row>
    <row r="896" customFormat="false" ht="12.75" hidden="false" customHeight="false" outlineLevel="0" collapsed="false">
      <c r="B896" s="9"/>
    </row>
    <row r="897" customFormat="false" ht="12.75" hidden="false" customHeight="false" outlineLevel="0" collapsed="false">
      <c r="B897" s="9"/>
    </row>
    <row r="898" customFormat="false" ht="12.75" hidden="false" customHeight="false" outlineLevel="0" collapsed="false">
      <c r="B898" s="9"/>
    </row>
    <row r="899" customFormat="false" ht="12.75" hidden="false" customHeight="false" outlineLevel="0" collapsed="false">
      <c r="B899" s="9"/>
    </row>
    <row r="900" customFormat="false" ht="12.75" hidden="false" customHeight="false" outlineLevel="0" collapsed="false">
      <c r="B900" s="9"/>
    </row>
    <row r="901" customFormat="false" ht="12.75" hidden="false" customHeight="false" outlineLevel="0" collapsed="false">
      <c r="B901" s="9"/>
    </row>
    <row r="902" customFormat="false" ht="12.75" hidden="false" customHeight="false" outlineLevel="0" collapsed="false">
      <c r="B902" s="9"/>
    </row>
    <row r="903" customFormat="false" ht="12.75" hidden="false" customHeight="false" outlineLevel="0" collapsed="false">
      <c r="B903" s="9"/>
    </row>
    <row r="904" customFormat="false" ht="12.75" hidden="false" customHeight="false" outlineLevel="0" collapsed="false">
      <c r="B904" s="9"/>
    </row>
    <row r="905" customFormat="false" ht="12.75" hidden="false" customHeight="false" outlineLevel="0" collapsed="false">
      <c r="B905" s="9"/>
    </row>
    <row r="906" customFormat="false" ht="12.75" hidden="false" customHeight="false" outlineLevel="0" collapsed="false">
      <c r="B906" s="9"/>
    </row>
    <row r="907" customFormat="false" ht="12.75" hidden="false" customHeight="false" outlineLevel="0" collapsed="false">
      <c r="B907" s="9"/>
    </row>
    <row r="908" customFormat="false" ht="12.75" hidden="false" customHeight="false" outlineLevel="0" collapsed="false">
      <c r="B908" s="9"/>
    </row>
    <row r="909" customFormat="false" ht="12.75" hidden="false" customHeight="false" outlineLevel="0" collapsed="false">
      <c r="B909" s="9"/>
    </row>
    <row r="910" customFormat="false" ht="12.75" hidden="false" customHeight="false" outlineLevel="0" collapsed="false">
      <c r="B910" s="9"/>
    </row>
    <row r="911" customFormat="false" ht="12.75" hidden="false" customHeight="false" outlineLevel="0" collapsed="false">
      <c r="B911" s="9"/>
    </row>
    <row r="912" customFormat="false" ht="12.75" hidden="false" customHeight="false" outlineLevel="0" collapsed="false">
      <c r="B912" s="9"/>
    </row>
    <row r="913" customFormat="false" ht="12.75" hidden="false" customHeight="false" outlineLevel="0" collapsed="false">
      <c r="B913" s="9"/>
    </row>
    <row r="914" customFormat="false" ht="12.75" hidden="false" customHeight="false" outlineLevel="0" collapsed="false">
      <c r="B914" s="9"/>
    </row>
    <row r="915" customFormat="false" ht="12.75" hidden="false" customHeight="false" outlineLevel="0" collapsed="false">
      <c r="B915" s="9"/>
    </row>
    <row r="916" customFormat="false" ht="12.75" hidden="false" customHeight="false" outlineLevel="0" collapsed="false">
      <c r="B916" s="9"/>
    </row>
    <row r="917" customFormat="false" ht="12.75" hidden="false" customHeight="false" outlineLevel="0" collapsed="false">
      <c r="B917" s="9"/>
    </row>
    <row r="918" customFormat="false" ht="12.75" hidden="false" customHeight="false" outlineLevel="0" collapsed="false">
      <c r="B918" s="9"/>
    </row>
    <row r="919" customFormat="false" ht="12.75" hidden="false" customHeight="false" outlineLevel="0" collapsed="false">
      <c r="B919" s="9"/>
    </row>
    <row r="920" customFormat="false" ht="12.75" hidden="false" customHeight="false" outlineLevel="0" collapsed="false">
      <c r="B920" s="9"/>
    </row>
    <row r="921" customFormat="false" ht="12.75" hidden="false" customHeight="false" outlineLevel="0" collapsed="false">
      <c r="B921" s="9"/>
    </row>
    <row r="922" customFormat="false" ht="12.75" hidden="false" customHeight="false" outlineLevel="0" collapsed="false">
      <c r="B922" s="9"/>
    </row>
    <row r="923" customFormat="false" ht="12.75" hidden="false" customHeight="false" outlineLevel="0" collapsed="false">
      <c r="B923" s="9"/>
    </row>
    <row r="924" customFormat="false" ht="12.75" hidden="false" customHeight="false" outlineLevel="0" collapsed="false">
      <c r="B924" s="9"/>
    </row>
    <row r="925" customFormat="false" ht="12.75" hidden="false" customHeight="false" outlineLevel="0" collapsed="false">
      <c r="B925" s="9"/>
    </row>
    <row r="926" customFormat="false" ht="12.75" hidden="false" customHeight="false" outlineLevel="0" collapsed="false">
      <c r="B926" s="9"/>
    </row>
    <row r="927" customFormat="false" ht="12.75" hidden="false" customHeight="false" outlineLevel="0" collapsed="false">
      <c r="B927" s="9"/>
    </row>
    <row r="928" customFormat="false" ht="12.75" hidden="false" customHeight="false" outlineLevel="0" collapsed="false">
      <c r="B928" s="9"/>
    </row>
    <row r="929" customFormat="false" ht="12.75" hidden="false" customHeight="false" outlineLevel="0" collapsed="false">
      <c r="B929" s="9"/>
    </row>
    <row r="930" customFormat="false" ht="12.75" hidden="false" customHeight="false" outlineLevel="0" collapsed="false">
      <c r="B930" s="9"/>
    </row>
    <row r="931" customFormat="false" ht="12.75" hidden="false" customHeight="false" outlineLevel="0" collapsed="false">
      <c r="B931" s="9"/>
    </row>
    <row r="932" customFormat="false" ht="12.75" hidden="false" customHeight="false" outlineLevel="0" collapsed="false">
      <c r="B932" s="9"/>
    </row>
    <row r="933" customFormat="false" ht="12.75" hidden="false" customHeight="false" outlineLevel="0" collapsed="false">
      <c r="B933" s="9"/>
    </row>
    <row r="934" customFormat="false" ht="12.75" hidden="false" customHeight="false" outlineLevel="0" collapsed="false">
      <c r="B934" s="9"/>
    </row>
    <row r="935" customFormat="false" ht="12.75" hidden="false" customHeight="false" outlineLevel="0" collapsed="false">
      <c r="B935" s="9"/>
    </row>
    <row r="936" customFormat="false" ht="12.75" hidden="false" customHeight="false" outlineLevel="0" collapsed="false">
      <c r="B936" s="9"/>
    </row>
    <row r="937" customFormat="false" ht="12.75" hidden="false" customHeight="false" outlineLevel="0" collapsed="false">
      <c r="B937" s="9"/>
    </row>
    <row r="938" customFormat="false" ht="12.75" hidden="false" customHeight="false" outlineLevel="0" collapsed="false">
      <c r="B938" s="9"/>
    </row>
    <row r="939" customFormat="false" ht="12.75" hidden="false" customHeight="false" outlineLevel="0" collapsed="false">
      <c r="B939" s="9"/>
    </row>
    <row r="940" customFormat="false" ht="12.75" hidden="false" customHeight="false" outlineLevel="0" collapsed="false">
      <c r="B940" s="9"/>
    </row>
    <row r="941" customFormat="false" ht="12.75" hidden="false" customHeight="false" outlineLevel="0" collapsed="false">
      <c r="B941" s="9"/>
    </row>
    <row r="942" customFormat="false" ht="12.75" hidden="false" customHeight="false" outlineLevel="0" collapsed="false">
      <c r="B942" s="9"/>
    </row>
    <row r="943" customFormat="false" ht="12.75" hidden="false" customHeight="false" outlineLevel="0" collapsed="false">
      <c r="B943" s="9"/>
    </row>
    <row r="944" customFormat="false" ht="12.75" hidden="false" customHeight="false" outlineLevel="0" collapsed="false">
      <c r="B944" s="9"/>
    </row>
    <row r="945" customFormat="false" ht="12.75" hidden="false" customHeight="false" outlineLevel="0" collapsed="false">
      <c r="B945" s="9"/>
    </row>
    <row r="946" customFormat="false" ht="12.75" hidden="false" customHeight="false" outlineLevel="0" collapsed="false">
      <c r="B946" s="9"/>
    </row>
    <row r="947" customFormat="false" ht="12.75" hidden="false" customHeight="false" outlineLevel="0" collapsed="false">
      <c r="B947" s="9"/>
    </row>
    <row r="948" customFormat="false" ht="12.75" hidden="false" customHeight="false" outlineLevel="0" collapsed="false">
      <c r="B948" s="9"/>
    </row>
    <row r="949" customFormat="false" ht="12.75" hidden="false" customHeight="false" outlineLevel="0" collapsed="false">
      <c r="B949" s="9"/>
    </row>
    <row r="950" customFormat="false" ht="12.75" hidden="false" customHeight="false" outlineLevel="0" collapsed="false">
      <c r="B950" s="9"/>
    </row>
    <row r="951" customFormat="false" ht="12.75" hidden="false" customHeight="false" outlineLevel="0" collapsed="false">
      <c r="B951" s="9"/>
    </row>
    <row r="952" customFormat="false" ht="12.75" hidden="false" customHeight="false" outlineLevel="0" collapsed="false">
      <c r="B952" s="9"/>
    </row>
    <row r="953" customFormat="false" ht="12.75" hidden="false" customHeight="false" outlineLevel="0" collapsed="false">
      <c r="B953" s="9"/>
    </row>
    <row r="954" customFormat="false" ht="12.75" hidden="false" customHeight="false" outlineLevel="0" collapsed="false">
      <c r="B954" s="9"/>
    </row>
    <row r="955" customFormat="false" ht="12.75" hidden="false" customHeight="false" outlineLevel="0" collapsed="false">
      <c r="B955" s="9"/>
    </row>
    <row r="956" customFormat="false" ht="12.75" hidden="false" customHeight="false" outlineLevel="0" collapsed="false">
      <c r="B956" s="9"/>
    </row>
    <row r="957" customFormat="false" ht="12.75" hidden="false" customHeight="false" outlineLevel="0" collapsed="false">
      <c r="B957" s="9"/>
    </row>
    <row r="958" customFormat="false" ht="12.75" hidden="false" customHeight="false" outlineLevel="0" collapsed="false">
      <c r="B958" s="9"/>
    </row>
    <row r="959" customFormat="false" ht="12.75" hidden="false" customHeight="false" outlineLevel="0" collapsed="false">
      <c r="B959" s="9"/>
    </row>
    <row r="960" customFormat="false" ht="12.75" hidden="false" customHeight="false" outlineLevel="0" collapsed="false">
      <c r="B960" s="9"/>
    </row>
    <row r="961" customFormat="false" ht="12.75" hidden="false" customHeight="false" outlineLevel="0" collapsed="false">
      <c r="B961" s="9"/>
    </row>
    <row r="962" customFormat="false" ht="12.75" hidden="false" customHeight="false" outlineLevel="0" collapsed="false">
      <c r="B962" s="9"/>
    </row>
    <row r="963" customFormat="false" ht="12.75" hidden="false" customHeight="false" outlineLevel="0" collapsed="false">
      <c r="B963" s="9"/>
    </row>
    <row r="964" customFormat="false" ht="12.75" hidden="false" customHeight="false" outlineLevel="0" collapsed="false">
      <c r="B964" s="9"/>
    </row>
    <row r="965" customFormat="false" ht="12.75" hidden="false" customHeight="false" outlineLevel="0" collapsed="false">
      <c r="B965" s="9"/>
    </row>
    <row r="966" customFormat="false" ht="12.75" hidden="false" customHeight="false" outlineLevel="0" collapsed="false">
      <c r="B966" s="9"/>
    </row>
    <row r="967" customFormat="false" ht="12.75" hidden="false" customHeight="false" outlineLevel="0" collapsed="false">
      <c r="B967" s="9"/>
    </row>
    <row r="968" customFormat="false" ht="12.75" hidden="false" customHeight="false" outlineLevel="0" collapsed="false">
      <c r="B968" s="9"/>
    </row>
    <row r="969" customFormat="false" ht="12.75" hidden="false" customHeight="false" outlineLevel="0" collapsed="false">
      <c r="B969" s="9"/>
    </row>
    <row r="970" customFormat="false" ht="12.75" hidden="false" customHeight="false" outlineLevel="0" collapsed="false">
      <c r="B970" s="9"/>
    </row>
    <row r="971" customFormat="false" ht="12.75" hidden="false" customHeight="false" outlineLevel="0" collapsed="false">
      <c r="B971" s="9"/>
    </row>
    <row r="972" customFormat="false" ht="12.75" hidden="false" customHeight="false" outlineLevel="0" collapsed="false">
      <c r="B972" s="9"/>
    </row>
    <row r="973" customFormat="false" ht="12.75" hidden="false" customHeight="false" outlineLevel="0" collapsed="false">
      <c r="B973" s="9"/>
    </row>
    <row r="974" customFormat="false" ht="12.75" hidden="false" customHeight="false" outlineLevel="0" collapsed="false">
      <c r="B974" s="9"/>
    </row>
    <row r="975" customFormat="false" ht="12.75" hidden="false" customHeight="false" outlineLevel="0" collapsed="false">
      <c r="B975" s="9"/>
    </row>
    <row r="976" customFormat="false" ht="12.75" hidden="false" customHeight="false" outlineLevel="0" collapsed="false">
      <c r="B976" s="9"/>
    </row>
    <row r="977" customFormat="false" ht="12.75" hidden="false" customHeight="false" outlineLevel="0" collapsed="false">
      <c r="B977" s="9"/>
    </row>
    <row r="978" customFormat="false" ht="12.75" hidden="false" customHeight="false" outlineLevel="0" collapsed="false">
      <c r="B978" s="9"/>
    </row>
    <row r="979" customFormat="false" ht="12.75" hidden="false" customHeight="false" outlineLevel="0" collapsed="false">
      <c r="B979" s="9"/>
    </row>
    <row r="980" customFormat="false" ht="12.75" hidden="false" customHeight="false" outlineLevel="0" collapsed="false">
      <c r="B980" s="9"/>
    </row>
    <row r="981" customFormat="false" ht="12.75" hidden="false" customHeight="false" outlineLevel="0" collapsed="false">
      <c r="B981" s="9"/>
    </row>
    <row r="982" customFormat="false" ht="12.75" hidden="false" customHeight="false" outlineLevel="0" collapsed="false">
      <c r="B982" s="9"/>
    </row>
    <row r="983" customFormat="false" ht="12.75" hidden="false" customHeight="false" outlineLevel="0" collapsed="false">
      <c r="B983" s="9"/>
    </row>
    <row r="984" customFormat="false" ht="12.75" hidden="false" customHeight="false" outlineLevel="0" collapsed="false">
      <c r="B984" s="9"/>
    </row>
    <row r="985" customFormat="false" ht="12.75" hidden="false" customHeight="false" outlineLevel="0" collapsed="false">
      <c r="B985" s="9"/>
    </row>
    <row r="986" customFormat="false" ht="12.75" hidden="false" customHeight="false" outlineLevel="0" collapsed="false">
      <c r="B986" s="9"/>
    </row>
    <row r="987" customFormat="false" ht="12.75" hidden="false" customHeight="false" outlineLevel="0" collapsed="false">
      <c r="B987" s="9"/>
    </row>
    <row r="988" customFormat="false" ht="12.75" hidden="false" customHeight="false" outlineLevel="0" collapsed="false">
      <c r="B988" s="9"/>
    </row>
    <row r="989" customFormat="false" ht="12.75" hidden="false" customHeight="false" outlineLevel="0" collapsed="false">
      <c r="B989" s="9"/>
    </row>
    <row r="990" customFormat="false" ht="12.75" hidden="false" customHeight="false" outlineLevel="0" collapsed="false">
      <c r="B990" s="9"/>
    </row>
    <row r="991" customFormat="false" ht="12.75" hidden="false" customHeight="false" outlineLevel="0" collapsed="false">
      <c r="B991" s="9"/>
    </row>
    <row r="992" customFormat="false" ht="12.75" hidden="false" customHeight="false" outlineLevel="0" collapsed="false">
      <c r="B992" s="9"/>
    </row>
    <row r="993" customFormat="false" ht="12.75" hidden="false" customHeight="false" outlineLevel="0" collapsed="false">
      <c r="B993" s="9"/>
    </row>
    <row r="994" customFormat="false" ht="12.75" hidden="false" customHeight="false" outlineLevel="0" collapsed="false">
      <c r="B994" s="9"/>
    </row>
    <row r="995" customFormat="false" ht="12.75" hidden="false" customHeight="false" outlineLevel="0" collapsed="false">
      <c r="B995" s="9"/>
    </row>
    <row r="996" customFormat="false" ht="12.75" hidden="false" customHeight="false" outlineLevel="0" collapsed="false">
      <c r="B996" s="9"/>
    </row>
    <row r="997" customFormat="false" ht="12.75" hidden="false" customHeight="false" outlineLevel="0" collapsed="false">
      <c r="B997" s="9"/>
    </row>
    <row r="998" customFormat="false" ht="12.75" hidden="false" customHeight="false" outlineLevel="0" collapsed="false">
      <c r="B998" s="9"/>
    </row>
    <row r="999" customFormat="false" ht="12.75" hidden="false" customHeight="false" outlineLevel="0" collapsed="false">
      <c r="B999" s="9"/>
    </row>
    <row r="1000" customFormat="false" ht="12.75" hidden="false" customHeight="false" outlineLevel="0" collapsed="false">
      <c r="B1000" s="9"/>
    </row>
    <row r="1001" customFormat="false" ht="12.75" hidden="false" customHeight="false" outlineLevel="0" collapsed="false">
      <c r="B1001" s="9"/>
    </row>
    <row r="1002" customFormat="false" ht="12.75" hidden="false" customHeight="false" outlineLevel="0" collapsed="false">
      <c r="B1002" s="9"/>
    </row>
    <row r="1003" customFormat="false" ht="12.75" hidden="false" customHeight="false" outlineLevel="0" collapsed="false">
      <c r="B1003" s="9"/>
    </row>
    <row r="1004" customFormat="false" ht="12.75" hidden="false" customHeight="false" outlineLevel="0" collapsed="false">
      <c r="B1004" s="9"/>
    </row>
    <row r="1005" customFormat="false" ht="12.75" hidden="false" customHeight="false" outlineLevel="0" collapsed="false">
      <c r="B1005" s="9"/>
    </row>
    <row r="1006" customFormat="false" ht="12.75" hidden="false" customHeight="false" outlineLevel="0" collapsed="false">
      <c r="B1006" s="9"/>
    </row>
    <row r="1007" customFormat="false" ht="12.75" hidden="false" customHeight="false" outlineLevel="0" collapsed="false">
      <c r="B1007" s="9"/>
    </row>
    <row r="1008" customFormat="false" ht="12.75" hidden="false" customHeight="false" outlineLevel="0" collapsed="false">
      <c r="B1008" s="9"/>
    </row>
    <row r="1009" customFormat="false" ht="12.75" hidden="false" customHeight="false" outlineLevel="0" collapsed="false">
      <c r="B1009" s="9"/>
    </row>
    <row r="1010" customFormat="false" ht="12.75" hidden="false" customHeight="false" outlineLevel="0" collapsed="false">
      <c r="B1010" s="9"/>
    </row>
    <row r="1011" customFormat="false" ht="12.75" hidden="false" customHeight="false" outlineLevel="0" collapsed="false">
      <c r="B1011" s="9"/>
    </row>
    <row r="1012" customFormat="false" ht="12.75" hidden="false" customHeight="false" outlineLevel="0" collapsed="false">
      <c r="B1012" s="9"/>
    </row>
    <row r="1013" customFormat="false" ht="12.75" hidden="false" customHeight="false" outlineLevel="0" collapsed="false">
      <c r="B1013" s="9"/>
    </row>
    <row r="1014" customFormat="false" ht="12.75" hidden="false" customHeight="false" outlineLevel="0" collapsed="false">
      <c r="B1014" s="9"/>
    </row>
    <row r="1015" customFormat="false" ht="12.75" hidden="false" customHeight="false" outlineLevel="0" collapsed="false">
      <c r="B1015" s="9"/>
    </row>
    <row r="1016" customFormat="false" ht="12.75" hidden="false" customHeight="false" outlineLevel="0" collapsed="false">
      <c r="B1016" s="9"/>
    </row>
    <row r="1017" customFormat="false" ht="12.75" hidden="false" customHeight="false" outlineLevel="0" collapsed="false">
      <c r="B1017" s="9"/>
    </row>
    <row r="1018" customFormat="false" ht="12.75" hidden="false" customHeight="false" outlineLevel="0" collapsed="false">
      <c r="B1018" s="9"/>
    </row>
    <row r="1019" customFormat="false" ht="12.75" hidden="false" customHeight="false" outlineLevel="0" collapsed="false">
      <c r="B1019" s="9"/>
    </row>
    <row r="1020" customFormat="false" ht="12.75" hidden="false" customHeight="false" outlineLevel="0" collapsed="false">
      <c r="B1020" s="9"/>
    </row>
    <row r="1021" customFormat="false" ht="12.75" hidden="false" customHeight="false" outlineLevel="0" collapsed="false">
      <c r="B1021" s="9"/>
    </row>
    <row r="1022" customFormat="false" ht="12.75" hidden="false" customHeight="false" outlineLevel="0" collapsed="false">
      <c r="B1022" s="9"/>
    </row>
    <row r="1023" customFormat="false" ht="12.75" hidden="false" customHeight="false" outlineLevel="0" collapsed="false">
      <c r="B1023" s="9"/>
    </row>
    <row r="1024" customFormat="false" ht="12.75" hidden="false" customHeight="false" outlineLevel="0" collapsed="false">
      <c r="B1024" s="9"/>
    </row>
    <row r="1025" customFormat="false" ht="12.75" hidden="false" customHeight="false" outlineLevel="0" collapsed="false">
      <c r="B1025" s="9"/>
    </row>
    <row r="1026" customFormat="false" ht="12.75" hidden="false" customHeight="false" outlineLevel="0" collapsed="false">
      <c r="B1026" s="9"/>
    </row>
    <row r="1027" customFormat="false" ht="12.75" hidden="false" customHeight="false" outlineLevel="0" collapsed="false">
      <c r="B1027" s="9"/>
    </row>
    <row r="1028" customFormat="false" ht="12.75" hidden="false" customHeight="false" outlineLevel="0" collapsed="false">
      <c r="B1028" s="9"/>
    </row>
    <row r="1029" customFormat="false" ht="12.75" hidden="false" customHeight="false" outlineLevel="0" collapsed="false">
      <c r="B1029" s="9"/>
    </row>
    <row r="1030" customFormat="false" ht="12.75" hidden="false" customHeight="false" outlineLevel="0" collapsed="false">
      <c r="B1030" s="9"/>
    </row>
    <row r="1031" customFormat="false" ht="12.75" hidden="false" customHeight="false" outlineLevel="0" collapsed="false">
      <c r="B1031" s="9"/>
    </row>
    <row r="1032" customFormat="false" ht="12.75" hidden="false" customHeight="false" outlineLevel="0" collapsed="false">
      <c r="B1032" s="9"/>
    </row>
    <row r="1033" customFormat="false" ht="12.75" hidden="false" customHeight="false" outlineLevel="0" collapsed="false">
      <c r="B1033" s="9"/>
    </row>
    <row r="1034" customFormat="false" ht="12.75" hidden="false" customHeight="false" outlineLevel="0" collapsed="false">
      <c r="B1034" s="9"/>
    </row>
    <row r="1035" customFormat="false" ht="12.75" hidden="false" customHeight="false" outlineLevel="0" collapsed="false">
      <c r="B1035" s="9"/>
    </row>
    <row r="1036" customFormat="false" ht="12.75" hidden="false" customHeight="false" outlineLevel="0" collapsed="false">
      <c r="B1036" s="9"/>
    </row>
    <row r="1037" customFormat="false" ht="12.75" hidden="false" customHeight="false" outlineLevel="0" collapsed="false">
      <c r="B1037" s="9"/>
    </row>
    <row r="1038" customFormat="false" ht="12.75" hidden="false" customHeight="false" outlineLevel="0" collapsed="false">
      <c r="B1038" s="9"/>
    </row>
    <row r="1039" customFormat="false" ht="12.75" hidden="false" customHeight="false" outlineLevel="0" collapsed="false">
      <c r="B1039" s="9"/>
    </row>
    <row r="1040" customFormat="false" ht="12.75" hidden="false" customHeight="false" outlineLevel="0" collapsed="false">
      <c r="B1040" s="9"/>
    </row>
    <row r="1041" customFormat="false" ht="12.75" hidden="false" customHeight="false" outlineLevel="0" collapsed="false">
      <c r="B1041" s="9"/>
    </row>
    <row r="1042" customFormat="false" ht="12.75" hidden="false" customHeight="false" outlineLevel="0" collapsed="false">
      <c r="B1042" s="9"/>
    </row>
    <row r="1043" customFormat="false" ht="12.75" hidden="false" customHeight="false" outlineLevel="0" collapsed="false">
      <c r="B1043" s="9"/>
    </row>
    <row r="1044" customFormat="false" ht="12.75" hidden="false" customHeight="false" outlineLevel="0" collapsed="false">
      <c r="B1044" s="9"/>
    </row>
    <row r="1045" customFormat="false" ht="12.75" hidden="false" customHeight="false" outlineLevel="0" collapsed="false">
      <c r="B1045" s="9"/>
    </row>
    <row r="1046" customFormat="false" ht="12.75" hidden="false" customHeight="false" outlineLevel="0" collapsed="false">
      <c r="B1046" s="9"/>
    </row>
    <row r="1047" customFormat="false" ht="12.75" hidden="false" customHeight="false" outlineLevel="0" collapsed="false">
      <c r="B1047" s="9"/>
    </row>
    <row r="1048" customFormat="false" ht="12.75" hidden="false" customHeight="false" outlineLevel="0" collapsed="false">
      <c r="B1048" s="9"/>
    </row>
    <row r="1049" customFormat="false" ht="12.75" hidden="false" customHeight="false" outlineLevel="0" collapsed="false">
      <c r="B1049" s="9"/>
    </row>
    <row r="1050" customFormat="false" ht="12.75" hidden="false" customHeight="false" outlineLevel="0" collapsed="false">
      <c r="B1050" s="9"/>
    </row>
    <row r="1051" customFormat="false" ht="12.75" hidden="false" customHeight="false" outlineLevel="0" collapsed="false">
      <c r="B1051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2001-03-02T16:22:03Z</dcterms:created>
  <dc:creator>Roger Dieringer</dc:creator>
  <dc:description/>
  <dc:language>en-US</dc:language>
  <cp:lastModifiedBy>jmalown</cp:lastModifiedBy>
  <cp:revision>0</cp:revision>
  <dc:subject/>
  <dc:title/>
</cp:coreProperties>
</file>