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<sst xmlns="http://schemas.openxmlformats.org/spreadsheetml/2006/main" count="11" uniqueCount="6">
  <si>
    <t xml:space="preserve">NYMEX</t>
  </si>
  <si>
    <t xml:space="preserve">San Juan</t>
  </si>
  <si>
    <t xml:space="preserve">Permian</t>
  </si>
  <si>
    <t xml:space="preserve">Index</t>
  </si>
  <si>
    <t xml:space="preserve">Basis</t>
  </si>
  <si>
    <t xml:space="preserve">Price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</si>
</sst>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[$-409]h:mm\ AM/PM"/>
    <numFmt numFmtId="167" formatCode="[$-409]mmm\-yy"/>
    <numFmt numFmtId="168" formatCode="\$#,##0.0000_);&quot;($&quot;#,##0.0000\)"/>
    <numFmt numFmtId="169" formatCode="\$#,##0.00000_);&quot;($&quot;#,##0.00000\)"/>
    <numFmt numFmtId="170" formatCode="\$#,##0.00_);&quot;($&quot;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9.41"/>
    <col collapsed="false" customWidth="true" hidden="false" outlineLevel="0" max="3" min="3" style="0" width="3.56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6" min="6" style="0" width="13.28"/>
    <col collapsed="false" customWidth="true" hidden="false" outlineLevel="0" max="7" min="7" style="0" width="4.56"/>
    <col collapsed="false" customWidth="true" hidden="false" outlineLevel="0" max="8" min="8" style="0" width="11.56"/>
    <col collapsed="false" customWidth="true" hidden="false" outlineLevel="0" max="9" min="9" style="0" width="11.42"/>
    <col collapsed="false" customWidth="true" hidden="false" outlineLevel="0" max="10" min="10" style="0" width="11.13"/>
  </cols>
  <sheetData>
    <row r="2" customFormat="false" ht="12.75" hidden="false" customHeight="false" outlineLevel="0" collapsed="false">
      <c r="D2" s="1" t="s">
        <v>0</v>
      </c>
    </row>
    <row r="3" customFormat="false" ht="12.75" hidden="false" customHeight="false" outlineLevel="0" collapsed="false">
      <c r="D3" s="2" t="n">
        <v>37301</v>
      </c>
      <c r="E3" s="1" t="s">
        <v>1</v>
      </c>
      <c r="F3" s="1" t="s">
        <v>2</v>
      </c>
      <c r="H3" s="1" t="s">
        <v>1</v>
      </c>
      <c r="I3" s="1" t="s">
        <v>2</v>
      </c>
      <c r="J3" s="1" t="s">
        <v>3</v>
      </c>
    </row>
    <row r="4" customFormat="false" ht="12.75" hidden="false" customHeight="false" outlineLevel="0" collapsed="false">
      <c r="D4" s="3" t="n">
        <v>0.447916666666667</v>
      </c>
      <c r="E4" s="1" t="s">
        <v>4</v>
      </c>
      <c r="F4" s="1" t="s">
        <v>4</v>
      </c>
      <c r="H4" s="1" t="s">
        <v>5</v>
      </c>
      <c r="I4" s="1" t="s">
        <v>5</v>
      </c>
      <c r="J4" s="1" t="s">
        <v>5</v>
      </c>
    </row>
    <row r="5" customFormat="false" ht="12.75" hidden="false" customHeight="false" outlineLevel="0" collapsed="false">
      <c r="B5" s="4" t="n">
        <v>37316</v>
      </c>
      <c r="C5" s="4"/>
      <c r="D5" s="5" t="n">
        <v>2.2</v>
      </c>
      <c r="E5" s="6" t="n">
        <v>-0.16</v>
      </c>
      <c r="F5" s="6" t="n">
        <v>-0.17</v>
      </c>
      <c r="H5" s="5" t="n">
        <f aca="false">D5+E5</f>
        <v>2.04</v>
      </c>
      <c r="I5" s="5" t="n">
        <f aca="false">D5+F5</f>
        <v>2.03</v>
      </c>
      <c r="J5" s="5" t="n">
        <f aca="false">(H5+2*I5)/3</f>
        <v>2.03333333333333</v>
      </c>
      <c r="M5" s="5"/>
    </row>
    <row r="6" customFormat="false" ht="12.75" hidden="false" customHeight="false" outlineLevel="0" collapsed="false">
      <c r="B6" s="4" t="n">
        <v>37347</v>
      </c>
      <c r="C6" s="4"/>
      <c r="D6" s="5" t="n">
        <v>2.265</v>
      </c>
      <c r="E6" s="6" t="n">
        <v>-0.28</v>
      </c>
      <c r="F6" s="6" t="n">
        <v>-0.165</v>
      </c>
      <c r="H6" s="5" t="n">
        <f aca="false">D6+E6</f>
        <v>1.985</v>
      </c>
      <c r="I6" s="5" t="n">
        <f aca="false">D6+F6</f>
        <v>2.1</v>
      </c>
      <c r="J6" s="5" t="n">
        <f aca="false">(H6+2*I6)/3</f>
        <v>2.06166666666667</v>
      </c>
      <c r="L6" s="7"/>
      <c r="M6" s="5"/>
    </row>
    <row r="7" customFormat="false" ht="12.75" hidden="false" customHeight="false" outlineLevel="0" collapsed="false">
      <c r="B7" s="4" t="n">
        <v>37377</v>
      </c>
      <c r="C7" s="4"/>
      <c r="D7" s="5" t="n">
        <v>2.343</v>
      </c>
      <c r="E7" s="6" t="n">
        <v>-0.28</v>
      </c>
      <c r="F7" s="6" t="n">
        <v>-0.165</v>
      </c>
      <c r="H7" s="5" t="n">
        <f aca="false">D7+E7</f>
        <v>2.063</v>
      </c>
      <c r="I7" s="5" t="n">
        <f aca="false">D7+F7</f>
        <v>2.178</v>
      </c>
      <c r="J7" s="5" t="n">
        <f aca="false">(H7+2*I7)/3</f>
        <v>2.13966666666667</v>
      </c>
      <c r="M7" s="5"/>
    </row>
    <row r="8" customFormat="false" ht="12.75" hidden="false" customHeight="false" outlineLevel="0" collapsed="false">
      <c r="B8" s="4" t="n">
        <v>37408</v>
      </c>
      <c r="C8" s="4"/>
      <c r="D8" s="5" t="n">
        <v>2.413</v>
      </c>
      <c r="E8" s="6" t="n">
        <v>-0.28</v>
      </c>
      <c r="F8" s="6" t="n">
        <v>-0.165</v>
      </c>
      <c r="H8" s="5" t="n">
        <f aca="false">D8+E8</f>
        <v>2.133</v>
      </c>
      <c r="I8" s="5" t="n">
        <f aca="false">D8+F8</f>
        <v>2.248</v>
      </c>
      <c r="J8" s="5" t="n">
        <f aca="false">(H8+2*I8)/3</f>
        <v>2.20966666666667</v>
      </c>
      <c r="M8" s="5"/>
    </row>
    <row r="9" customFormat="false" ht="12.75" hidden="false" customHeight="false" outlineLevel="0" collapsed="false">
      <c r="B9" s="4" t="n">
        <v>37438</v>
      </c>
      <c r="C9" s="4"/>
      <c r="D9" s="5" t="n">
        <v>2.478</v>
      </c>
      <c r="E9" s="6" t="n">
        <v>-0.28</v>
      </c>
      <c r="F9" s="6" t="n">
        <v>-0.165</v>
      </c>
      <c r="H9" s="5" t="n">
        <f aca="false">D9+E9</f>
        <v>2.198</v>
      </c>
      <c r="I9" s="5" t="n">
        <f aca="false">D9+F9</f>
        <v>2.313</v>
      </c>
      <c r="J9" s="5" t="n">
        <f aca="false">(H9+2*I9)/3</f>
        <v>2.27466666666667</v>
      </c>
      <c r="M9" s="5"/>
    </row>
    <row r="10" customFormat="false" ht="12.75" hidden="false" customHeight="false" outlineLevel="0" collapsed="false">
      <c r="B10" s="4" t="n">
        <v>37469</v>
      </c>
      <c r="C10" s="4"/>
      <c r="D10" s="5" t="n">
        <v>2.535</v>
      </c>
      <c r="E10" s="6" t="n">
        <v>-0.28</v>
      </c>
      <c r="F10" s="6" t="n">
        <v>-0.165</v>
      </c>
      <c r="H10" s="5" t="n">
        <f aca="false">D10+E10</f>
        <v>2.255</v>
      </c>
      <c r="I10" s="5" t="n">
        <f aca="false">D10+F10</f>
        <v>2.37</v>
      </c>
      <c r="J10" s="5" t="n">
        <f aca="false">(H10+2*I10)/3</f>
        <v>2.33166666666667</v>
      </c>
      <c r="M10" s="5"/>
    </row>
    <row r="11" customFormat="false" ht="12.75" hidden="false" customHeight="false" outlineLevel="0" collapsed="false">
      <c r="B11" s="4" t="n">
        <v>37500</v>
      </c>
      <c r="C11" s="4"/>
      <c r="D11" s="5" t="n">
        <v>2.547</v>
      </c>
      <c r="E11" s="6" t="n">
        <v>-0.28</v>
      </c>
      <c r="F11" s="6" t="n">
        <v>-0.165</v>
      </c>
      <c r="H11" s="5" t="n">
        <f aca="false">D11+E11</f>
        <v>2.267</v>
      </c>
      <c r="I11" s="5" t="n">
        <f aca="false">D11+F11</f>
        <v>2.382</v>
      </c>
      <c r="J11" s="5" t="n">
        <f aca="false">(H11+2*I11)/3</f>
        <v>2.34366666666667</v>
      </c>
      <c r="M11" s="5"/>
    </row>
    <row r="12" customFormat="false" ht="12.75" hidden="false" customHeight="false" outlineLevel="0" collapsed="false">
      <c r="B12" s="4" t="n">
        <v>37530</v>
      </c>
      <c r="C12" s="4"/>
      <c r="D12" s="5" t="n">
        <v>2.578</v>
      </c>
      <c r="E12" s="6" t="n">
        <v>-0.28</v>
      </c>
      <c r="F12" s="6" t="n">
        <v>-0.165</v>
      </c>
      <c r="H12" s="5" t="n">
        <f aca="false">D12+E12</f>
        <v>2.298</v>
      </c>
      <c r="I12" s="5" t="n">
        <f aca="false">D12+F12</f>
        <v>2.413</v>
      </c>
      <c r="J12" s="5" t="n">
        <f aca="false">(H12+2*I12)/3</f>
        <v>2.37466666666667</v>
      </c>
      <c r="M12" s="5"/>
    </row>
    <row r="13" customFormat="false" ht="12.75" hidden="false" customHeight="false" outlineLevel="0" collapsed="false">
      <c r="B13" s="4" t="n">
        <v>37561</v>
      </c>
      <c r="C13" s="4"/>
      <c r="D13" s="5" t="n">
        <v>2.803</v>
      </c>
      <c r="E13" s="6" t="n">
        <v>-0.21</v>
      </c>
      <c r="F13" s="6" t="n">
        <v>-0.16125</v>
      </c>
      <c r="H13" s="5" t="n">
        <f aca="false">D13+E13</f>
        <v>2.593</v>
      </c>
      <c r="I13" s="5" t="n">
        <f aca="false">D13+F13</f>
        <v>2.64175</v>
      </c>
      <c r="J13" s="5" t="n">
        <f aca="false">(H13+2*I13)/3</f>
        <v>2.6255</v>
      </c>
      <c r="M13" s="5"/>
    </row>
    <row r="14" customFormat="false" ht="12.75" hidden="false" customHeight="false" outlineLevel="0" collapsed="false">
      <c r="B14" s="4" t="n">
        <v>37591</v>
      </c>
      <c r="C14" s="4"/>
      <c r="D14" s="5" t="n">
        <v>3.019</v>
      </c>
      <c r="E14" s="6" t="n">
        <v>-0.21</v>
      </c>
      <c r="F14" s="6" t="n">
        <v>-0.16125</v>
      </c>
      <c r="H14" s="5" t="n">
        <f aca="false">D14+E14</f>
        <v>2.809</v>
      </c>
      <c r="I14" s="5" t="n">
        <f aca="false">D14+F14</f>
        <v>2.85775</v>
      </c>
      <c r="J14" s="5" t="n">
        <f aca="false">(H14+2*I14)/3</f>
        <v>2.8415</v>
      </c>
      <c r="M14" s="5"/>
    </row>
    <row r="15" customFormat="false" ht="12.75" hidden="false" customHeight="false" outlineLevel="0" collapsed="false">
      <c r="B15" s="4" t="n">
        <v>37622</v>
      </c>
      <c r="C15" s="4"/>
      <c r="D15" s="5" t="n">
        <v>3.109</v>
      </c>
      <c r="E15" s="6" t="n">
        <v>-0.21</v>
      </c>
      <c r="F15" s="6" t="n">
        <v>-0.16125</v>
      </c>
      <c r="H15" s="5" t="n">
        <f aca="false">D15+E15</f>
        <v>2.899</v>
      </c>
      <c r="I15" s="5" t="n">
        <f aca="false">D15+F15</f>
        <v>2.94775</v>
      </c>
      <c r="J15" s="5" t="n">
        <f aca="false">(H15+2*I15)/3</f>
        <v>2.9315</v>
      </c>
      <c r="M15" s="5"/>
    </row>
    <row r="16" customFormat="false" ht="12.75" hidden="false" customHeight="false" outlineLevel="0" collapsed="false">
      <c r="B16" s="4" t="n">
        <v>37653</v>
      </c>
      <c r="C16" s="4"/>
      <c r="D16" s="5" t="n">
        <v>3.049</v>
      </c>
      <c r="E16" s="6" t="n">
        <v>-0.21</v>
      </c>
      <c r="F16" s="6" t="n">
        <v>-0.16125</v>
      </c>
      <c r="H16" s="5" t="n">
        <f aca="false">D16+E16</f>
        <v>2.839</v>
      </c>
      <c r="I16" s="5" t="n">
        <f aca="false">D16+F16</f>
        <v>2.88775</v>
      </c>
      <c r="J16" s="5" t="n">
        <f aca="false">(H16+2*I16)/3</f>
        <v>2.8715</v>
      </c>
      <c r="M16" s="5"/>
    </row>
    <row r="17" customFormat="false" ht="12.75" hidden="false" customHeight="false" outlineLevel="0" collapsed="false">
      <c r="B17" s="4" t="n">
        <v>37681</v>
      </c>
      <c r="C17" s="4"/>
      <c r="D17" s="5" t="n">
        <v>2.956</v>
      </c>
      <c r="E17" s="6" t="n">
        <v>-0.21</v>
      </c>
      <c r="F17" s="6" t="n">
        <v>-0.16125</v>
      </c>
      <c r="H17" s="5" t="n">
        <f aca="false">D17+E17</f>
        <v>2.746</v>
      </c>
      <c r="I17" s="5" t="n">
        <f aca="false">D17+F17</f>
        <v>2.79475</v>
      </c>
      <c r="J17" s="5" t="n">
        <f aca="false">(H17+2*I17)/3</f>
        <v>2.7785</v>
      </c>
      <c r="M17" s="5"/>
    </row>
    <row r="18" customFormat="false" ht="12.75" hidden="false" customHeight="false" outlineLevel="0" collapsed="false">
      <c r="B18" s="4" t="n">
        <v>37712</v>
      </c>
      <c r="C18" s="4"/>
      <c r="D18" s="5" t="n">
        <v>2.841</v>
      </c>
      <c r="E18" s="6" t="n">
        <v>-0.25875</v>
      </c>
      <c r="F18" s="6" t="n">
        <v>-0.125</v>
      </c>
      <c r="H18" s="5" t="n">
        <f aca="false">D18+E18</f>
        <v>2.58225</v>
      </c>
      <c r="I18" s="5" t="n">
        <f aca="false">D18+F18</f>
        <v>2.716</v>
      </c>
      <c r="J18" s="5" t="n">
        <f aca="false">(H18+2*I18)/3</f>
        <v>2.67141666666667</v>
      </c>
      <c r="M18" s="5"/>
    </row>
    <row r="19" customFormat="false" ht="12.75" hidden="false" customHeight="false" outlineLevel="0" collapsed="false">
      <c r="B19" s="4" t="n">
        <v>37742</v>
      </c>
      <c r="C19" s="4"/>
      <c r="D19" s="5" t="n">
        <v>2.856</v>
      </c>
      <c r="E19" s="6" t="n">
        <v>-0.25875</v>
      </c>
      <c r="F19" s="6" t="n">
        <v>-0.125</v>
      </c>
      <c r="H19" s="5" t="n">
        <f aca="false">D19+E19</f>
        <v>2.59725</v>
      </c>
      <c r="I19" s="5" t="n">
        <f aca="false">D19+F19</f>
        <v>2.731</v>
      </c>
      <c r="J19" s="5" t="n">
        <f aca="false">(H19+2*I19)/3</f>
        <v>2.68641666666667</v>
      </c>
      <c r="M19" s="5"/>
    </row>
    <row r="20" customFormat="false" ht="12.75" hidden="false" customHeight="false" outlineLevel="0" collapsed="false">
      <c r="B20" s="4" t="n">
        <v>37773</v>
      </c>
      <c r="C20" s="4"/>
      <c r="D20" s="5" t="n">
        <v>2.901</v>
      </c>
      <c r="E20" s="6" t="n">
        <v>-0.25875</v>
      </c>
      <c r="F20" s="6" t="n">
        <v>-0.125</v>
      </c>
      <c r="H20" s="5" t="n">
        <f aca="false">D20+E20</f>
        <v>2.64225</v>
      </c>
      <c r="I20" s="5" t="n">
        <f aca="false">D20+F20</f>
        <v>2.776</v>
      </c>
      <c r="J20" s="5" t="n">
        <f aca="false">(H20+2*I20)/3</f>
        <v>2.73141666666667</v>
      </c>
      <c r="M20" s="5"/>
    </row>
    <row r="21" customFormat="false" ht="12.75" hidden="false" customHeight="false" outlineLevel="0" collapsed="false">
      <c r="B21" s="4" t="n">
        <v>37803</v>
      </c>
      <c r="C21" s="4"/>
      <c r="D21" s="5" t="n">
        <v>2.933</v>
      </c>
      <c r="E21" s="6" t="n">
        <v>-0.25875</v>
      </c>
      <c r="F21" s="6" t="n">
        <v>-0.125</v>
      </c>
      <c r="H21" s="5" t="n">
        <f aca="false">D21+E21</f>
        <v>2.67425</v>
      </c>
      <c r="I21" s="5" t="n">
        <f aca="false">D21+F21</f>
        <v>2.808</v>
      </c>
      <c r="J21" s="5" t="n">
        <f aca="false">(H21+2*I21)/3</f>
        <v>2.76341666666667</v>
      </c>
      <c r="M21" s="5"/>
    </row>
    <row r="22" customFormat="false" ht="12.75" hidden="false" customHeight="false" outlineLevel="0" collapsed="false">
      <c r="B22" s="4" t="n">
        <v>37834</v>
      </c>
      <c r="C22" s="4"/>
      <c r="D22" s="5" t="n">
        <v>2.97</v>
      </c>
      <c r="E22" s="6" t="n">
        <v>-0.25875</v>
      </c>
      <c r="F22" s="6" t="n">
        <v>-0.125</v>
      </c>
      <c r="H22" s="5" t="n">
        <f aca="false">D22+E22</f>
        <v>2.71125</v>
      </c>
      <c r="I22" s="5" t="n">
        <f aca="false">D22+F22</f>
        <v>2.845</v>
      </c>
      <c r="J22" s="5" t="n">
        <f aca="false">(H22+2*I22)/3</f>
        <v>2.80041666666667</v>
      </c>
      <c r="M22" s="5"/>
    </row>
    <row r="23" customFormat="false" ht="12.75" hidden="false" customHeight="false" outlineLevel="0" collapsed="false">
      <c r="B23" s="4" t="n">
        <v>37865</v>
      </c>
      <c r="C23" s="4"/>
      <c r="D23" s="5" t="n">
        <v>2.97</v>
      </c>
      <c r="E23" s="6" t="n">
        <v>-0.25875</v>
      </c>
      <c r="F23" s="6" t="n">
        <v>-0.125</v>
      </c>
      <c r="H23" s="5" t="n">
        <f aca="false">D23+E23</f>
        <v>2.71125</v>
      </c>
      <c r="I23" s="5" t="n">
        <f aca="false">D23+F23</f>
        <v>2.845</v>
      </c>
      <c r="J23" s="5" t="n">
        <f aca="false">(H23+2*I23)/3</f>
        <v>2.80041666666667</v>
      </c>
      <c r="M23" s="5"/>
    </row>
    <row r="24" customFormat="false" ht="12.75" hidden="false" customHeight="false" outlineLevel="0" collapsed="false">
      <c r="B24" s="4" t="n">
        <v>37895</v>
      </c>
      <c r="C24" s="4"/>
      <c r="D24" s="5" t="n">
        <v>2.98</v>
      </c>
      <c r="E24" s="6" t="n">
        <v>-0.25875</v>
      </c>
      <c r="F24" s="6" t="n">
        <v>-0.125</v>
      </c>
      <c r="H24" s="5" t="n">
        <f aca="false">D24+E24</f>
        <v>2.72125</v>
      </c>
      <c r="I24" s="5" t="n">
        <f aca="false">D24+F24</f>
        <v>2.855</v>
      </c>
      <c r="J24" s="5" t="n">
        <f aca="false">(H24+2*I24)/3</f>
        <v>2.81041666666667</v>
      </c>
      <c r="M24" s="5"/>
    </row>
    <row r="25" customFormat="false" ht="12.75" hidden="false" customHeight="false" outlineLevel="0" collapsed="false">
      <c r="B25" s="4" t="n">
        <v>37926</v>
      </c>
      <c r="C25" s="4"/>
      <c r="D25" s="5" t="n">
        <v>3.127</v>
      </c>
      <c r="E25" s="6" t="n">
        <v>-0.2</v>
      </c>
      <c r="F25" s="6" t="n">
        <v>-0.14</v>
      </c>
      <c r="H25" s="5" t="n">
        <f aca="false">D25+E25</f>
        <v>2.927</v>
      </c>
      <c r="I25" s="5" t="n">
        <f aca="false">D25+F25</f>
        <v>2.987</v>
      </c>
      <c r="J25" s="5" t="n">
        <f aca="false">(H25+2*I25)/3</f>
        <v>2.967</v>
      </c>
      <c r="M25" s="5"/>
    </row>
    <row r="26" customFormat="false" ht="12.75" hidden="false" customHeight="false" outlineLevel="0" collapsed="false">
      <c r="B26" s="4" t="n">
        <v>37956</v>
      </c>
      <c r="C26" s="4"/>
      <c r="D26" s="5" t="n">
        <v>3.294</v>
      </c>
      <c r="E26" s="6" t="n">
        <v>-0.2</v>
      </c>
      <c r="F26" s="6" t="n">
        <v>-0.14</v>
      </c>
      <c r="H26" s="5" t="n">
        <f aca="false">D26+E26</f>
        <v>3.094</v>
      </c>
      <c r="I26" s="5" t="n">
        <f aca="false">D26+F26</f>
        <v>3.154</v>
      </c>
      <c r="J26" s="5" t="n">
        <f aca="false">(H26+2*I26)/3</f>
        <v>3.134</v>
      </c>
      <c r="M26" s="5"/>
    </row>
    <row r="27" customFormat="false" ht="12.75" hidden="false" customHeight="false" outlineLevel="0" collapsed="false">
      <c r="B27" s="4" t="n">
        <v>37987</v>
      </c>
      <c r="D27" s="5" t="n">
        <v>3.38</v>
      </c>
      <c r="E27" s="6" t="n">
        <v>-0.2</v>
      </c>
      <c r="F27" s="6" t="n">
        <v>-0.14</v>
      </c>
      <c r="H27" s="5" t="n">
        <f aca="false">D27+E27</f>
        <v>3.18</v>
      </c>
      <c r="I27" s="5" t="n">
        <f aca="false">D27+F27</f>
        <v>3.24</v>
      </c>
      <c r="J27" s="5" t="n">
        <f aca="false">(H27+2*I27)/3</f>
        <v>3.22</v>
      </c>
    </row>
    <row r="28" customFormat="false" ht="12.75" hidden="false" customHeight="false" outlineLevel="0" collapsed="false">
      <c r="B28" s="4" t="n">
        <v>38018</v>
      </c>
      <c r="D28" s="5" t="n">
        <v>3.292</v>
      </c>
      <c r="E28" s="6" t="n">
        <v>-0.2</v>
      </c>
      <c r="F28" s="6" t="n">
        <v>-0.14</v>
      </c>
      <c r="H28" s="5" t="n">
        <f aca="false">D28+E28</f>
        <v>3.092</v>
      </c>
      <c r="I28" s="5" t="n">
        <f aca="false">D28+F28</f>
        <v>3.152</v>
      </c>
      <c r="J28" s="5" t="n">
        <f aca="false">(H28+2*I28)/3</f>
        <v>3.132</v>
      </c>
    </row>
    <row r="29" customFormat="false" ht="12.75" hidden="false" customHeight="false" outlineLevel="0" collapsed="false">
      <c r="B29" s="4" t="n">
        <v>38047</v>
      </c>
      <c r="D29" s="5" t="n">
        <v>3.168</v>
      </c>
      <c r="E29" s="6" t="n">
        <v>-0.2</v>
      </c>
      <c r="F29" s="6" t="n">
        <v>-0.14</v>
      </c>
      <c r="H29" s="5" t="n">
        <f aca="false">D29+E29</f>
        <v>2.968</v>
      </c>
      <c r="I29" s="5" t="n">
        <f aca="false">D29+F29</f>
        <v>3.028</v>
      </c>
      <c r="J29" s="5" t="n">
        <f aca="false">(H29+2*I29)/3</f>
        <v>3.008</v>
      </c>
    </row>
    <row r="30" customFormat="false" ht="12.75" hidden="false" customHeight="false" outlineLevel="0" collapsed="false">
      <c r="B30" s="4" t="n">
        <v>38078</v>
      </c>
      <c r="D30" s="5" t="n">
        <v>2.988</v>
      </c>
      <c r="E30" s="6" t="n">
        <v>-0.24</v>
      </c>
      <c r="F30" s="6" t="n">
        <v>-0.13</v>
      </c>
      <c r="H30" s="5" t="n">
        <f aca="false">D30+E30</f>
        <v>2.748</v>
      </c>
      <c r="I30" s="5" t="n">
        <f aca="false">D30+F30</f>
        <v>2.858</v>
      </c>
      <c r="J30" s="5" t="n">
        <f aca="false">(H30+2*I30)/3</f>
        <v>2.82133333333333</v>
      </c>
    </row>
    <row r="31" customFormat="false" ht="12.75" hidden="false" customHeight="false" outlineLevel="0" collapsed="false">
      <c r="B31" s="4" t="n">
        <v>38108</v>
      </c>
      <c r="D31" s="5" t="n">
        <v>2.995</v>
      </c>
      <c r="E31" s="6" t="n">
        <v>-0.24</v>
      </c>
      <c r="F31" s="6" t="n">
        <v>-0.13</v>
      </c>
      <c r="H31" s="5" t="n">
        <f aca="false">D31+E31</f>
        <v>2.755</v>
      </c>
      <c r="I31" s="5" t="n">
        <f aca="false">D31+F31</f>
        <v>2.865</v>
      </c>
      <c r="J31" s="5" t="n">
        <f aca="false">(H31+2*I31)/3</f>
        <v>2.82833333333333</v>
      </c>
    </row>
    <row r="32" customFormat="false" ht="12.75" hidden="false" customHeight="false" outlineLevel="0" collapsed="false">
      <c r="B32" s="4" t="n">
        <v>38139</v>
      </c>
      <c r="D32" s="5" t="n">
        <v>3.02</v>
      </c>
      <c r="E32" s="6" t="n">
        <v>-0.24</v>
      </c>
      <c r="F32" s="6" t="n">
        <v>-0.13</v>
      </c>
      <c r="H32" s="5" t="n">
        <f aca="false">D32+E32</f>
        <v>2.78</v>
      </c>
      <c r="I32" s="5" t="n">
        <f aca="false">D32+F32</f>
        <v>2.89</v>
      </c>
      <c r="J32" s="5" t="n">
        <f aca="false">(H32+2*I32)/3</f>
        <v>2.85333333333333</v>
      </c>
    </row>
    <row r="33" customFormat="false" ht="12.75" hidden="false" customHeight="false" outlineLevel="0" collapsed="false">
      <c r="B33" s="4" t="n">
        <v>38169</v>
      </c>
      <c r="D33" s="5" t="n">
        <v>3.06</v>
      </c>
      <c r="E33" s="6" t="n">
        <v>-0.24</v>
      </c>
      <c r="F33" s="6" t="n">
        <v>-0.13</v>
      </c>
      <c r="H33" s="5" t="n">
        <f aca="false">D33+E33</f>
        <v>2.82</v>
      </c>
      <c r="I33" s="5" t="n">
        <f aca="false">D33+F33</f>
        <v>2.93</v>
      </c>
      <c r="J33" s="5" t="n">
        <f aca="false">(H33+2*I33)/3</f>
        <v>2.89333333333333</v>
      </c>
    </row>
    <row r="34" customFormat="false" ht="12.75" hidden="false" customHeight="false" outlineLevel="0" collapsed="false">
      <c r="B34" s="4" t="n">
        <v>38200</v>
      </c>
      <c r="D34" s="5" t="n">
        <v>3.095</v>
      </c>
      <c r="E34" s="6" t="n">
        <v>-0.24</v>
      </c>
      <c r="F34" s="6" t="n">
        <v>-0.13</v>
      </c>
      <c r="H34" s="5" t="n">
        <f aca="false">D34+E34</f>
        <v>2.855</v>
      </c>
      <c r="I34" s="5" t="n">
        <f aca="false">D34+F34</f>
        <v>2.965</v>
      </c>
      <c r="J34" s="5" t="n">
        <f aca="false">(H34+2*I34)/3</f>
        <v>2.92833333333333</v>
      </c>
    </row>
    <row r="35" customFormat="false" ht="12.75" hidden="false" customHeight="false" outlineLevel="0" collapsed="false">
      <c r="B35" s="4" t="n">
        <v>38231</v>
      </c>
      <c r="D35" s="5" t="n">
        <v>3.093</v>
      </c>
      <c r="E35" s="6" t="n">
        <v>-0.24</v>
      </c>
      <c r="F35" s="6" t="n">
        <v>-0.13</v>
      </c>
      <c r="H35" s="5" t="n">
        <f aca="false">D35+E35</f>
        <v>2.853</v>
      </c>
      <c r="I35" s="5" t="n">
        <f aca="false">D35+F35</f>
        <v>2.963</v>
      </c>
      <c r="J35" s="5" t="n">
        <f aca="false">(H35+2*I35)/3</f>
        <v>2.92633333333333</v>
      </c>
    </row>
    <row r="36" customFormat="false" ht="12.75" hidden="false" customHeight="false" outlineLevel="0" collapsed="false">
      <c r="B36" s="4" t="n">
        <v>38261</v>
      </c>
      <c r="D36" s="5" t="n">
        <v>3.1</v>
      </c>
      <c r="E36" s="6" t="n">
        <v>-0.24</v>
      </c>
      <c r="F36" s="6" t="n">
        <v>-0.13</v>
      </c>
      <c r="H36" s="5" t="n">
        <f aca="false">D36+E36</f>
        <v>2.86</v>
      </c>
      <c r="I36" s="5" t="n">
        <f aca="false">D36+F36</f>
        <v>2.97</v>
      </c>
      <c r="J36" s="5" t="n">
        <f aca="false">(H36+2*I36)/3</f>
        <v>2.93333333333333</v>
      </c>
    </row>
    <row r="37" customFormat="false" ht="12.75" hidden="false" customHeight="false" outlineLevel="0" collapsed="false">
      <c r="B37" s="4" t="n">
        <v>38292</v>
      </c>
      <c r="D37" s="5" t="n">
        <v>3.26</v>
      </c>
      <c r="E37" s="6" t="n">
        <v>-0.24</v>
      </c>
      <c r="F37" s="6" t="n">
        <v>-0.13</v>
      </c>
      <c r="H37" s="5" t="n">
        <f aca="false">D37+E37</f>
        <v>3.02</v>
      </c>
      <c r="I37" s="5" t="n">
        <f aca="false">D37+F37</f>
        <v>3.13</v>
      </c>
      <c r="J37" s="5" t="n">
        <f aca="false">(H37+2*I37)/3</f>
        <v>3.09333333333333</v>
      </c>
    </row>
    <row r="38" customFormat="false" ht="12.75" hidden="false" customHeight="false" outlineLevel="0" collapsed="false">
      <c r="B38" s="4" t="n">
        <v>38322</v>
      </c>
      <c r="D38" s="5" t="n">
        <v>3.438</v>
      </c>
      <c r="E38" s="6" t="n">
        <v>-0.24</v>
      </c>
      <c r="F38" s="6" t="n">
        <v>-0.13</v>
      </c>
      <c r="H38" s="5" t="n">
        <f aca="false">D38+E38</f>
        <v>3.198</v>
      </c>
      <c r="I38" s="5" t="n">
        <f aca="false">D38+F38</f>
        <v>3.308</v>
      </c>
      <c r="J38" s="5" t="n">
        <f aca="false">(H38+2*I38)/3</f>
        <v>3.27133333333333</v>
      </c>
    </row>
    <row r="39" customFormat="false" ht="12.75" hidden="false" customHeight="false" outlineLevel="0" collapsed="false">
      <c r="B39" s="4" t="n">
        <v>38353</v>
      </c>
      <c r="D39" s="5" t="n">
        <v>3.503</v>
      </c>
      <c r="E39" s="6" t="n">
        <v>-0.24</v>
      </c>
      <c r="F39" s="6" t="n">
        <v>-0.13</v>
      </c>
      <c r="H39" s="5" t="n">
        <f aca="false">D39+E39</f>
        <v>3.263</v>
      </c>
      <c r="I39" s="5" t="n">
        <f aca="false">D39+F39</f>
        <v>3.373</v>
      </c>
      <c r="J39" s="5" t="n">
        <f aca="false">(H39+2*I39)/3</f>
        <v>3.33633333333333</v>
      </c>
    </row>
    <row r="40" customFormat="false" ht="12.75" hidden="false" customHeight="false" outlineLevel="0" collapsed="false">
      <c r="B40" s="4" t="n">
        <v>38384</v>
      </c>
      <c r="D40" s="5" t="n">
        <v>3.398</v>
      </c>
      <c r="E40" s="6" t="n">
        <v>-0.24</v>
      </c>
      <c r="F40" s="6" t="n">
        <v>-0.13</v>
      </c>
      <c r="H40" s="5" t="n">
        <f aca="false">D40+E40</f>
        <v>3.158</v>
      </c>
      <c r="I40" s="5" t="n">
        <f aca="false">D40+F40</f>
        <v>3.268</v>
      </c>
      <c r="J40" s="5" t="n">
        <f aca="false">(H40+2*I40)/3</f>
        <v>3.23133333333333</v>
      </c>
    </row>
    <row r="41" customFormat="false" ht="12.75" hidden="false" customHeight="false" outlineLevel="0" collapsed="false">
      <c r="B41" s="4" t="n">
        <v>38412</v>
      </c>
      <c r="D41" s="5" t="n">
        <v>3.283</v>
      </c>
      <c r="E41" s="6" t="n">
        <v>-0.24</v>
      </c>
      <c r="F41" s="6" t="n">
        <v>-0.13</v>
      </c>
      <c r="H41" s="5" t="n">
        <f aca="false">D41+E41</f>
        <v>3.043</v>
      </c>
      <c r="I41" s="5" t="n">
        <f aca="false">D41+F41</f>
        <v>3.153</v>
      </c>
      <c r="J41" s="5" t="n">
        <f aca="false">(H41+2*I41)/3</f>
        <v>3.11633333333333</v>
      </c>
    </row>
    <row r="42" customFormat="false" ht="12.75" hidden="false" customHeight="false" outlineLevel="0" collapsed="false">
      <c r="B42" s="4" t="n">
        <v>38443</v>
      </c>
      <c r="D42" s="5" t="n">
        <v>3.128</v>
      </c>
      <c r="E42" s="6" t="n">
        <v>-0.24</v>
      </c>
      <c r="F42" s="6" t="n">
        <v>-0.13</v>
      </c>
      <c r="H42" s="5" t="n">
        <f aca="false">D42+E42</f>
        <v>2.888</v>
      </c>
      <c r="I42" s="5" t="n">
        <f aca="false">D42+F42</f>
        <v>2.998</v>
      </c>
      <c r="J42" s="5" t="n">
        <f aca="false">(H42+2*I42)/3</f>
        <v>2.96133333333333</v>
      </c>
    </row>
    <row r="43" customFormat="false" ht="12.75" hidden="false" customHeight="false" outlineLevel="0" collapsed="false">
      <c r="B43" s="4" t="n">
        <v>38473</v>
      </c>
      <c r="D43" s="5" t="n">
        <v>3.118</v>
      </c>
      <c r="E43" s="6" t="n">
        <v>-0.24</v>
      </c>
      <c r="F43" s="6" t="n">
        <v>-0.13</v>
      </c>
      <c r="H43" s="5" t="n">
        <f aca="false">D43+E43</f>
        <v>2.878</v>
      </c>
      <c r="I43" s="5" t="n">
        <f aca="false">D43+F43</f>
        <v>2.988</v>
      </c>
      <c r="J43" s="5" t="n">
        <f aca="false">(H43+2*I43)/3</f>
        <v>2.95133333333333</v>
      </c>
    </row>
    <row r="44" customFormat="false" ht="12.75" hidden="false" customHeight="false" outlineLevel="0" collapsed="false">
      <c r="B44" s="4" t="n">
        <v>38504</v>
      </c>
      <c r="D44" s="5" t="n">
        <v>3.143</v>
      </c>
      <c r="E44" s="6" t="n">
        <v>-0.24</v>
      </c>
      <c r="F44" s="6" t="n">
        <v>-0.13</v>
      </c>
      <c r="H44" s="5" t="n">
        <f aca="false">D44+E44</f>
        <v>2.903</v>
      </c>
      <c r="I44" s="5" t="n">
        <f aca="false">D44+F44</f>
        <v>3.013</v>
      </c>
      <c r="J44" s="5" t="n">
        <f aca="false">(H44+2*I44)/3</f>
        <v>2.97633333333333</v>
      </c>
    </row>
    <row r="45" customFormat="false" ht="12.75" hidden="false" customHeight="false" outlineLevel="0" collapsed="false">
      <c r="B45" s="4" t="n">
        <v>38534</v>
      </c>
      <c r="D45" s="5" t="n">
        <v>3.168</v>
      </c>
      <c r="E45" s="6" t="n">
        <v>-0.24</v>
      </c>
      <c r="F45" s="6" t="n">
        <v>-0.13</v>
      </c>
      <c r="H45" s="5" t="n">
        <f aca="false">D45+E45</f>
        <v>2.928</v>
      </c>
      <c r="I45" s="5" t="n">
        <f aca="false">D45+F45</f>
        <v>3.038</v>
      </c>
      <c r="J45" s="5" t="n">
        <f aca="false">(H45+2*I45)/3</f>
        <v>3.00133333333333</v>
      </c>
    </row>
    <row r="46" customFormat="false" ht="12.75" hidden="false" customHeight="false" outlineLevel="0" collapsed="false">
      <c r="B46" s="4" t="n">
        <v>38565</v>
      </c>
      <c r="D46" s="5" t="n">
        <v>3.194</v>
      </c>
      <c r="E46" s="6" t="n">
        <v>-0.24</v>
      </c>
      <c r="F46" s="6" t="n">
        <v>-0.13</v>
      </c>
      <c r="H46" s="5" t="n">
        <f aca="false">D46+E46</f>
        <v>2.954</v>
      </c>
      <c r="I46" s="5" t="n">
        <f aca="false">D46+F46</f>
        <v>3.064</v>
      </c>
      <c r="J46" s="5" t="n">
        <f aca="false">(H46+2*I46)/3</f>
        <v>3.02733333333333</v>
      </c>
    </row>
    <row r="47" customFormat="false" ht="12.75" hidden="false" customHeight="false" outlineLevel="0" collapsed="false">
      <c r="B47" s="4" t="n">
        <v>38596</v>
      </c>
      <c r="D47" s="5" t="n">
        <v>3.194</v>
      </c>
      <c r="E47" s="6" t="n">
        <v>-0.24</v>
      </c>
      <c r="F47" s="6" t="n">
        <v>-0.13</v>
      </c>
      <c r="H47" s="5" t="n">
        <f aca="false">D47+E47</f>
        <v>2.954</v>
      </c>
      <c r="I47" s="5" t="n">
        <f aca="false">D47+F47</f>
        <v>3.064</v>
      </c>
      <c r="J47" s="5" t="n">
        <f aca="false">(H47+2*I47)/3</f>
        <v>3.02733333333333</v>
      </c>
    </row>
    <row r="48" customFormat="false" ht="12.75" hidden="false" customHeight="false" outlineLevel="0" collapsed="false">
      <c r="B48" s="4" t="n">
        <v>38626</v>
      </c>
      <c r="D48" s="5" t="n">
        <v>3.204</v>
      </c>
      <c r="E48" s="6" t="n">
        <v>-0.24</v>
      </c>
      <c r="F48" s="6" t="n">
        <v>-0.13</v>
      </c>
      <c r="H48" s="5" t="n">
        <f aca="false">D48+E48</f>
        <v>2.964</v>
      </c>
      <c r="I48" s="5" t="n">
        <f aca="false">D48+F48</f>
        <v>3.074</v>
      </c>
      <c r="J48" s="5" t="n">
        <f aca="false">(H48+2*I48)/3</f>
        <v>3.03733333333333</v>
      </c>
    </row>
    <row r="49" customFormat="false" ht="12.75" hidden="false" customHeight="false" outlineLevel="0" collapsed="false">
      <c r="B49" s="4" t="n">
        <v>38657</v>
      </c>
      <c r="D49" s="5" t="n">
        <v>3.354</v>
      </c>
      <c r="E49" s="6" t="n">
        <v>-0.24</v>
      </c>
      <c r="F49" s="6" t="n">
        <v>-0.13</v>
      </c>
      <c r="H49" s="5" t="n">
        <f aca="false">D49+E49</f>
        <v>3.114</v>
      </c>
      <c r="I49" s="5" t="n">
        <f aca="false">D49+F49</f>
        <v>3.224</v>
      </c>
      <c r="J49" s="5" t="n">
        <f aca="false">(H49+2*I49)/3</f>
        <v>3.18733333333333</v>
      </c>
    </row>
    <row r="50" customFormat="false" ht="12.75" hidden="false" customHeight="false" outlineLevel="0" collapsed="false">
      <c r="B50" s="4" t="n">
        <v>38687</v>
      </c>
      <c r="D50" s="5" t="n">
        <v>3.504</v>
      </c>
      <c r="E50" s="6" t="n">
        <v>-0.24</v>
      </c>
      <c r="F50" s="6" t="n">
        <v>-0.13</v>
      </c>
      <c r="H50" s="5" t="n">
        <f aca="false">D50+E50</f>
        <v>3.264</v>
      </c>
      <c r="I50" s="5" t="n">
        <f aca="false">D50+F50</f>
        <v>3.374</v>
      </c>
      <c r="J50" s="5" t="n">
        <f aca="false">(H50+2*I50)/3</f>
        <v>3.33733333333333</v>
      </c>
    </row>
    <row r="51" customFormat="false" ht="12.75" hidden="false" customHeight="false" outlineLevel="0" collapsed="false">
      <c r="B51" s="4" t="n">
        <v>38718</v>
      </c>
      <c r="D51" s="5" t="n">
        <v>3.584</v>
      </c>
      <c r="E51" s="6" t="n">
        <v>-0.24</v>
      </c>
      <c r="F51" s="6" t="n">
        <v>-0.13</v>
      </c>
      <c r="H51" s="5" t="n">
        <f aca="false">D51+E51</f>
        <v>3.344</v>
      </c>
      <c r="I51" s="5" t="n">
        <f aca="false">D51+F51</f>
        <v>3.454</v>
      </c>
      <c r="J51" s="5" t="n">
        <f aca="false">(H51+2*I51)/3</f>
        <v>3.41733333333333</v>
      </c>
    </row>
    <row r="52" customFormat="false" ht="12.75" hidden="false" customHeight="false" outlineLevel="0" collapsed="false">
      <c r="B52" s="4" t="n">
        <v>38749</v>
      </c>
      <c r="D52" s="5" t="n">
        <v>3.478</v>
      </c>
      <c r="E52" s="6" t="n">
        <v>-0.24</v>
      </c>
      <c r="F52" s="6" t="n">
        <v>-0.13</v>
      </c>
      <c r="H52" s="5" t="n">
        <f aca="false">D52+E52</f>
        <v>3.238</v>
      </c>
      <c r="I52" s="5" t="n">
        <f aca="false">D52+F52</f>
        <v>3.348</v>
      </c>
      <c r="J52" s="5" t="n">
        <f aca="false">(H52+2*I52)/3</f>
        <v>3.31133333333333</v>
      </c>
    </row>
    <row r="53" customFormat="false" ht="12.75" hidden="false" customHeight="false" outlineLevel="0" collapsed="false">
      <c r="B53" s="4" t="n">
        <v>38777</v>
      </c>
      <c r="D53" s="5" t="n">
        <v>3.37</v>
      </c>
      <c r="E53" s="6" t="n">
        <v>-0.24</v>
      </c>
      <c r="F53" s="6" t="n">
        <v>-0.13</v>
      </c>
      <c r="H53" s="5" t="n">
        <f aca="false">D53+E53</f>
        <v>3.13</v>
      </c>
      <c r="I53" s="5" t="n">
        <f aca="false">D53+F53</f>
        <v>3.24</v>
      </c>
      <c r="J53" s="5" t="n">
        <f aca="false">(H53+2*I53)/3</f>
        <v>3.20333333333333</v>
      </c>
    </row>
    <row r="54" customFormat="false" ht="12.75" hidden="false" customHeight="false" outlineLevel="0" collapsed="false">
      <c r="B54" s="4" t="n">
        <v>38808</v>
      </c>
      <c r="D54" s="5" t="n">
        <v>3.194</v>
      </c>
      <c r="E54" s="6" t="n">
        <v>-0.24</v>
      </c>
      <c r="F54" s="6" t="n">
        <v>-0.13</v>
      </c>
      <c r="H54" s="5" t="n">
        <f aca="false">D54+E54</f>
        <v>2.954</v>
      </c>
      <c r="I54" s="5" t="n">
        <f aca="false">D54+F54</f>
        <v>3.064</v>
      </c>
      <c r="J54" s="5" t="n">
        <f aca="false">(H54+2*I54)/3</f>
        <v>3.02733333333333</v>
      </c>
    </row>
    <row r="55" customFormat="false" ht="12.75" hidden="false" customHeight="false" outlineLevel="0" collapsed="false">
      <c r="B55" s="4" t="n">
        <v>38838</v>
      </c>
      <c r="D55" s="5" t="n">
        <v>3.189</v>
      </c>
      <c r="E55" s="6" t="n">
        <v>-0.24</v>
      </c>
      <c r="F55" s="6" t="n">
        <v>-0.13</v>
      </c>
      <c r="H55" s="5" t="n">
        <f aca="false">D55+E55</f>
        <v>2.949</v>
      </c>
      <c r="I55" s="5" t="n">
        <f aca="false">D55+F55</f>
        <v>3.059</v>
      </c>
      <c r="J55" s="5" t="n">
        <f aca="false">(H55+2*I55)/3</f>
        <v>3.02233333333333</v>
      </c>
    </row>
    <row r="56" customFormat="false" ht="12.75" hidden="false" customHeight="false" outlineLevel="0" collapsed="false">
      <c r="B56" s="4" t="n">
        <v>38869</v>
      </c>
      <c r="D56" s="5" t="n">
        <v>3.219</v>
      </c>
      <c r="E56" s="6" t="n">
        <v>-0.24</v>
      </c>
      <c r="F56" s="6" t="n">
        <v>-0.13</v>
      </c>
      <c r="H56" s="5" t="n">
        <f aca="false">D56+E56</f>
        <v>2.979</v>
      </c>
      <c r="I56" s="5" t="n">
        <f aca="false">D56+F56</f>
        <v>3.089</v>
      </c>
      <c r="J56" s="5" t="n">
        <f aca="false">(H56+2*I56)/3</f>
        <v>3.05233333333333</v>
      </c>
    </row>
    <row r="57" customFormat="false" ht="12.75" hidden="false" customHeight="false" outlineLevel="0" collapsed="false">
      <c r="B57" s="4" t="n">
        <v>38899</v>
      </c>
      <c r="D57" s="5" t="n">
        <v>3.249</v>
      </c>
      <c r="E57" s="6" t="n">
        <v>-0.24</v>
      </c>
      <c r="F57" s="6" t="n">
        <v>-0.13</v>
      </c>
      <c r="H57" s="5" t="n">
        <f aca="false">D57+E57</f>
        <v>3.009</v>
      </c>
      <c r="I57" s="5" t="n">
        <f aca="false">D57+F57</f>
        <v>3.119</v>
      </c>
      <c r="J57" s="5" t="n">
        <f aca="false">(H57+2*I57)/3</f>
        <v>3.08233333333333</v>
      </c>
    </row>
    <row r="58" customFormat="false" ht="12.75" hidden="false" customHeight="false" outlineLevel="0" collapsed="false">
      <c r="B58" s="4" t="n">
        <v>38930</v>
      </c>
      <c r="D58" s="5" t="n">
        <v>3.279</v>
      </c>
      <c r="E58" s="6" t="n">
        <v>-0.24</v>
      </c>
      <c r="F58" s="6" t="n">
        <v>-0.13</v>
      </c>
      <c r="H58" s="5" t="n">
        <f aca="false">D58+E58</f>
        <v>3.039</v>
      </c>
      <c r="I58" s="5" t="n">
        <f aca="false">D58+F58</f>
        <v>3.149</v>
      </c>
      <c r="J58" s="5" t="n">
        <f aca="false">(H58+2*I58)/3</f>
        <v>3.11233333333333</v>
      </c>
    </row>
    <row r="59" customFormat="false" ht="12.75" hidden="false" customHeight="false" outlineLevel="0" collapsed="false">
      <c r="B59" s="4" t="n">
        <v>38961</v>
      </c>
      <c r="D59" s="5" t="n">
        <v>3.284</v>
      </c>
      <c r="E59" s="6" t="n">
        <v>-0.24</v>
      </c>
      <c r="F59" s="6" t="n">
        <v>-0.13</v>
      </c>
      <c r="H59" s="5" t="n">
        <f aca="false">D59+E59</f>
        <v>3.044</v>
      </c>
      <c r="I59" s="5" t="n">
        <f aca="false">D59+F59</f>
        <v>3.154</v>
      </c>
      <c r="J59" s="5" t="n">
        <f aca="false">(H59+2*I59)/3</f>
        <v>3.11733333333333</v>
      </c>
    </row>
    <row r="60" customFormat="false" ht="12.75" hidden="false" customHeight="false" outlineLevel="0" collapsed="false">
      <c r="B60" s="4" t="n">
        <v>38991</v>
      </c>
      <c r="D60" s="5" t="n">
        <v>3.304</v>
      </c>
      <c r="E60" s="6" t="n">
        <v>-0.24</v>
      </c>
      <c r="F60" s="6" t="n">
        <v>-0.13</v>
      </c>
      <c r="H60" s="5" t="n">
        <f aca="false">D60+E60</f>
        <v>3.064</v>
      </c>
      <c r="I60" s="5" t="n">
        <f aca="false">D60+F60</f>
        <v>3.174</v>
      </c>
      <c r="J60" s="5" t="n">
        <f aca="false">(H60+2*I60)/3</f>
        <v>3.13733333333333</v>
      </c>
    </row>
    <row r="61" customFormat="false" ht="12.75" hidden="false" customHeight="false" outlineLevel="0" collapsed="false">
      <c r="B61" s="4" t="n">
        <v>39022</v>
      </c>
      <c r="D61" s="5" t="n">
        <v>3.457</v>
      </c>
      <c r="E61" s="6" t="n">
        <v>-0.24</v>
      </c>
      <c r="F61" s="6" t="n">
        <v>-0.13</v>
      </c>
      <c r="H61" s="5" t="n">
        <f aca="false">D61+E61</f>
        <v>3.217</v>
      </c>
      <c r="I61" s="5" t="n">
        <f aca="false">D61+F61</f>
        <v>3.327</v>
      </c>
      <c r="J61" s="5" t="n">
        <f aca="false">(H61+2*I61)/3</f>
        <v>3.29033333333333</v>
      </c>
    </row>
    <row r="62" customFormat="false" ht="12.75" hidden="false" customHeight="false" outlineLevel="0" collapsed="false">
      <c r="B62" s="4" t="n">
        <v>39052</v>
      </c>
      <c r="D62" s="5" t="n">
        <v>3.617</v>
      </c>
      <c r="E62" s="6" t="n">
        <v>-0.24</v>
      </c>
      <c r="F62" s="6" t="n">
        <v>-0.13</v>
      </c>
      <c r="H62" s="5" t="n">
        <f aca="false">D62+E62</f>
        <v>3.377</v>
      </c>
      <c r="I62" s="5" t="n">
        <f aca="false">D62+F62</f>
        <v>3.487</v>
      </c>
      <c r="J62" s="5" t="n">
        <f aca="false">(H62+2*I62)/3</f>
        <v>3.45033333333333</v>
      </c>
    </row>
    <row r="63" customFormat="false" ht="12.75" hidden="false" customHeight="false" outlineLevel="0" collapsed="false">
      <c r="B63" s="4" t="n">
        <v>39083</v>
      </c>
      <c r="D63" s="5" t="n">
        <v>3.673</v>
      </c>
      <c r="E63" s="6" t="n">
        <v>-0.24</v>
      </c>
      <c r="F63" s="6" t="n">
        <v>-0.13</v>
      </c>
      <c r="H63" s="5" t="n">
        <f aca="false">D63+E63</f>
        <v>3.433</v>
      </c>
      <c r="I63" s="5" t="n">
        <f aca="false">D63+F63</f>
        <v>3.543</v>
      </c>
      <c r="J63" s="5" t="n">
        <f aca="false">(H63+2*I63)/3</f>
        <v>3.50633333333333</v>
      </c>
    </row>
    <row r="64" customFormat="false" ht="12.75" hidden="false" customHeight="false" outlineLevel="0" collapsed="false">
      <c r="B64" s="4" t="n">
        <v>39114</v>
      </c>
      <c r="D64" s="5" t="n">
        <v>3.573</v>
      </c>
      <c r="E64" s="6" t="n">
        <v>-0.24</v>
      </c>
      <c r="F64" s="6" t="n">
        <v>-0.13</v>
      </c>
      <c r="H64" s="5" t="n">
        <f aca="false">D64+E64</f>
        <v>3.333</v>
      </c>
      <c r="I64" s="5" t="n">
        <f aca="false">D64+F64</f>
        <v>3.443</v>
      </c>
      <c r="J64" s="5" t="n">
        <f aca="false">(H64+2*I64)/3</f>
        <v>3.40633333333333</v>
      </c>
    </row>
    <row r="65" customFormat="false" ht="12.75" hidden="false" customHeight="false" outlineLevel="0" collapsed="false">
      <c r="B65" s="4" t="n">
        <v>39142</v>
      </c>
      <c r="D65" s="5" t="n">
        <v>3.443</v>
      </c>
      <c r="E65" s="6" t="n">
        <v>-0.24</v>
      </c>
      <c r="F65" s="6" t="n">
        <v>-0.13</v>
      </c>
      <c r="H65" s="5" t="n">
        <f aca="false">D65+E65</f>
        <v>3.203</v>
      </c>
      <c r="I65" s="5" t="n">
        <f aca="false">D65+F65</f>
        <v>3.313</v>
      </c>
      <c r="J65" s="5" t="n">
        <f aca="false">(H65+2*I65)/3</f>
        <v>3.27633333333333</v>
      </c>
    </row>
    <row r="66" customFormat="false" ht="12.75" hidden="false" customHeight="false" outlineLevel="0" collapsed="false">
      <c r="B66" s="4" t="n">
        <v>39173</v>
      </c>
      <c r="D66" s="5" t="n">
        <v>3.263</v>
      </c>
      <c r="E66" s="6" t="n">
        <v>-0.24</v>
      </c>
      <c r="F66" s="6" t="n">
        <v>-0.13</v>
      </c>
      <c r="H66" s="5" t="n">
        <f aca="false">D66+E66</f>
        <v>3.023</v>
      </c>
      <c r="I66" s="5" t="n">
        <f aca="false">D66+F66</f>
        <v>3.133</v>
      </c>
      <c r="J66" s="5" t="n">
        <f aca="false">(H66+2*I66)/3</f>
        <v>3.09633333333333</v>
      </c>
    </row>
    <row r="67" customFormat="false" ht="12.75" hidden="false" customHeight="false" outlineLevel="0" collapsed="false">
      <c r="B67" s="4" t="n">
        <v>39203</v>
      </c>
      <c r="D67" s="5" t="n">
        <v>3.253</v>
      </c>
      <c r="E67" s="6" t="n">
        <v>-0.24</v>
      </c>
      <c r="F67" s="6" t="n">
        <v>-0.13</v>
      </c>
      <c r="H67" s="5" t="n">
        <f aca="false">D67+E67</f>
        <v>3.013</v>
      </c>
      <c r="I67" s="5" t="n">
        <f aca="false">D67+F67</f>
        <v>3.123</v>
      </c>
      <c r="J67" s="5" t="n">
        <f aca="false">(H67+2*I67)/3</f>
        <v>3.08633333333333</v>
      </c>
    </row>
    <row r="68" customFormat="false" ht="12.75" hidden="false" customHeight="false" outlineLevel="0" collapsed="false">
      <c r="B68" s="4" t="n">
        <v>39234</v>
      </c>
      <c r="D68" s="5" t="n">
        <v>3.293</v>
      </c>
      <c r="E68" s="6" t="n">
        <v>-0.24</v>
      </c>
      <c r="F68" s="6" t="n">
        <v>-0.13</v>
      </c>
      <c r="H68" s="5" t="n">
        <f aca="false">D68+E68</f>
        <v>3.053</v>
      </c>
      <c r="I68" s="5" t="n">
        <f aca="false">D68+F68</f>
        <v>3.163</v>
      </c>
      <c r="J68" s="5" t="n">
        <f aca="false">(H68+2*I68)/3</f>
        <v>3.12633333333333</v>
      </c>
    </row>
    <row r="69" customFormat="false" ht="12.75" hidden="false" customHeight="false" outlineLevel="0" collapsed="false">
      <c r="B69" s="4" t="n">
        <v>39264</v>
      </c>
      <c r="D69" s="5" t="n">
        <v>3.333</v>
      </c>
      <c r="E69" s="6" t="n">
        <v>-0.24</v>
      </c>
      <c r="F69" s="6" t="n">
        <v>-0.13</v>
      </c>
      <c r="H69" s="5" t="n">
        <f aca="false">D69+E69</f>
        <v>3.093</v>
      </c>
      <c r="I69" s="5" t="n">
        <f aca="false">D69+F69</f>
        <v>3.203</v>
      </c>
      <c r="J69" s="5" t="n">
        <f aca="false">(H69+2*I69)/3</f>
        <v>3.16633333333333</v>
      </c>
    </row>
    <row r="70" customFormat="false" ht="12.75" hidden="false" customHeight="false" outlineLevel="0" collapsed="false">
      <c r="B70" s="4" t="n">
        <v>39295</v>
      </c>
      <c r="D70" s="5" t="n">
        <v>3.378</v>
      </c>
      <c r="E70" s="6" t="n">
        <v>-0.24</v>
      </c>
      <c r="F70" s="6" t="n">
        <v>-0.13</v>
      </c>
      <c r="H70" s="5" t="n">
        <f aca="false">D70+E70</f>
        <v>3.138</v>
      </c>
      <c r="I70" s="5" t="n">
        <f aca="false">D70+F70</f>
        <v>3.248</v>
      </c>
      <c r="J70" s="5" t="n">
        <f aca="false">(H70+2*I70)/3</f>
        <v>3.21133333333333</v>
      </c>
    </row>
    <row r="71" customFormat="false" ht="12.75" hidden="false" customHeight="false" outlineLevel="0" collapsed="false">
      <c r="B71" s="4" t="n">
        <v>39326</v>
      </c>
      <c r="D71" s="5" t="n">
        <v>3.378</v>
      </c>
      <c r="E71" s="6" t="n">
        <v>-0.24</v>
      </c>
      <c r="F71" s="6" t="n">
        <v>-0.13</v>
      </c>
      <c r="H71" s="5" t="n">
        <f aca="false">D71+E71</f>
        <v>3.138</v>
      </c>
      <c r="I71" s="5" t="n">
        <f aca="false">D71+F71</f>
        <v>3.248</v>
      </c>
      <c r="J71" s="5" t="n">
        <f aca="false">(H71+2*I71)/3</f>
        <v>3.21133333333333</v>
      </c>
    </row>
    <row r="72" customFormat="false" ht="12.75" hidden="false" customHeight="false" outlineLevel="0" collapsed="false">
      <c r="B72" s="4" t="n">
        <v>39356</v>
      </c>
      <c r="D72" s="5" t="n">
        <v>3.403</v>
      </c>
      <c r="E72" s="6" t="n">
        <v>-0.24</v>
      </c>
      <c r="F72" s="6" t="n">
        <v>-0.13</v>
      </c>
      <c r="H72" s="5" t="n">
        <f aca="false">D72+E72</f>
        <v>3.163</v>
      </c>
      <c r="I72" s="5" t="n">
        <f aca="false">D72+F72</f>
        <v>3.273</v>
      </c>
      <c r="J72" s="5" t="n">
        <f aca="false">(H72+2*I72)/3</f>
        <v>3.23633333333333</v>
      </c>
    </row>
    <row r="73" customFormat="false" ht="12.75" hidden="false" customHeight="false" outlineLevel="0" collapsed="false">
      <c r="B73" s="4" t="n">
        <v>39387</v>
      </c>
      <c r="D73" s="5" t="n">
        <v>3.553</v>
      </c>
      <c r="E73" s="6" t="n">
        <v>-0.24</v>
      </c>
      <c r="F73" s="6" t="n">
        <v>-0.13</v>
      </c>
      <c r="H73" s="5" t="n">
        <f aca="false">D73+E73</f>
        <v>3.313</v>
      </c>
      <c r="I73" s="5" t="n">
        <f aca="false">D73+F73</f>
        <v>3.423</v>
      </c>
      <c r="J73" s="5" t="n">
        <f aca="false">(H73+2*I73)/3</f>
        <v>3.38633333333333</v>
      </c>
    </row>
    <row r="74" customFormat="false" ht="12.75" hidden="false" customHeight="false" outlineLevel="0" collapsed="false">
      <c r="B74" s="4" t="n">
        <v>39417</v>
      </c>
      <c r="D74" s="5" t="n">
        <v>3.703</v>
      </c>
      <c r="E74" s="6" t="n">
        <v>-0.24</v>
      </c>
      <c r="F74" s="6" t="n">
        <v>-0.13</v>
      </c>
      <c r="H74" s="5" t="n">
        <f aca="false">D74+E74</f>
        <v>3.463</v>
      </c>
      <c r="I74" s="5" t="n">
        <f aca="false">D74+F74</f>
        <v>3.573</v>
      </c>
      <c r="J74" s="5" t="n">
        <f aca="false">(H74+2*I74)/3</f>
        <v>3.53633333333333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2002-02-14T14:11:40Z</dcterms:created>
  <dc:creator>pybarbo</dc:creator>
  <dc:description/>
  <dc:language>en-US</dc:language>
  <cp:lastModifiedBy>pybarbo</cp:lastModifiedBy>
  <dcterms:modified xsi:type="dcterms:W3CDTF">2002-02-14T15:01:28Z</dcterms:modified>
  <cp:revision>0</cp:revision>
  <dc:subject/>
  <dc:title/>
</cp:coreProperties>
</file>