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23 Estimat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<sst xmlns="http://schemas.openxmlformats.org/spreadsheetml/2006/main" count="33" uniqueCount="33">
  <si>
    <t xml:space="preserve">FUTURES MARGIN REQUIREMENTS </t>
  </si>
  <si>
    <t xml:space="preserve">Broker</t>
  </si>
  <si>
    <t xml:space="preserve">Initial Margin (USD)</t>
  </si>
  <si>
    <t xml:space="preserve">Line of Credit
Covering Initial Margin (except EDF Mann see calc below)</t>
  </si>
  <si>
    <t xml:space="preserve">Initial Margin
Less Line of Credit Covering Initial Margin (USD)</t>
  </si>
  <si>
    <t xml:space="preserve">Initial Margin (CAD)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</si>
  <si>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</si>
  <si>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</si>
  <si>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</si>
  <si>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</si>
  <si>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</si>
  <si>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</si>
  <si>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   (see note below)</t>
  </si>
  <si>
    <t xml:space="preserve">FIMAT *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</si>
  <si>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</si>
  <si>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</si>
  <si>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</si>
  <si>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</si>
  <si>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</si>
  <si>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</si>
  <si>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</si>
  <si>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</si>
  <si>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</si>
  <si>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**</t>
  </si>
  <si>
    <t xml:space="preserve">SMITH BARNEY, INC ** (Financial)</t>
  </si>
  <si>
    <t xml:space="preserve">TOTAL</t>
  </si>
  <si>
    <t xml:space="preserve">MID-DAY CALLS: (based solely on Market Movement)</t>
  </si>
  <si>
    <t xml:space="preserve">EDF Mann</t>
  </si>
  <si>
    <t xml:space="preserve">TOTAL INCLUDING MID-DAY CALLS</t>
  </si>
  <si>
    <t xml:space="preserve">Credit Lines:</t>
  </si>
  <si>
    <t xml:space="preserve">Total Line Used</t>
  </si>
  <si>
    <t xml:space="preserve">Smith Barney</t>
  </si>
  <si>
    <t xml:space="preserve">Fimat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</si>
</sst>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&quot;Wire Date &quot;m/d/yy"/>
    <numFmt numFmtId="167" formatCode="_(* #,##0.00_);_(* \(#,##0.00\);_(* \-??_);_(@_)"/>
    <numFmt numFmtId="168" formatCode="&quot;Stmt Date &quot;m/d/yy"/>
    <numFmt numFmtId="169" formatCode="[$-409]#,##0_);[RED]\(#,##0\)"/>
    <numFmt numFmtId="170" formatCode="[$-409]#,##0.00_);[RED]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19.99"/>
    <col collapsed="false" customWidth="true" hidden="false" outlineLevel="0" max="3" min="3" style="1" width="16.42"/>
    <col collapsed="false" customWidth="true" hidden="false" outlineLevel="0" max="4" min="4" style="0" width="16.42"/>
    <col collapsed="false" customWidth="true" hidden="false" outlineLevel="0" max="5" min="5" style="0" width="3.28"/>
    <col collapsed="false" customWidth="true" hidden="false" outlineLevel="0" max="6" min="6" style="0" width="14.41"/>
    <col collapsed="false" customWidth="true" hidden="false" outlineLevel="0" max="8" min="8" style="0" width="13.56"/>
  </cols>
  <sheetData>
    <row r="1" customFormat="false" ht="22.5" hidden="false" customHeight="true" outlineLevel="0" collapsed="false">
      <c r="A1" s="2" t="s">
        <v>0</v>
      </c>
      <c r="E1" s="3"/>
    </row>
    <row r="2" customFormat="false" ht="22.5" hidden="false" customHeight="true" outlineLevel="0" collapsed="false">
      <c r="A2" s="4" t="n">
        <v>37218</v>
      </c>
      <c r="E2" s="3"/>
    </row>
    <row r="3" customFormat="false" ht="18" hidden="false" customHeight="false" outlineLevel="0" collapsed="false">
      <c r="A3" s="5" t="n">
        <v>37217</v>
      </c>
      <c r="B3" s="6"/>
      <c r="E3" s="3"/>
    </row>
    <row r="4" customFormat="false" ht="18" hidden="false" customHeight="false" outlineLevel="0" collapsed="false">
      <c r="A4" s="5"/>
      <c r="E4" s="3"/>
    </row>
    <row r="5" customFormat="false" ht="15" hidden="false" customHeight="false" outlineLevel="0" collapsed="false">
      <c r="B5" s="7"/>
      <c r="C5" s="7"/>
      <c r="D5" s="7"/>
      <c r="E5" s="3"/>
      <c r="F5" s="8"/>
    </row>
    <row r="6" customFormat="false" ht="75" hidden="false" customHeight="false" outlineLevel="0" collapsed="false">
      <c r="A6" s="9" t="s">
        <v>1</v>
      </c>
      <c r="B6" s="10" t="s">
        <v>2</v>
      </c>
      <c r="C6" s="11" t="s">
        <v>3</v>
      </c>
      <c r="D6" s="11" t="s">
        <v>4</v>
      </c>
      <c r="E6" s="12"/>
      <c r="F6" s="10" t="s">
        <v>5</v>
      </c>
      <c r="G6" s="13"/>
      <c r="H6" s="13"/>
    </row>
    <row r="7" customFormat="false" ht="12.75" hidden="false" customHeight="false" outlineLevel="0" collapsed="false">
      <c r="E7" s="3"/>
    </row>
    <row r="8" customFormat="false" ht="12.75" hidden="false" customHeight="false" outlineLevel="0" collapsed="false">
      <c r="A8" s="0" t="s">
        <v>6</v>
      </c>
      <c r="B8" s="14" t="n">
        <v>421300</v>
      </c>
      <c r="C8" s="15"/>
      <c r="D8" s="15" t="n">
        <f aca="false">B8-C8</f>
        <v>421300</v>
      </c>
      <c r="E8" s="16"/>
      <c r="F8" s="17"/>
      <c r="H8" s="17"/>
    </row>
    <row r="9" customFormat="false" ht="12.75" hidden="false" customHeight="false" outlineLevel="0" collapsed="false">
      <c r="A9" s="0" t="s">
        <v>7</v>
      </c>
      <c r="B9" s="14" t="n">
        <v>0</v>
      </c>
      <c r="C9" s="14"/>
      <c r="D9" s="15" t="n">
        <f aca="false">B9-C9</f>
        <v>0</v>
      </c>
      <c r="E9" s="16"/>
      <c r="F9" s="18"/>
    </row>
    <row r="10" customFormat="false" ht="12.75" hidden="false" customHeight="false" outlineLevel="0" collapsed="false">
      <c r="A10" s="0" t="s">
        <v>8</v>
      </c>
      <c r="B10" s="14" t="n">
        <v>0</v>
      </c>
      <c r="C10" s="14"/>
      <c r="D10" s="15" t="n">
        <f aca="false">B10-C10</f>
        <v>0</v>
      </c>
      <c r="E10" s="16"/>
      <c r="F10" s="18"/>
    </row>
    <row r="11" customFormat="false" ht="12.75" hidden="false" customHeight="false" outlineLevel="0" collapsed="false">
      <c r="A11" s="0" t="s">
        <v>9</v>
      </c>
      <c r="B11" s="14" t="n">
        <v>0</v>
      </c>
      <c r="C11" s="15"/>
      <c r="D11" s="15" t="n">
        <f aca="false">B11-C11</f>
        <v>0</v>
      </c>
      <c r="E11" s="16"/>
      <c r="F11" s="17"/>
    </row>
    <row r="12" customFormat="false" ht="12.75" hidden="false" customHeight="false" outlineLevel="0" collapsed="false">
      <c r="A12" s="0" t="s">
        <v>10</v>
      </c>
      <c r="B12" s="14" t="n">
        <v>4833284</v>
      </c>
      <c r="C12" s="15"/>
      <c r="D12" s="15" t="n">
        <f aca="false">B12-C12</f>
        <v>4833284</v>
      </c>
      <c r="E12" s="16"/>
      <c r="F12" s="17"/>
    </row>
    <row r="13" customFormat="false" ht="12.75" hidden="false" customHeight="false" outlineLevel="0" collapsed="false">
      <c r="A13" s="0" t="s">
        <v>11</v>
      </c>
      <c r="B13" s="14" t="n">
        <v>484191</v>
      </c>
      <c r="C13" s="15"/>
      <c r="D13" s="15" t="n">
        <f aca="false">B13-C13</f>
        <v>484191</v>
      </c>
      <c r="E13" s="16"/>
      <c r="F13" s="17"/>
    </row>
    <row r="14" customFormat="false" ht="12.75" hidden="false" customHeight="false" outlineLevel="0" collapsed="false">
      <c r="A14" s="0" t="s">
        <v>12</v>
      </c>
      <c r="B14" s="14" t="n">
        <v>14767110</v>
      </c>
      <c r="C14" s="15"/>
      <c r="D14" s="15" t="n">
        <f aca="false">B14-C14</f>
        <v>14767110</v>
      </c>
      <c r="E14" s="16"/>
      <c r="F14" s="17"/>
    </row>
    <row r="15" customFormat="false" ht="12.75" hidden="false" customHeight="false" outlineLevel="0" collapsed="false">
      <c r="A15" s="0" t="s">
        <v>13</v>
      </c>
      <c r="B15" s="14" t="n">
        <v>10949679</v>
      </c>
      <c r="C15" s="14" t="n">
        <v>655143</v>
      </c>
      <c r="D15" s="15" t="n">
        <f aca="false">B15-C15</f>
        <v>10294536</v>
      </c>
      <c r="E15" s="16"/>
      <c r="F15" s="18"/>
      <c r="H15" s="18"/>
    </row>
    <row r="16" customFormat="false" ht="12.75" hidden="false" customHeight="false" outlineLevel="0" collapsed="false">
      <c r="A16" s="0" t="s">
        <v>14</v>
      </c>
      <c r="B16" s="14" t="n">
        <v>370311</v>
      </c>
      <c r="C16" s="15"/>
      <c r="D16" s="15" t="n">
        <f aca="false">B16-C16</f>
        <v>370311</v>
      </c>
      <c r="E16" s="16"/>
      <c r="F16" s="17"/>
    </row>
    <row r="17" customFormat="false" ht="12.75" hidden="false" customHeight="false" outlineLevel="0" collapsed="false">
      <c r="A17" s="0" t="s">
        <v>15</v>
      </c>
      <c r="B17" s="14"/>
      <c r="C17" s="15"/>
      <c r="D17" s="15" t="n">
        <f aca="false">B17-C17</f>
        <v>0</v>
      </c>
      <c r="E17" s="16"/>
      <c r="F17" s="15" t="n">
        <v>199720</v>
      </c>
    </row>
    <row r="18" customFormat="false" ht="12.75" hidden="false" customHeight="false" outlineLevel="0" collapsed="false">
      <c r="A18" s="0" t="s">
        <v>16</v>
      </c>
      <c r="B18" s="14" t="n">
        <v>917620</v>
      </c>
      <c r="C18" s="15"/>
      <c r="D18" s="15" t="n">
        <f aca="false">B18-C18</f>
        <v>917620</v>
      </c>
      <c r="E18" s="16"/>
      <c r="F18" s="17"/>
    </row>
    <row r="19" customFormat="false" ht="12.75" hidden="false" customHeight="false" outlineLevel="0" collapsed="false">
      <c r="A19" s="0" t="s">
        <v>17</v>
      </c>
      <c r="B19" s="14" t="n">
        <v>0</v>
      </c>
      <c r="C19" s="15"/>
      <c r="D19" s="15" t="n">
        <f aca="false">B19-C19</f>
        <v>0</v>
      </c>
      <c r="E19" s="16"/>
      <c r="F19" s="17"/>
    </row>
    <row r="20" customFormat="false" ht="12.75" hidden="false" customHeight="false" outlineLevel="0" collapsed="false">
      <c r="A20" s="19" t="s">
        <v>18</v>
      </c>
      <c r="B20" s="14" t="n">
        <f aca="false">149926447+136950</f>
        <v>150063397</v>
      </c>
      <c r="C20" s="15"/>
      <c r="D20" s="15" t="n">
        <f aca="false">B20-C20</f>
        <v>150063397</v>
      </c>
      <c r="E20" s="16"/>
      <c r="F20" s="17"/>
    </row>
    <row r="21" customFormat="false" ht="12.75" hidden="false" customHeight="false" outlineLevel="0" collapsed="false">
      <c r="A21" s="0" t="s">
        <v>19</v>
      </c>
      <c r="B21" s="14" t="n">
        <v>0</v>
      </c>
      <c r="C21" s="15"/>
      <c r="D21" s="15" t="n">
        <f aca="false">B21-C21</f>
        <v>0</v>
      </c>
      <c r="E21" s="16"/>
      <c r="F21" s="17"/>
    </row>
    <row r="22" customFormat="false" ht="12.75" hidden="false" customHeight="false" outlineLevel="0" collapsed="false">
      <c r="A22" s="0" t="s">
        <v>20</v>
      </c>
      <c r="B22" s="14" t="n">
        <v>0</v>
      </c>
      <c r="C22" s="15"/>
      <c r="D22" s="15" t="n">
        <f aca="false">B22-C22</f>
        <v>0</v>
      </c>
      <c r="E22" s="16"/>
      <c r="F22" s="17"/>
    </row>
    <row r="23" customFormat="false" ht="12.75" hidden="false" customHeight="false" outlineLevel="0" collapsed="false">
      <c r="A23" s="0" t="s">
        <v>21</v>
      </c>
      <c r="B23" s="14" t="n">
        <v>26000</v>
      </c>
      <c r="C23" s="15"/>
      <c r="D23" s="15" t="n">
        <f aca="false">B23-C23</f>
        <v>26000</v>
      </c>
      <c r="E23" s="16"/>
      <c r="F23" s="17"/>
    </row>
    <row r="24" customFormat="false" ht="12.75" hidden="false" customHeight="false" outlineLevel="0" collapsed="false">
      <c r="A24" s="0" t="s">
        <v>22</v>
      </c>
      <c r="B24" s="14" t="n">
        <v>81279</v>
      </c>
      <c r="C24" s="15"/>
      <c r="D24" s="15" t="n">
        <f aca="false">B24-C24</f>
        <v>81279</v>
      </c>
      <c r="E24" s="16"/>
      <c r="F24" s="17"/>
    </row>
    <row r="25" customFormat="false" ht="12" hidden="false" customHeight="true" outlineLevel="0" collapsed="false">
      <c r="A25" s="19" t="s">
        <v>23</v>
      </c>
      <c r="B25" s="14" t="n">
        <v>5882652</v>
      </c>
      <c r="C25" s="15" t="n">
        <v>5882652</v>
      </c>
      <c r="D25" s="15" t="n">
        <f aca="false">B25-C25</f>
        <v>0</v>
      </c>
      <c r="E25" s="16"/>
      <c r="F25" s="17"/>
    </row>
    <row r="26" customFormat="false" ht="12" hidden="false" customHeight="true" outlineLevel="0" collapsed="false">
      <c r="A26" s="19" t="s">
        <v>24</v>
      </c>
      <c r="B26" s="14" t="n">
        <v>347700</v>
      </c>
      <c r="C26" s="15" t="n">
        <v>347700</v>
      </c>
      <c r="D26" s="15" t="n">
        <f aca="false">B26-C26</f>
        <v>0</v>
      </c>
      <c r="E26" s="16"/>
      <c r="F26" s="17"/>
    </row>
    <row r="27" customFormat="false" ht="12.75" hidden="false" customHeight="false" outlineLevel="0" collapsed="false">
      <c r="B27" s="14"/>
      <c r="C27" s="14"/>
      <c r="D27" s="15"/>
      <c r="E27" s="16"/>
      <c r="F27" s="20"/>
    </row>
    <row r="28" customFormat="false" ht="12.75" hidden="false" customHeight="false" outlineLevel="0" collapsed="false">
      <c r="A28" s="21" t="s">
        <v>25</v>
      </c>
      <c r="B28" s="22" t="n">
        <f aca="false">SUM(B7:B27)</f>
        <v>189144523</v>
      </c>
      <c r="C28" s="22" t="n">
        <f aca="false">SUM(C7:C27)</f>
        <v>6885495</v>
      </c>
      <c r="D28" s="22" t="n">
        <f aca="false">SUM(D7:D27)</f>
        <v>182259028</v>
      </c>
      <c r="E28" s="23"/>
      <c r="F28" s="22" t="n">
        <f aca="false">SUM(F7:F27)</f>
        <v>199720</v>
      </c>
      <c r="G28" s="24"/>
      <c r="H28" s="24"/>
    </row>
    <row r="29" customFormat="false" ht="12.75" hidden="true" customHeight="false" outlineLevel="0" collapsed="false">
      <c r="A29" s="25" t="s">
        <v>26</v>
      </c>
      <c r="B29" s="26"/>
      <c r="C29" s="26"/>
      <c r="D29" s="26"/>
      <c r="E29" s="27"/>
      <c r="F29" s="28"/>
      <c r="G29" s="24"/>
      <c r="H29" s="24"/>
    </row>
    <row r="30" customFormat="false" ht="12.75" hidden="true" customHeight="false" outlineLevel="0" collapsed="false">
      <c r="A30" s="29" t="s">
        <v>27</v>
      </c>
      <c r="B30" s="30"/>
      <c r="C30" s="26"/>
      <c r="D30" s="31"/>
      <c r="E30" s="27"/>
      <c r="F30" s="28"/>
      <c r="G30" s="24"/>
      <c r="H30" s="24"/>
    </row>
    <row r="31" customFormat="false" ht="12.75" hidden="true" customHeight="false" outlineLevel="0" collapsed="false">
      <c r="A31" s="32"/>
      <c r="B31" s="33"/>
      <c r="C31" s="34"/>
      <c r="D31" s="34"/>
      <c r="E31" s="35"/>
      <c r="F31" s="36"/>
      <c r="G31" s="24"/>
      <c r="H31" s="24"/>
    </row>
    <row r="32" customFormat="false" ht="13.5" hidden="true" customHeight="false" outlineLevel="0" collapsed="false">
      <c r="A32" s="37" t="s">
        <v>28</v>
      </c>
      <c r="B32" s="38"/>
      <c r="C32" s="38"/>
      <c r="D32" s="38"/>
      <c r="E32" s="39"/>
      <c r="F32" s="40"/>
      <c r="G32" s="24"/>
      <c r="H32" s="24"/>
    </row>
    <row r="33" customFormat="false" ht="12.75" hidden="false" customHeight="false" outlineLevel="0" collapsed="false">
      <c r="B33" s="14"/>
      <c r="C33" s="14"/>
      <c r="D33" s="41"/>
      <c r="E33" s="19"/>
    </row>
    <row r="34" customFormat="false" ht="12.75" hidden="false" customHeight="false" outlineLevel="0" collapsed="false">
      <c r="A34" s="19"/>
      <c r="B34" s="14"/>
      <c r="C34" s="14"/>
      <c r="D34" s="41"/>
      <c r="E34" s="19"/>
    </row>
    <row r="35" customFormat="false" ht="12.75" hidden="false" customHeight="false" outlineLevel="0" collapsed="false">
      <c r="A35" s="42" t="s">
        <v>29</v>
      </c>
      <c r="B35" s="43" t="s">
        <v>30</v>
      </c>
      <c r="C35" s="14"/>
      <c r="D35" s="41"/>
      <c r="E35" s="19"/>
    </row>
    <row r="36" customFormat="false" ht="12.75" hidden="false" customHeight="false" outlineLevel="0" collapsed="false">
      <c r="A36" s="19" t="s">
        <v>31</v>
      </c>
      <c r="B36" s="14" t="n">
        <f aca="false">C25+C26</f>
        <v>6230352</v>
      </c>
      <c r="C36" s="14"/>
      <c r="D36" s="41"/>
      <c r="E36" s="19"/>
    </row>
    <row r="37" customFormat="false" ht="12.75" hidden="false" customHeight="false" outlineLevel="0" collapsed="false">
      <c r="A37" s="19" t="s">
        <v>32</v>
      </c>
      <c r="B37" s="14" t="n">
        <f aca="false">3723267.56000001+C15</f>
        <v>4378410.56000001</v>
      </c>
      <c r="C37" s="14"/>
      <c r="D37" s="41"/>
      <c r="E37" s="19"/>
    </row>
    <row r="38" customFormat="false" ht="13.5" hidden="false" customHeight="false" outlineLevel="0" collapsed="false">
      <c r="A38" s="19"/>
      <c r="B38" s="44" t="n">
        <f aca="false">SUM(B36:B37)</f>
        <v>10608762.56</v>
      </c>
      <c r="C38" s="14"/>
      <c r="D38" s="41"/>
      <c r="E38" s="19"/>
    </row>
    <row r="39" customFormat="false" ht="13.5" hidden="false" customHeight="false" outlineLevel="0" collapsed="false">
      <c r="A39" s="19"/>
      <c r="E39" s="19"/>
    </row>
    <row r="40" customFormat="false" ht="12.75" hidden="false" customHeight="false" outlineLevel="0" collapsed="false">
      <c r="A40" s="45"/>
    </row>
    <row r="41" customFormat="false" ht="12.75" hidden="false" customHeight="false" outlineLevel="0" collapsed="false">
      <c r="A41" s="45"/>
    </row>
    <row r="42" customFormat="false" ht="12.75" hidden="false" customHeight="false" outlineLevel="0" collapsed="false">
      <c r="A42" s="45"/>
    </row>
    <row r="43" customFormat="false" ht="12.75" hidden="false" customHeight="false" outlineLevel="0" collapsed="false">
      <c r="A43" s="45"/>
    </row>
    <row r="44" customFormat="false" ht="12.75" hidden="false" customHeight="false" outlineLevel="0" collapsed="false">
      <c r="A44" s="45"/>
    </row>
    <row r="45" customFormat="false" ht="12.75" hidden="false" customHeight="false" outlineLevel="0" collapsed="false">
      <c r="A45" s="45"/>
    </row>
    <row r="46" customFormat="false" ht="12.75" hidden="false" customHeight="false" outlineLevel="0" collapsed="false">
      <c r="A46" s="45"/>
    </row>
    <row r="47" customFormat="false" ht="12.75" hidden="false" customHeight="false" outlineLevel="0" collapsed="false">
      <c r="A47" s="45"/>
    </row>
    <row r="48" customFormat="false" ht="12.75" hidden="false" customHeight="false" outlineLevel="0" collapsed="false">
      <c r="A48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2001-11-25T22:06:32Z</dcterms:created>
  <dc:creator>Bonzo the Wonder Dog x35399</dc:creator>
  <dc:description/>
  <dc:language>en-US</dc:language>
  <cp:lastModifiedBy>Bonzo the Wonder Dog x35399</cp:lastModifiedBy>
  <dcterms:modified xsi:type="dcterms:W3CDTF">2001-11-25T22:56:44Z</dcterms:modified>
  <cp:revision>0</cp:revision>
  <dc:subject/>
  <dc:title/>
</cp:coreProperties>
</file>