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 sheetId="1" state="visible" r:id="rId3"/>
    <sheet name="cl" sheetId="2" state="visible" r:id="rId4"/>
    <sheet name="ng" sheetId="3" state="visible" r:id="rId5"/>
    <sheet name="SC" sheetId="4" state="visible" r:id="rId6"/>
    <sheet name="hu" sheetId="5" state="visible" r:id="rId7"/>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<sst xmlns="http://schemas.openxmlformats.org/spreadsheetml/2006/main" count="163" uniqueCount="51">
  <si>
    <t xml:space="preserve">Week Ending:</t>
  </si>
  <si>
    <t xml:space="preserve">Futures Settlement Prices</t>
  </si>
  <si>
    <t xml:space="preserve">HEATING OIL</t>
  </si>
  <si>
    <t xml:space="preserve">Contract Symbol:  HO</t>
  </si>
  <si>
    <t xml:space="preserve">Contract</t>
  </si>
  <si>
    <t xml:space="preserve">Monday</t>
  </si>
  <si>
    <t xml:space="preserve">Tuesday</t>
  </si>
  <si>
    <t xml:space="preserve">Wednesday</t>
  </si>
  <si>
    <t xml:space="preserve">Thursday</t>
  </si>
  <si>
    <t xml:space="preserve">Friday</t>
  </si>
  <si>
    <t xml:space="preserve">Open</t>
  </si>
  <si>
    <t xml:space="preserve">Month</t>
  </si>
  <si>
    <t xml:space="preserve">Interest</t>
  </si>
  <si>
    <t xml:space="preserve">N\A</t>
  </si>
  <si>
    <t xml:space="preserve">Total Weekly Volume</t>
  </si>
  <si>
    <t xml:space="preserve">Total Open Interest</t>
  </si>
  <si>
    <t xml:space="preserve">*Weekly volume and open interest reflects all traded months.</t>
  </si>
  <si>
    <t xml:space="preserve">Historial Volatility-Spot Month Futures</t>
  </si>
  <si>
    <t xml:space="preserve">Heating Oil</t>
  </si>
  <si>
    <t xml:space="preserve">5 Day Hist. Vol.</t>
  </si>
  <si>
    <t xml:space="preserve">20 Day Hist. Vol.</t>
  </si>
  <si>
    <t xml:space="preserve">Implied Volatility-Options</t>
  </si>
  <si>
    <t xml:space="preserve">At the Money Call &amp; Put</t>
  </si>
  <si>
    <t xml:space="preserve">MON</t>
  </si>
  <si>
    <t xml:space="preserve">TUE</t>
  </si>
  <si>
    <t xml:space="preserve">WED</t>
  </si>
  <si>
    <t xml:space="preserve">THUR</t>
  </si>
  <si>
    <t xml:space="preserve">FRI</t>
  </si>
  <si>
    <t xml:space="preserve">Total</t>
  </si>
  <si>
    <t xml:space="preserve">Volume</t>
  </si>
  <si>
    <t xml:space="preserve"> CRUDE OIL</t>
  </si>
  <si>
    <t xml:space="preserve">Contract Symbol:  CL</t>
  </si>
  <si>
    <t xml:space="preserve">Historical Volatility-Spot Month Futures</t>
  </si>
  <si>
    <t xml:space="preserve">Crude Oil</t>
  </si>
  <si>
    <t xml:space="preserve">0..</t>
  </si>
  <si>
    <t xml:space="preserve">Futures Settlement Prices (in  $/MMBtu)</t>
  </si>
  <si>
    <t xml:space="preserve">HENRY HUB NATURAL GAS</t>
  </si>
  <si>
    <t xml:space="preserve">Contract Symbol:  NG</t>
  </si>
  <si>
    <t xml:space="preserve">  </t>
  </si>
  <si>
    <t xml:space="preserve">Henry Hub</t>
  </si>
  <si>
    <t xml:space="preserve">Trading Volume</t>
  </si>
  <si>
    <t xml:space="preserve">EFS Volume</t>
  </si>
  <si>
    <t xml:space="preserve">BRENT CRUDE OIL</t>
  </si>
  <si>
    <t xml:space="preserve">Contract Symbol:  SC</t>
  </si>
  <si>
    <t xml:space="preserve"> Brent Crude Oil</t>
  </si>
  <si>
    <t xml:space="preserve">Brent Crude Oil</t>
  </si>
  <si>
    <t xml:space="preserve">UNLEADED GASOLINE</t>
  </si>
  <si>
    <t xml:space="preserve">Contract Symbol:  HU</t>
  </si>
  <si>
    <t xml:space="preserve"> </t>
  </si>
  <si>
    <t xml:space="preserve">Weekly volume and open interest reflects all traded months.</t>
  </si>
  <si>
    <t xml:space="preserve">Unleaded Gas</t>
  </si>
</sst>
</file>

<file path=xl/styles.xml><?xml version="1.0" encoding="utf-8"?>
<styleSheet xmlns="http://schemas.openxmlformats.org/spreadsheetml/2006/main">
  <numFmts count="17">
    <numFmt numFmtId="164" formatCode="General"/>
    <numFmt numFmtId="165" formatCode="[$-409]d\-mmm"/>
    <numFmt numFmtId="166" formatCode="[$-409]d\-mmm\-yy"/>
    <numFmt numFmtId="167" formatCode="#,##0.000"/>
    <numFmt numFmtId="168" formatCode="[$-409]mmm\-yy"/>
    <numFmt numFmtId="169" formatCode="\$#,##0.0000"/>
    <numFmt numFmtId="170" formatCode="#,##0"/>
    <numFmt numFmtId="171" formatCode="0.00"/>
    <numFmt numFmtId="172" formatCode="\$#,##0.000"/>
    <numFmt numFmtId="173" formatCode="\$#,##0.000_);[RED]&quot;($&quot;#,##0.000\)"/>
    <numFmt numFmtId="174" formatCode="\$#,##0.00_);&quot;($&quot;#,##0.00\)"/>
    <numFmt numFmtId="175" formatCode="_(* #,##0.00_);_(* \(#,##0.00\);_(* \-??_);_(@_)"/>
    <numFmt numFmtId="176" formatCode="_(* #,##0_);_(* \(#,##0\);_(* \-??_);_(@_)"/>
    <numFmt numFmtId="177" formatCode="0.00%"/>
    <numFmt numFmtId="178" formatCode="\$#.00"/>
    <numFmt numFmtId="179" formatCode="\$#,##0.00"/>
    <numFmt numFmtId="180" formatCode="\$#.000"/>
  </numFmts>
  <fonts count="25">
    <font>
      <sz val="10"/>
      <name val="Arial"/>
      <family val="0"/>
    </font>
    <font>
      <sz val="10"/>
      <name val="Arial"/>
      <family val="0"/>
    </font>
    <font>
      <sz val="10"/>
      <name val="Arial"/>
      <family val="0"/>
    </font>
    <font>
      <sz val="10"/>
      <name val="Arial"/>
      <family val="0"/>
    </font>
    <font>
      <sz val="10"/>
      <name val="Arial"/>
      <family val="2"/>
    </font>
    <font>
      <sz val="11"/>
      <name val="Arial"/>
      <family val="2"/>
    </font>
    <font>
      <b val="true"/>
      <sz val="11"/>
      <name val="Arial"/>
      <family val="2"/>
    </font>
    <font>
      <b val="true"/>
      <sz val="11"/>
      <name val="Arial"/>
      <family val="0"/>
    </font>
    <font>
      <b val="true"/>
      <i val="true"/>
      <sz val="11"/>
      <name val="Arial"/>
      <family val="0"/>
    </font>
    <font>
      <sz val="9"/>
      <name val="Arial"/>
      <family val="2"/>
    </font>
    <font>
      <b val="true"/>
      <sz val="10"/>
      <name val="Arial"/>
      <family val="2"/>
    </font>
    <font>
      <b val="true"/>
      <sz val="10"/>
      <name val="Arial MT"/>
      <family val="2"/>
    </font>
    <font>
      <b val="true"/>
      <sz val="10"/>
      <name val="Arial"/>
      <family val="0"/>
    </font>
    <font>
      <b val="true"/>
      <u val="single"/>
      <sz val="10"/>
      <name val="Arial"/>
      <family val="2"/>
    </font>
    <font>
      <b val="true"/>
      <i val="true"/>
      <sz val="10"/>
      <name val="Arial"/>
      <family val="0"/>
    </font>
    <font>
      <i val="true"/>
      <sz val="10"/>
      <name val="Arial"/>
      <family val="0"/>
    </font>
    <font>
      <sz val="11"/>
      <name val="Arial"/>
      <family val="0"/>
    </font>
    <font>
      <i val="true"/>
      <sz val="9"/>
      <name val="Arial"/>
      <family val="0"/>
    </font>
    <font>
      <b val="true"/>
      <u val="single"/>
      <sz val="9"/>
      <name val="Arial"/>
      <family val="0"/>
    </font>
    <font>
      <b val="true"/>
      <sz val="16"/>
      <name val="Arial"/>
      <family val="2"/>
    </font>
    <font>
      <i val="true"/>
      <sz val="6"/>
      <name val="Arial"/>
      <family val="2"/>
    </font>
    <font>
      <b val="true"/>
      <i val="true"/>
      <sz val="9"/>
      <name val="Arial"/>
      <family val="0"/>
    </font>
    <font>
      <b val="true"/>
      <i val="true"/>
      <sz val="8"/>
      <name val="Arial"/>
      <family val="2"/>
    </font>
    <font>
      <b val="true"/>
      <sz val="8"/>
      <name val="Arial"/>
      <family val="2"/>
    </font>
    <font>
      <b val="true"/>
      <i val="true"/>
      <sz val="9"/>
      <name val="Arial"/>
      <family val="2"/>
    </font>
  </fonts>
  <fills count="3">
    <fill>
      <patternFill patternType="none"/>
    </fill>
    <fill>
      <patternFill patternType="gray125"/>
    </fill>
    <fill>
      <patternFill patternType="solid">
        <fgColor rgb="FFFFFFFF"/>
        <bgColor rgb="FFFFFFCC"/>
      </patternFill>
    </fill>
  </fills>
  <borders count="9">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2" borderId="2"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5" fillId="2" borderId="2" xfId="0" applyFont="true" applyBorder="true" applyAlignment="true" applyProtection="false">
      <alignment horizontal="center"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5" fillId="0" borderId="2" xfId="0" applyFont="true" applyBorder="true" applyAlignment="true" applyProtection="false">
      <alignment horizontal="center" vertical="bottom" textRotation="0" wrapText="false" indent="0" shrinkToFit="false"/>
      <protection locked="true" hidden="false"/>
    </xf>
    <xf numFmtId="169" fontId="5" fillId="0" borderId="2" xfId="0" applyFont="true" applyBorder="true" applyAlignment="true" applyProtection="false">
      <alignment horizontal="center" vertical="bottom" textRotation="0" wrapText="false" indent="0" shrinkToFit="false"/>
      <protection locked="true" hidden="false"/>
    </xf>
    <xf numFmtId="169" fontId="5" fillId="0" borderId="3" xfId="0" applyFont="true" applyBorder="true" applyAlignment="true" applyProtection="false">
      <alignment horizontal="center" vertical="bottom" textRotation="0" wrapText="false" indent="0" shrinkToFit="false"/>
      <protection locked="true" hidden="false"/>
    </xf>
    <xf numFmtId="170" fontId="0" fillId="0" borderId="2"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67" fontId="0" fillId="0" borderId="0" xfId="0" applyFont="false" applyBorder="false" applyAlignment="true" applyProtection="false">
      <alignment horizontal="center" vertical="center" textRotation="0" wrapText="false" indent="0" shrinkToFit="false"/>
      <protection locked="true" hidden="false"/>
    </xf>
    <xf numFmtId="171" fontId="5" fillId="0" borderId="0" xfId="0" applyFont="true" applyBorder="true" applyAlignment="true" applyProtection="false">
      <alignment horizontal="right" vertical="bottom" textRotation="0" wrapText="false" indent="0" shrinkToFit="false"/>
      <protection locked="true" hidden="false"/>
    </xf>
    <xf numFmtId="169" fontId="5" fillId="0" borderId="0" xfId="0" applyFont="true" applyBorder="true" applyAlignment="true" applyProtection="false">
      <alignment horizontal="center" vertical="bottom" textRotation="0" wrapText="false" indent="0" shrinkToFit="false"/>
      <protection locked="true" hidden="false"/>
    </xf>
    <xf numFmtId="172" fontId="5" fillId="0" borderId="0" xfId="0" applyFont="true" applyBorder="true" applyAlignment="true" applyProtection="false">
      <alignment horizontal="right" vertical="bottom" textRotation="0" wrapText="false" indent="0" shrinkToFit="false"/>
      <protection locked="true" hidden="false"/>
    </xf>
    <xf numFmtId="173" fontId="0" fillId="0" borderId="0" xfId="0" applyFont="false" applyBorder="true" applyAlignment="true" applyProtection="false">
      <alignment horizontal="center" vertical="bottom" textRotation="0" wrapText="false" indent="0" shrinkToFit="false"/>
      <protection locked="true" hidden="false"/>
    </xf>
    <xf numFmtId="170" fontId="5" fillId="0" borderId="0" xfId="0" applyFont="true" applyBorder="true" applyAlignment="true" applyProtection="false">
      <alignment horizontal="right" vertical="bottom" textRotation="0" wrapText="false" indent="0" shrinkToFit="false"/>
      <protection locked="true" hidden="false"/>
    </xf>
    <xf numFmtId="168" fontId="10" fillId="0" borderId="0" xfId="0" applyFont="true" applyBorder="true" applyAlignment="true" applyProtection="false">
      <alignment horizontal="left" vertical="bottom" textRotation="0" wrapText="false" indent="0" shrinkToFit="false"/>
      <protection locked="true" hidden="false"/>
    </xf>
    <xf numFmtId="170" fontId="7" fillId="0" borderId="4" xfId="0" applyFont="true" applyBorder="true" applyAlignment="true" applyProtection="false">
      <alignment horizontal="right" vertical="bottom" textRotation="0" wrapText="false" indent="0" shrinkToFit="false"/>
      <protection locked="true" hidden="false"/>
    </xf>
    <xf numFmtId="174" fontId="5" fillId="0" borderId="0" xfId="0" applyFont="true" applyBorder="true" applyAlignment="true" applyProtection="false">
      <alignment horizontal="right" vertical="bottom" textRotation="0" wrapText="false" indent="0" shrinkToFit="false"/>
      <protection locked="true" hidden="false"/>
    </xf>
    <xf numFmtId="174" fontId="10" fillId="0" borderId="0" xfId="0" applyFont="true" applyBorder="true" applyAlignment="false" applyProtection="false">
      <alignment horizontal="general" vertical="bottom" textRotation="0" wrapText="false" indent="0" shrinkToFit="false"/>
      <protection locked="true" hidden="false"/>
    </xf>
    <xf numFmtId="174" fontId="11" fillId="0" borderId="0" xfId="0" applyFont="true" applyBorder="true" applyAlignment="true" applyProtection="false">
      <alignment horizontal="center" vertical="bottom" textRotation="0" wrapText="false" indent="0" shrinkToFit="false"/>
      <protection locked="true" hidden="false"/>
    </xf>
    <xf numFmtId="176" fontId="7" fillId="0" borderId="4" xfId="15" applyFont="true" applyBorder="true" applyAlignment="true" applyProtection="true">
      <alignment horizontal="righ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73" fontId="5" fillId="0" borderId="0" xfId="0" applyFont="true" applyBorder="true" applyAlignment="false" applyProtection="false">
      <alignment horizontal="general" vertical="bottom" textRotation="0" wrapText="false" indent="0" shrinkToFit="false"/>
      <protection locked="true" hidden="false"/>
    </xf>
    <xf numFmtId="176" fontId="4" fillId="0" borderId="0" xfId="15" applyFont="true" applyBorder="true" applyAlignment="true" applyProtection="tru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70" fontId="7"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8"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77" fontId="13" fillId="0" borderId="0" xfId="0" applyFont="true" applyBorder="false" applyAlignment="true" applyProtection="false">
      <alignment horizontal="center" vertical="bottom" textRotation="0" wrapText="false" indent="0" shrinkToFit="false"/>
      <protection locked="true" hidden="false"/>
    </xf>
    <xf numFmtId="177" fontId="12" fillId="0" borderId="0" xfId="0" applyFont="true" applyBorder="false" applyAlignment="true" applyProtection="false">
      <alignment horizontal="center" vertical="bottom" textRotation="0" wrapText="false" indent="0" shrinkToFit="false"/>
      <protection locked="true" hidden="false"/>
    </xf>
    <xf numFmtId="177" fontId="7"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77" fontId="0" fillId="0" borderId="0" xfId="0" applyFont="fals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77" fontId="12" fillId="0" borderId="0" xfId="0" applyFont="true" applyBorder="false" applyAlignment="true" applyProtection="false">
      <alignment horizontal="right"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7" fontId="12"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1" fontId="5"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8" fontId="16"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false">
      <alignment horizontal="general" vertical="bottom" textRotation="0" wrapText="false" indent="0" shrinkToFit="false"/>
      <protection locked="true" hidden="false"/>
    </xf>
    <xf numFmtId="170" fontId="10" fillId="0" borderId="2"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right" vertical="bottom" textRotation="0" wrapText="false" indent="0" shrinkToFit="false"/>
      <protection locked="true" hidden="false"/>
    </xf>
    <xf numFmtId="178" fontId="5" fillId="0" borderId="2" xfId="0" applyFont="true" applyBorder="true" applyAlignment="true" applyProtection="false">
      <alignment horizontal="center" vertical="bottom" textRotation="0" wrapText="false" indent="0" shrinkToFit="false"/>
      <protection locked="true" hidden="false"/>
    </xf>
    <xf numFmtId="179" fontId="5" fillId="0" borderId="3" xfId="0" applyFont="true" applyBorder="true" applyAlignment="true" applyProtection="false">
      <alignment horizontal="center" vertical="bottom" textRotation="0" wrapText="false" indent="0" shrinkToFit="false"/>
      <protection locked="true" hidden="false"/>
    </xf>
    <xf numFmtId="178" fontId="5" fillId="0" borderId="5"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true" applyAlignment="true" applyProtection="false">
      <alignment horizontal="center" vertical="bottom" textRotation="0" wrapText="false" indent="0" shrinkToFit="false"/>
      <protection locked="true" hidden="false"/>
    </xf>
    <xf numFmtId="178" fontId="5"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72" fontId="5" fillId="0" borderId="3" xfId="0" applyFont="true" applyBorder="true" applyAlignment="true" applyProtection="false">
      <alignment horizontal="center" vertical="bottom" textRotation="0" wrapText="false" indent="0" shrinkToFit="false"/>
      <protection locked="true" hidden="false"/>
    </xf>
    <xf numFmtId="172" fontId="5" fillId="0" borderId="2" xfId="0" applyFont="true" applyBorder="true" applyAlignment="true" applyProtection="false">
      <alignment horizontal="center" vertical="bottom" textRotation="0" wrapText="false" indent="0" shrinkToFit="false"/>
      <protection locked="true" hidden="false"/>
    </xf>
    <xf numFmtId="170" fontId="5" fillId="0" borderId="2" xfId="0" applyFont="true" applyBorder="true" applyAlignment="true" applyProtection="false">
      <alignment horizontal="right" vertical="bottom" textRotation="0" wrapText="false" indent="0" shrinkToFit="false"/>
      <protection locked="true" hidden="false"/>
    </xf>
    <xf numFmtId="170" fontId="5" fillId="0" borderId="8" xfId="0" applyFont="true" applyBorder="true" applyAlignment="false" applyProtection="false">
      <alignment horizontal="general" vertical="bottom" textRotation="0" wrapText="false" indent="0" shrinkToFit="false"/>
      <protection locked="true" hidden="false"/>
    </xf>
    <xf numFmtId="170" fontId="16" fillId="0" borderId="2" xfId="0" applyFont="true" applyBorder="true" applyAlignment="true" applyProtection="false">
      <alignment horizontal="right" vertical="bottom" textRotation="0" wrapText="false" indent="0" shrinkToFit="false"/>
      <protection locked="true" hidden="false"/>
    </xf>
    <xf numFmtId="173" fontId="0" fillId="0" borderId="0" xfId="0" applyFont="false" applyBorder="true" applyAlignment="false" applyProtection="false">
      <alignment horizontal="general" vertical="bottom" textRotation="0" wrapText="false" indent="0" shrinkToFit="false"/>
      <protection locked="true" hidden="false"/>
    </xf>
    <xf numFmtId="180" fontId="5" fillId="0" borderId="0" xfId="0" applyFont="true" applyBorder="true" applyAlignment="true" applyProtection="false">
      <alignment horizontal="right"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7" fontId="7" fillId="0" borderId="0" xfId="0" applyFont="true" applyBorder="false" applyAlignment="false" applyProtection="false">
      <alignment horizontal="general" vertical="bottom" textRotation="0" wrapText="false" indent="0" shrinkToFit="false"/>
      <protection locked="true" hidden="false"/>
    </xf>
    <xf numFmtId="170" fontId="5" fillId="0" borderId="2" xfId="0" applyFont="true" applyBorder="true" applyAlignment="false" applyProtection="false">
      <alignment horizontal="general" vertical="bottom" textRotation="0" wrapText="false" indent="0" shrinkToFit="false"/>
      <protection locked="true" hidden="false"/>
    </xf>
    <xf numFmtId="169" fontId="5"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86040</xdr:rowOff>
    </xdr:from>
    <xdr:to>
      <xdr:col>8</xdr:col>
      <xdr:colOff>705240</xdr:colOff>
      <xdr:row>3</xdr:row>
      <xdr:rowOff>180720</xdr:rowOff>
    </xdr:to>
    <xdr:sp>
      <xdr:nvSpPr>
        <xdr:cNvPr id="0"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1"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2"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3"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4"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5"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9</xdr:col>
      <xdr:colOff>348840</xdr:colOff>
      <xdr:row>0</xdr:row>
      <xdr:rowOff>152280</xdr:rowOff>
    </xdr:from>
    <xdr:to>
      <xdr:col>10</xdr:col>
      <xdr:colOff>528840</xdr:colOff>
      <xdr:row>3</xdr:row>
      <xdr:rowOff>104400</xdr:rowOff>
    </xdr:to>
    <xdr:sp>
      <xdr:nvSpPr>
        <xdr:cNvPr id="6" name="Text 15"/>
        <xdr:cNvSpPr/>
      </xdr:nvSpPr>
      <xdr:spPr>
        <a:xfrm>
          <a:off x="8059680" y="152280"/>
          <a:ext cx="818280" cy="10857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pPr algn="ctr"/>
          <a:endParaRPr b="0" lang="en-US" sz="1000" strike="noStrike" u="none">
            <a:effectLst/>
            <a:uFillTx/>
            <a:latin typeface="Times New Roman"/>
          </a:endParaRPr>
        </a:p>
        <a:p>
          <a:pPr algn="ctr"/>
          <a:r>
            <a:rPr b="1" lang="en-US" sz="800" strike="noStrike" u="none">
              <a:effectLst/>
              <a:uFillTx/>
              <a:latin typeface="Arial"/>
            </a:rPr>
            <a:t>Exchange</a:t>
          </a:r>
          <a:endParaRPr b="0" lang="en-US" sz="800" strike="noStrike" u="none">
            <a:effectLst/>
            <a:uFillTx/>
            <a:latin typeface="Times New Roman"/>
          </a:endParaRPr>
        </a:p>
        <a:p>
          <a:pPr algn="ctr"/>
          <a:r>
            <a:rPr b="1" lang="en-US" sz="800" strike="noStrike" u="none">
              <a:effectLst/>
              <a:uFillTx/>
              <a:latin typeface="Arial"/>
            </a:rPr>
            <a:t>Holiday</a:t>
          </a:r>
          <a:endParaRPr b="0" lang="en-US" sz="800" strike="noStrike" u="none">
            <a:effectLst/>
            <a:uFillTx/>
            <a:latin typeface="Times New Roman"/>
          </a:endParaRPr>
        </a:p>
      </xdr:txBody>
    </xdr:sp>
    <xdr:clientData/>
  </xdr:twoCellAnchor>
  <xdr:twoCellAnchor editAs="oneCell">
    <xdr:from>
      <xdr:col>0</xdr:col>
      <xdr:colOff>0</xdr:colOff>
      <xdr:row>0</xdr:row>
      <xdr:rowOff>86040</xdr:rowOff>
    </xdr:from>
    <xdr:to>
      <xdr:col>8</xdr:col>
      <xdr:colOff>705240</xdr:colOff>
      <xdr:row>3</xdr:row>
      <xdr:rowOff>180720</xdr:rowOff>
    </xdr:to>
    <xdr:sp>
      <xdr:nvSpPr>
        <xdr:cNvPr id="7"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8"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9"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10"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11"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12"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13"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14"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15"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105120</xdr:rowOff>
    </xdr:from>
    <xdr:to>
      <xdr:col>8</xdr:col>
      <xdr:colOff>705600</xdr:colOff>
      <xdr:row>3</xdr:row>
      <xdr:rowOff>466920</xdr:rowOff>
    </xdr:to>
    <xdr:sp>
      <xdr:nvSpPr>
        <xdr:cNvPr id="16"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17"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18"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19"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0"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21"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22"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3"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24"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25"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6"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27"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28"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9"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30"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30600</xdr:colOff>
      <xdr:row>0</xdr:row>
      <xdr:rowOff>66240</xdr:rowOff>
    </xdr:from>
    <xdr:to>
      <xdr:col>8</xdr:col>
      <xdr:colOff>615240</xdr:colOff>
      <xdr:row>3</xdr:row>
      <xdr:rowOff>314280</xdr:rowOff>
    </xdr:to>
    <xdr:sp>
      <xdr:nvSpPr>
        <xdr:cNvPr id="31"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2"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3"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34"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5"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6"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37"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8"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9"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40"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41"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42"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43"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44"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45"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105120</xdr:rowOff>
    </xdr:from>
    <xdr:to>
      <xdr:col>8</xdr:col>
      <xdr:colOff>705600</xdr:colOff>
      <xdr:row>3</xdr:row>
      <xdr:rowOff>181080</xdr:rowOff>
    </xdr:to>
    <xdr:sp>
      <xdr:nvSpPr>
        <xdr:cNvPr id="46"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36</xdr:row>
      <xdr:rowOff>0</xdr:rowOff>
    </xdr:from>
    <xdr:to>
      <xdr:col>9</xdr:col>
      <xdr:colOff>10440</xdr:colOff>
      <xdr:row>41</xdr:row>
      <xdr:rowOff>171720</xdr:rowOff>
    </xdr:to>
    <xdr:sp>
      <xdr:nvSpPr>
        <xdr:cNvPr id="47" name="Text 5"/>
        <xdr:cNvSpPr/>
      </xdr:nvSpPr>
      <xdr:spPr>
        <a:xfrm>
          <a:off x="90360" y="719136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48"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49"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36</xdr:row>
      <xdr:rowOff>0</xdr:rowOff>
    </xdr:from>
    <xdr:to>
      <xdr:col>9</xdr:col>
      <xdr:colOff>10440</xdr:colOff>
      <xdr:row>41</xdr:row>
      <xdr:rowOff>171720</xdr:rowOff>
    </xdr:to>
    <xdr:sp>
      <xdr:nvSpPr>
        <xdr:cNvPr id="50" name="Text 5"/>
        <xdr:cNvSpPr/>
      </xdr:nvSpPr>
      <xdr:spPr>
        <a:xfrm>
          <a:off x="90360" y="719136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1"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2"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36</xdr:row>
      <xdr:rowOff>0</xdr:rowOff>
    </xdr:from>
    <xdr:to>
      <xdr:col>9</xdr:col>
      <xdr:colOff>10440</xdr:colOff>
      <xdr:row>41</xdr:row>
      <xdr:rowOff>171720</xdr:rowOff>
    </xdr:to>
    <xdr:sp>
      <xdr:nvSpPr>
        <xdr:cNvPr id="53" name="Text 5"/>
        <xdr:cNvSpPr/>
      </xdr:nvSpPr>
      <xdr:spPr>
        <a:xfrm>
          <a:off x="90360" y="719136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4"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5"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36</xdr:row>
      <xdr:rowOff>0</xdr:rowOff>
    </xdr:from>
    <xdr:to>
      <xdr:col>9</xdr:col>
      <xdr:colOff>10440</xdr:colOff>
      <xdr:row>41</xdr:row>
      <xdr:rowOff>171720</xdr:rowOff>
    </xdr:to>
    <xdr:sp>
      <xdr:nvSpPr>
        <xdr:cNvPr id="56" name="Text 5"/>
        <xdr:cNvSpPr/>
      </xdr:nvSpPr>
      <xdr:spPr>
        <a:xfrm>
          <a:off x="90360" y="719136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7"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8"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36</xdr:row>
      <xdr:rowOff>0</xdr:rowOff>
    </xdr:from>
    <xdr:to>
      <xdr:col>9</xdr:col>
      <xdr:colOff>10440</xdr:colOff>
      <xdr:row>41</xdr:row>
      <xdr:rowOff>171720</xdr:rowOff>
    </xdr:to>
    <xdr:sp>
      <xdr:nvSpPr>
        <xdr:cNvPr id="59" name="Text 5"/>
        <xdr:cNvSpPr/>
      </xdr:nvSpPr>
      <xdr:spPr>
        <a:xfrm>
          <a:off x="90360" y="719136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60"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60840</xdr:colOff>
      <xdr:row>0</xdr:row>
      <xdr:rowOff>66240</xdr:rowOff>
    </xdr:from>
    <xdr:to>
      <xdr:col>8</xdr:col>
      <xdr:colOff>645120</xdr:colOff>
      <xdr:row>3</xdr:row>
      <xdr:rowOff>428400</xdr:rowOff>
    </xdr:to>
    <xdr:sp>
      <xdr:nvSpPr>
        <xdr:cNvPr id="61" name="Text 4"/>
        <xdr:cNvSpPr/>
      </xdr:nvSpPr>
      <xdr:spPr>
        <a:xfrm>
          <a:off x="60840" y="66240"/>
          <a:ext cx="70966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735480</xdr:colOff>
      <xdr:row>45</xdr:row>
      <xdr:rowOff>76320</xdr:rowOff>
    </xdr:to>
    <xdr:sp>
      <xdr:nvSpPr>
        <xdr:cNvPr id="62" name="Text 5"/>
        <xdr:cNvSpPr/>
      </xdr:nvSpPr>
      <xdr:spPr>
        <a:xfrm>
          <a:off x="60840" y="7953480"/>
          <a:ext cx="718704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63" name="Text 8"/>
        <xdr:cNvSpPr/>
      </xdr:nvSpPr>
      <xdr:spPr>
        <a:xfrm>
          <a:off x="448056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64" name="Text 4"/>
        <xdr:cNvSpPr/>
      </xdr:nvSpPr>
      <xdr:spPr>
        <a:xfrm>
          <a:off x="60840" y="66240"/>
          <a:ext cx="70966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735480</xdr:colOff>
      <xdr:row>45</xdr:row>
      <xdr:rowOff>76320</xdr:rowOff>
    </xdr:to>
    <xdr:sp>
      <xdr:nvSpPr>
        <xdr:cNvPr id="65" name="Text 5"/>
        <xdr:cNvSpPr/>
      </xdr:nvSpPr>
      <xdr:spPr>
        <a:xfrm>
          <a:off x="60840" y="7953480"/>
          <a:ext cx="718704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66" name="Text 8"/>
        <xdr:cNvSpPr/>
      </xdr:nvSpPr>
      <xdr:spPr>
        <a:xfrm>
          <a:off x="448056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67" name="Text 4"/>
        <xdr:cNvSpPr/>
      </xdr:nvSpPr>
      <xdr:spPr>
        <a:xfrm>
          <a:off x="60840" y="66240"/>
          <a:ext cx="70966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735480</xdr:colOff>
      <xdr:row>45</xdr:row>
      <xdr:rowOff>76320</xdr:rowOff>
    </xdr:to>
    <xdr:sp>
      <xdr:nvSpPr>
        <xdr:cNvPr id="68" name="Text 5"/>
        <xdr:cNvSpPr/>
      </xdr:nvSpPr>
      <xdr:spPr>
        <a:xfrm>
          <a:off x="60840" y="7953480"/>
          <a:ext cx="718704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69" name="Text 8"/>
        <xdr:cNvSpPr/>
      </xdr:nvSpPr>
      <xdr:spPr>
        <a:xfrm>
          <a:off x="448056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70" name="Text 4"/>
        <xdr:cNvSpPr/>
      </xdr:nvSpPr>
      <xdr:spPr>
        <a:xfrm>
          <a:off x="60840" y="66240"/>
          <a:ext cx="70966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735480</xdr:colOff>
      <xdr:row>45</xdr:row>
      <xdr:rowOff>76320</xdr:rowOff>
    </xdr:to>
    <xdr:sp>
      <xdr:nvSpPr>
        <xdr:cNvPr id="71" name="Text 5"/>
        <xdr:cNvSpPr/>
      </xdr:nvSpPr>
      <xdr:spPr>
        <a:xfrm>
          <a:off x="60840" y="7953480"/>
          <a:ext cx="718704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72" name="Text 8"/>
        <xdr:cNvSpPr/>
      </xdr:nvSpPr>
      <xdr:spPr>
        <a:xfrm>
          <a:off x="448056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73" name="Text 4"/>
        <xdr:cNvSpPr/>
      </xdr:nvSpPr>
      <xdr:spPr>
        <a:xfrm>
          <a:off x="60840" y="66240"/>
          <a:ext cx="70966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735480</xdr:colOff>
      <xdr:row>45</xdr:row>
      <xdr:rowOff>76320</xdr:rowOff>
    </xdr:to>
    <xdr:sp>
      <xdr:nvSpPr>
        <xdr:cNvPr id="74" name="Text 5"/>
        <xdr:cNvSpPr/>
      </xdr:nvSpPr>
      <xdr:spPr>
        <a:xfrm>
          <a:off x="60840" y="7953480"/>
          <a:ext cx="718704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75" name="Text 8"/>
        <xdr:cNvSpPr/>
      </xdr:nvSpPr>
      <xdr:spPr>
        <a:xfrm>
          <a:off x="448056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6.13"/>
    <col collapsed="false" customWidth="true" hidden="false" outlineLevel="0" max="2" min="2" style="0" width="12.28"/>
    <col collapsed="false" customWidth="true" hidden="false" outlineLevel="0" max="3" min="3" style="0" width="12.42"/>
    <col collapsed="false" customWidth="true" hidden="false" outlineLevel="0" max="5" min="5" style="0" width="12.42"/>
    <col collapsed="false" customWidth="true" hidden="false" outlineLevel="0" max="7" min="6" style="0" width="9.99"/>
    <col collapsed="false" customWidth="true" hidden="false" outlineLevel="0" max="8" min="8" style="0" width="12.7"/>
    <col collapsed="false" customWidth="true" hidden="false" outlineLevel="0" max="9" min="9" style="0" width="14.41"/>
  </cols>
  <sheetData>
    <row r="1" customFormat="false" ht="12.75" hidden="false" customHeight="false" outlineLevel="0" collapsed="false">
      <c r="A1" s="1"/>
      <c r="B1" s="1"/>
      <c r="C1" s="1"/>
      <c r="D1" s="1"/>
      <c r="E1" s="1"/>
      <c r="F1" s="1"/>
      <c r="G1" s="1"/>
      <c r="H1" s="1"/>
      <c r="I1" s="1"/>
      <c r="J1" s="1"/>
    </row>
    <row r="2" customFormat="false" ht="14.25" hidden="false" customHeight="false" outlineLevel="0" collapsed="false">
      <c r="A2" s="2"/>
      <c r="B2" s="2"/>
      <c r="C2" s="2"/>
      <c r="D2" s="2"/>
      <c r="E2" s="2"/>
      <c r="F2" s="2"/>
      <c r="G2" s="2"/>
      <c r="H2" s="2"/>
      <c r="I2" s="2"/>
      <c r="J2" s="1"/>
    </row>
    <row r="3" customFormat="false" ht="62.25" hidden="false" customHeight="true" outlineLevel="0" collapsed="false">
      <c r="A3" s="2"/>
      <c r="B3" s="2"/>
      <c r="C3" s="2"/>
      <c r="D3" s="2"/>
      <c r="E3" s="2"/>
      <c r="F3" s="2"/>
      <c r="G3" s="2"/>
      <c r="H3" s="2"/>
      <c r="I3" s="2"/>
      <c r="J3" s="1"/>
    </row>
    <row r="4" customFormat="false" ht="14.25" hidden="false" customHeight="false" outlineLevel="0" collapsed="false">
      <c r="A4" s="2"/>
      <c r="B4" s="2"/>
      <c r="C4" s="3"/>
      <c r="D4" s="2"/>
      <c r="E4" s="2"/>
      <c r="F4" s="2"/>
      <c r="G4" s="2"/>
      <c r="H4" s="2"/>
      <c r="J4" s="4"/>
    </row>
    <row r="5" customFormat="false" ht="14.25" hidden="false" customHeight="false" outlineLevel="0" collapsed="false">
      <c r="A5" s="5" t="s">
        <v>0</v>
      </c>
      <c r="B5" s="6" t="n">
        <v>36923</v>
      </c>
      <c r="C5" s="3"/>
      <c r="D5" s="3"/>
      <c r="F5" s="3"/>
      <c r="G5" s="3"/>
      <c r="H5" s="3"/>
      <c r="J5" s="4"/>
    </row>
    <row r="6" customFormat="false" ht="14.25" hidden="false" customHeight="false" outlineLevel="0" collapsed="false">
      <c r="A6" s="6"/>
      <c r="C6" s="3"/>
      <c r="H6" s="3"/>
      <c r="J6" s="4"/>
    </row>
    <row r="7" customFormat="false" ht="15" hidden="false" customHeight="false" outlineLevel="0" collapsed="false">
      <c r="A7" s="3"/>
      <c r="B7" s="7" t="s">
        <v>1</v>
      </c>
      <c r="C7" s="3"/>
      <c r="D7" s="3"/>
      <c r="F7" s="3"/>
      <c r="H7" s="3"/>
      <c r="J7" s="4"/>
    </row>
    <row r="8" customFormat="false" ht="15" hidden="false" customHeight="false" outlineLevel="0" collapsed="false">
      <c r="B8" s="8" t="s">
        <v>2</v>
      </c>
      <c r="C8" s="3"/>
      <c r="D8" s="3"/>
      <c r="E8" s="3"/>
      <c r="G8" s="9" t="s">
        <v>3</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36919</v>
      </c>
      <c r="D10" s="15" t="n">
        <v>36920</v>
      </c>
      <c r="E10" s="15" t="n">
        <v>36921</v>
      </c>
      <c r="F10" s="15" t="n">
        <v>36922</v>
      </c>
      <c r="G10" s="15" t="n">
        <v>36923</v>
      </c>
      <c r="H10" s="11" t="s">
        <v>12</v>
      </c>
      <c r="I10" s="3"/>
    </row>
    <row r="11" customFormat="false" ht="14.25" hidden="false" customHeight="false" outlineLevel="0" collapsed="false">
      <c r="A11" s="16"/>
      <c r="B11" s="17" t="n">
        <v>37288</v>
      </c>
      <c r="C11" s="18" t="n">
        <v>0.5313</v>
      </c>
      <c r="D11" s="18" t="n">
        <v>0.5205</v>
      </c>
      <c r="E11" s="18" t="n">
        <v>0.5091</v>
      </c>
      <c r="F11" s="19" t="n">
        <v>0.5229</v>
      </c>
      <c r="G11" s="18" t="s">
        <v>13</v>
      </c>
      <c r="H11" s="20" t="n">
        <v>2346</v>
      </c>
      <c r="I11" s="3"/>
    </row>
    <row r="12" customFormat="false" ht="14.25" hidden="false" customHeight="false" outlineLevel="0" collapsed="false">
      <c r="A12" s="16"/>
      <c r="B12" s="17" t="n">
        <v>37316</v>
      </c>
      <c r="C12" s="18" t="n">
        <v>0.532</v>
      </c>
      <c r="D12" s="18" t="n">
        <v>0.5221</v>
      </c>
      <c r="E12" s="18" t="n">
        <v>0.5131</v>
      </c>
      <c r="F12" s="19" t="n">
        <v>0.5316</v>
      </c>
      <c r="G12" s="18" t="n">
        <v>0.5531</v>
      </c>
      <c r="H12" s="20" t="n">
        <v>57311</v>
      </c>
      <c r="I12" s="21"/>
    </row>
    <row r="13" customFormat="false" ht="14.25" hidden="false" customHeight="false" outlineLevel="0" collapsed="false">
      <c r="A13" s="16"/>
      <c r="B13" s="17" t="n">
        <v>37347</v>
      </c>
      <c r="C13" s="18" t="n">
        <v>0.534</v>
      </c>
      <c r="D13" s="18" t="n">
        <v>0.5251</v>
      </c>
      <c r="E13" s="18" t="n">
        <v>0.5171</v>
      </c>
      <c r="F13" s="19" t="n">
        <v>0.5331</v>
      </c>
      <c r="G13" s="18" t="n">
        <v>0.5552</v>
      </c>
      <c r="H13" s="20" t="n">
        <v>25574</v>
      </c>
      <c r="I13" s="21"/>
    </row>
    <row r="14" customFormat="false" ht="14.25" hidden="false" customHeight="false" outlineLevel="0" collapsed="false">
      <c r="A14" s="22"/>
      <c r="B14" s="17" t="n">
        <v>37377</v>
      </c>
      <c r="C14" s="18" t="n">
        <v>0.537</v>
      </c>
      <c r="D14" s="18" t="n">
        <v>0.5281</v>
      </c>
      <c r="E14" s="18" t="n">
        <v>0.5216</v>
      </c>
      <c r="F14" s="19" t="n">
        <v>0.5356</v>
      </c>
      <c r="G14" s="18" t="n">
        <v>0.5557</v>
      </c>
      <c r="H14" s="20" t="n">
        <v>12718</v>
      </c>
      <c r="I14" s="23"/>
    </row>
    <row r="15" customFormat="false" ht="14.25" hidden="false" customHeight="false" outlineLevel="0" collapsed="false">
      <c r="A15" s="16"/>
      <c r="B15" s="17" t="n">
        <v>37408</v>
      </c>
      <c r="C15" s="18" t="n">
        <v>0.5415</v>
      </c>
      <c r="D15" s="18" t="n">
        <v>0.5326</v>
      </c>
      <c r="E15" s="18" t="n">
        <v>0.5271</v>
      </c>
      <c r="F15" s="19" t="n">
        <v>0.5396</v>
      </c>
      <c r="G15" s="18" t="n">
        <v>0.5582</v>
      </c>
      <c r="H15" s="20" t="n">
        <v>19476</v>
      </c>
      <c r="I15" s="23"/>
    </row>
    <row r="16" customFormat="false" ht="14.25" hidden="false" customHeight="false" outlineLevel="0" collapsed="false">
      <c r="A16" s="16"/>
      <c r="B16" s="17" t="n">
        <v>37438</v>
      </c>
      <c r="C16" s="18" t="n">
        <v>0.547</v>
      </c>
      <c r="D16" s="18" t="n">
        <v>0.5386</v>
      </c>
      <c r="E16" s="18" t="n">
        <v>0.5336</v>
      </c>
      <c r="F16" s="19" t="n">
        <v>0.5456</v>
      </c>
      <c r="G16" s="18" t="n">
        <v>0.5632</v>
      </c>
      <c r="H16" s="20" t="n">
        <v>8494</v>
      </c>
      <c r="I16" s="23"/>
    </row>
    <row r="17" customFormat="false" ht="14.25" hidden="false" customHeight="false" outlineLevel="0" collapsed="false">
      <c r="A17" s="16"/>
      <c r="B17" s="17" t="n">
        <v>37469</v>
      </c>
      <c r="C17" s="18" t="n">
        <v>0.5545</v>
      </c>
      <c r="D17" s="18" t="n">
        <v>0.5466</v>
      </c>
      <c r="E17" s="18" t="n">
        <v>0.5421</v>
      </c>
      <c r="F17" s="19" t="n">
        <v>0.5536</v>
      </c>
      <c r="G17" s="18" t="n">
        <v>0.5707</v>
      </c>
      <c r="H17" s="20" t="n">
        <v>9672</v>
      </c>
      <c r="I17" s="23"/>
    </row>
    <row r="18" customFormat="false" ht="14.25" hidden="false" customHeight="false" outlineLevel="0" collapsed="false">
      <c r="B18" s="17" t="n">
        <v>37500</v>
      </c>
      <c r="C18" s="18" t="n">
        <v>0.5635</v>
      </c>
      <c r="D18" s="18" t="n">
        <v>0.5556</v>
      </c>
      <c r="E18" s="18" t="n">
        <v>0.5511</v>
      </c>
      <c r="F18" s="19" t="n">
        <v>0.5626</v>
      </c>
      <c r="G18" s="18" t="n">
        <v>0.5792</v>
      </c>
      <c r="H18" s="20" t="n">
        <v>6938</v>
      </c>
      <c r="I18" s="21"/>
    </row>
    <row r="19" customFormat="false" ht="14.25" hidden="false" customHeight="false" outlineLevel="0" collapsed="false">
      <c r="B19" s="17" t="n">
        <v>37530</v>
      </c>
      <c r="C19" s="18" t="n">
        <v>0.5725</v>
      </c>
      <c r="D19" s="18" t="n">
        <v>0.5646</v>
      </c>
      <c r="E19" s="18" t="n">
        <v>0.5606</v>
      </c>
      <c r="F19" s="19" t="n">
        <v>0.5716</v>
      </c>
      <c r="G19" s="18" t="n">
        <v>0.5877</v>
      </c>
      <c r="H19" s="20" t="n">
        <v>5411</v>
      </c>
      <c r="I19" s="21"/>
    </row>
    <row r="20" customFormat="false" ht="14.25" hidden="false" customHeight="false" outlineLevel="0" collapsed="false">
      <c r="A20" s="16"/>
      <c r="B20" s="17" t="n">
        <v>37561</v>
      </c>
      <c r="C20" s="18" t="n">
        <v>0.5805</v>
      </c>
      <c r="D20" s="18" t="n">
        <v>0.5726</v>
      </c>
      <c r="E20" s="18" t="n">
        <v>0.5691</v>
      </c>
      <c r="F20" s="19" t="n">
        <v>0.5796</v>
      </c>
      <c r="G20" s="18" t="n">
        <v>0.5957</v>
      </c>
      <c r="H20" s="20" t="n">
        <v>4148</v>
      </c>
      <c r="I20" s="21"/>
    </row>
    <row r="21" customFormat="false" ht="14.25" hidden="false" customHeight="false" outlineLevel="0" collapsed="false">
      <c r="A21" s="16"/>
      <c r="B21" s="17" t="n">
        <v>37591</v>
      </c>
      <c r="C21" s="18" t="n">
        <v>0.588</v>
      </c>
      <c r="D21" s="18" t="n">
        <v>0.5801</v>
      </c>
      <c r="E21" s="18" t="n">
        <v>0.5771</v>
      </c>
      <c r="F21" s="19" t="n">
        <v>0.5871</v>
      </c>
      <c r="G21" s="18" t="n">
        <v>0.6032</v>
      </c>
      <c r="H21" s="20" t="n">
        <v>11149</v>
      </c>
      <c r="I21" s="21"/>
    </row>
    <row r="22" customFormat="false" ht="14.25" hidden="false" customHeight="false" outlineLevel="0" collapsed="false">
      <c r="A22" s="16"/>
      <c r="B22" s="17" t="n">
        <v>37622</v>
      </c>
      <c r="C22" s="18" t="n">
        <v>0.594</v>
      </c>
      <c r="D22" s="18" t="n">
        <v>0.5861</v>
      </c>
      <c r="E22" s="18" t="n">
        <v>0.5831</v>
      </c>
      <c r="F22" s="19" t="n">
        <v>0.5926</v>
      </c>
      <c r="G22" s="18" t="n">
        <v>0.6087</v>
      </c>
      <c r="H22" s="20" t="n">
        <v>4715</v>
      </c>
      <c r="I22" s="21"/>
    </row>
    <row r="23" customFormat="false" ht="14.25" hidden="false" customHeight="false" outlineLevel="0" collapsed="false">
      <c r="A23" s="16"/>
      <c r="C23" s="24"/>
      <c r="D23" s="25"/>
      <c r="E23" s="25"/>
      <c r="F23" s="26"/>
      <c r="G23" s="24"/>
      <c r="H23" s="27"/>
      <c r="I23" s="21"/>
    </row>
    <row r="24" customFormat="false" ht="14.25" hidden="false" customHeight="false" outlineLevel="0" collapsed="false">
      <c r="A24" s="16"/>
      <c r="I24" s="21"/>
    </row>
    <row r="25" customFormat="false" ht="15" hidden="false" customHeight="false" outlineLevel="0" collapsed="false">
      <c r="A25" s="16"/>
      <c r="D25" s="25"/>
      <c r="F25" s="25"/>
      <c r="H25" s="27"/>
      <c r="I25" s="21"/>
    </row>
    <row r="26" customFormat="false" ht="15.75" hidden="false" customHeight="false" outlineLevel="0" collapsed="false">
      <c r="A26" s="16"/>
      <c r="B26" s="28" t="s">
        <v>14</v>
      </c>
      <c r="D26" s="29" t="n">
        <f aca="false">G41</f>
        <v>284672</v>
      </c>
      <c r="E26" s="30"/>
      <c r="F26" s="31" t="s">
        <v>15</v>
      </c>
      <c r="G26" s="32"/>
      <c r="H26" s="33" t="n">
        <v>176643</v>
      </c>
      <c r="I26" s="23"/>
    </row>
    <row r="27" customFormat="false" ht="14.25" hidden="false" customHeight="false" outlineLevel="0" collapsed="false">
      <c r="A27" s="16"/>
      <c r="B27" s="34"/>
      <c r="C27" s="35"/>
      <c r="D27" s="36"/>
      <c r="E27" s="0" t="s">
        <v>16</v>
      </c>
      <c r="F27" s="37"/>
      <c r="G27" s="37"/>
      <c r="I27" s="23"/>
      <c r="J27" s="27"/>
    </row>
    <row r="28" customFormat="false" ht="15" hidden="false" customHeight="false" outlineLevel="0" collapsed="false">
      <c r="A28" s="16"/>
      <c r="C28" s="38"/>
      <c r="F28" s="39"/>
      <c r="G28" s="39"/>
      <c r="I28" s="40"/>
      <c r="J28" s="4"/>
    </row>
    <row r="29" customFormat="false" ht="14.25" hidden="false" customHeight="false" outlineLevel="0" collapsed="false">
      <c r="A29" s="16"/>
      <c r="B29" s="40"/>
      <c r="C29" s="21"/>
      <c r="F29" s="41"/>
      <c r="G29" s="41"/>
      <c r="I29" s="40"/>
      <c r="J29" s="4"/>
    </row>
    <row r="30" customFormat="false" ht="15" hidden="false" customHeight="false" outlineLevel="0" collapsed="false">
      <c r="A30" s="16"/>
      <c r="B30" s="42" t="s">
        <v>17</v>
      </c>
      <c r="E30" s="43"/>
      <c r="F30" s="44"/>
      <c r="G30" s="43"/>
      <c r="H30" s="45"/>
      <c r="I30" s="40"/>
      <c r="J30" s="4"/>
    </row>
    <row r="31" customFormat="false" ht="14.25" hidden="false" customHeight="false" outlineLevel="0" collapsed="false">
      <c r="B31" s="46"/>
      <c r="E31" s="47" t="s">
        <v>18</v>
      </c>
      <c r="G31" s="48"/>
      <c r="H31" s="27"/>
      <c r="I31" s="40"/>
      <c r="J31" s="4"/>
    </row>
    <row r="32" customFormat="false" ht="15" hidden="false" customHeight="false" outlineLevel="0" collapsed="false">
      <c r="B32" s="46" t="s">
        <v>19</v>
      </c>
      <c r="C32" s="49"/>
      <c r="E32" s="48" t="n">
        <v>0.6158</v>
      </c>
      <c r="F32" s="50"/>
      <c r="G32" s="51"/>
      <c r="H32" s="27"/>
      <c r="I32" s="21"/>
      <c r="J32" s="4"/>
    </row>
    <row r="33" customFormat="false" ht="14.25" hidden="false" customHeight="false" outlineLevel="0" collapsed="false">
      <c r="B33" s="46" t="s">
        <v>20</v>
      </c>
      <c r="C33" s="52"/>
      <c r="E33" s="48" t="n">
        <v>0.4513</v>
      </c>
      <c r="F33" s="53"/>
      <c r="H33" s="27"/>
      <c r="I33" s="21"/>
      <c r="J33" s="4"/>
    </row>
    <row r="34" customFormat="false" ht="14.25" hidden="false" customHeight="false" outlineLevel="0" collapsed="false">
      <c r="B34" s="46"/>
      <c r="C34" s="41"/>
      <c r="E34" s="54"/>
      <c r="F34" s="55"/>
      <c r="G34" s="56"/>
      <c r="H34" s="27"/>
      <c r="J34" s="4"/>
    </row>
    <row r="35" customFormat="false" ht="15" hidden="false" customHeight="false" outlineLevel="0" collapsed="false">
      <c r="A35" s="57"/>
      <c r="B35" s="46"/>
      <c r="C35" s="56"/>
      <c r="D35" s="55"/>
      <c r="E35" s="54"/>
      <c r="F35" s="55"/>
      <c r="G35" s="56"/>
      <c r="H35" s="38"/>
      <c r="J35" s="4"/>
    </row>
    <row r="36" customFormat="false" ht="15" hidden="false" customHeight="false" outlineLevel="0" collapsed="false">
      <c r="A36" s="41"/>
      <c r="B36" s="58" t="s">
        <v>21</v>
      </c>
      <c r="C36" s="56"/>
      <c r="D36" s="55"/>
      <c r="E36" s="47" t="s">
        <v>18</v>
      </c>
      <c r="F36" s="55"/>
      <c r="G36" s="56"/>
      <c r="H36" s="40"/>
      <c r="J36" s="14"/>
    </row>
    <row r="37" customFormat="false" ht="15" hidden="false" customHeight="false" outlineLevel="0" collapsed="false">
      <c r="B37" s="59"/>
      <c r="C37" s="56"/>
      <c r="D37" s="59"/>
      <c r="E37" s="60"/>
      <c r="F37" s="59"/>
      <c r="G37" s="8"/>
      <c r="I37" s="61"/>
      <c r="J37" s="14"/>
    </row>
    <row r="38" customFormat="false" ht="15" hidden="false" customHeight="false" outlineLevel="0" collapsed="false">
      <c r="B38" s="8" t="s">
        <v>22</v>
      </c>
      <c r="C38" s="59"/>
      <c r="D38" s="59"/>
      <c r="E38" s="49" t="n">
        <v>0.4798</v>
      </c>
      <c r="F38" s="59"/>
      <c r="G38" s="60"/>
      <c r="I38" s="62"/>
      <c r="J38" s="14"/>
    </row>
    <row r="39" customFormat="false" ht="15" hidden="false" customHeight="false" outlineLevel="0" collapsed="false">
      <c r="B39" s="8"/>
      <c r="C39" s="59"/>
      <c r="D39" s="59"/>
      <c r="E39" s="49"/>
      <c r="F39" s="59"/>
      <c r="G39" s="60"/>
      <c r="I39" s="62"/>
      <c r="J39" s="14"/>
    </row>
    <row r="40" customFormat="false" ht="12.75" hidden="false" customHeight="false" outlineLevel="0" collapsed="false">
      <c r="B40" s="63" t="s">
        <v>23</v>
      </c>
      <c r="C40" s="63" t="s">
        <v>24</v>
      </c>
      <c r="D40" s="63" t="s">
        <v>25</v>
      </c>
      <c r="E40" s="63" t="s">
        <v>26</v>
      </c>
      <c r="F40" s="63" t="s">
        <v>27</v>
      </c>
      <c r="G40" s="63" t="s">
        <v>28</v>
      </c>
      <c r="I40" s="62"/>
      <c r="J40" s="14"/>
    </row>
    <row r="41" customFormat="false" ht="12.75" hidden="false" customHeight="false" outlineLevel="0" collapsed="false">
      <c r="A41" s="52" t="s">
        <v>29</v>
      </c>
      <c r="B41" s="64" t="n">
        <v>45361</v>
      </c>
      <c r="C41" s="64" t="n">
        <v>54605</v>
      </c>
      <c r="D41" s="64" t="n">
        <v>64304</v>
      </c>
      <c r="E41" s="64" t="n">
        <v>72755</v>
      </c>
      <c r="F41" s="64" t="n">
        <v>47647</v>
      </c>
      <c r="G41" s="64" t="n">
        <f aca="false">SUM(B41:F41)</f>
        <v>284672</v>
      </c>
      <c r="I41" s="65"/>
      <c r="J41" s="14"/>
    </row>
    <row r="42" customFormat="false" ht="14.25" hidden="false" customHeight="false" outlineLevel="0" collapsed="false">
      <c r="B42" s="2"/>
      <c r="C42" s="1"/>
      <c r="D42" s="1"/>
      <c r="E42" s="1"/>
      <c r="F42" s="1"/>
      <c r="G42" s="1"/>
      <c r="H42" s="1"/>
      <c r="I42" s="61"/>
      <c r="J42" s="1"/>
    </row>
    <row r="43" customFormat="false" ht="14.25" hidden="false" customHeight="false" outlineLevel="0" collapsed="false">
      <c r="A43" s="1"/>
      <c r="B43" s="2"/>
      <c r="C43" s="2"/>
      <c r="D43" s="2"/>
      <c r="E43" s="2"/>
      <c r="F43" s="2"/>
      <c r="G43" s="2"/>
      <c r="H43" s="2"/>
      <c r="I43" s="1"/>
      <c r="J43" s="1"/>
    </row>
    <row r="44" customFormat="false" ht="14.25" hidden="false" customHeight="false" outlineLevel="0" collapsed="false">
      <c r="A44" s="2"/>
      <c r="B44" s="6"/>
      <c r="C44" s="2"/>
      <c r="D44" s="2"/>
      <c r="E44" s="2"/>
      <c r="F44" s="2"/>
      <c r="G44" s="2"/>
      <c r="H44" s="2"/>
      <c r="I44" s="2"/>
      <c r="J44" s="1"/>
    </row>
    <row r="45" customFormat="false" ht="14.25" hidden="false" customHeight="false" outlineLevel="0" collapsed="false">
      <c r="A45" s="2"/>
      <c r="C45" s="3"/>
      <c r="D45" s="2"/>
      <c r="E45" s="2"/>
      <c r="F45" s="2"/>
      <c r="G45" s="2"/>
      <c r="H45" s="2"/>
      <c r="I45" s="2"/>
      <c r="J45" s="1"/>
    </row>
    <row r="46" customFormat="false" ht="15" hidden="false" customHeight="false" outlineLevel="0" collapsed="false">
      <c r="A46" s="2"/>
      <c r="B46" s="7"/>
      <c r="C46" s="3"/>
      <c r="D46" s="3"/>
      <c r="F46" s="3"/>
      <c r="G46" s="3"/>
      <c r="H46" s="3"/>
      <c r="J46" s="1"/>
    </row>
    <row r="47" customFormat="false" ht="14.25" hidden="false" customHeight="false" outlineLevel="0" collapsed="false">
      <c r="A47" s="5"/>
      <c r="C47" s="3"/>
      <c r="H47" s="3"/>
      <c r="J47" s="1"/>
    </row>
    <row r="48" customFormat="false" ht="14.25" hidden="false" customHeight="false" outlineLevel="0" collapsed="false">
      <c r="A48" s="6"/>
      <c r="C48" s="3"/>
      <c r="D48" s="3"/>
      <c r="F48" s="3"/>
      <c r="H48" s="3"/>
      <c r="J48" s="1"/>
    </row>
    <row r="49" customFormat="false" ht="14.25" hidden="false" customHeight="false" outlineLevel="0" collapsed="false">
      <c r="A49" s="3"/>
      <c r="J49" s="1"/>
    </row>
    <row r="50" customFormat="false" ht="12.75" hidden="false" customHeight="false" outlineLevel="0" collapsed="false">
      <c r="J50" s="1"/>
    </row>
    <row r="51" customFormat="false" ht="14.25" hidden="false" customHeight="false" outlineLevel="0" collapsed="false">
      <c r="I51"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35" colorId="64" zoomScale="100" zoomScaleNormal="100" zoomScalePageLayoutView="100" workbookViewId="0">
      <selection pane="topLeft" activeCell="I1" activeCellId="0" sqref="A1:I50"/>
    </sheetView>
  </sheetViews>
  <sheetFormatPr defaultColWidth="9.0546875" defaultRowHeight="12.75" customHeight="true" zeroHeight="false" outlineLevelRow="0" outlineLevelCol="0"/>
  <cols>
    <col collapsed="false" customWidth="true" hidden="false" outlineLevel="0" max="1" min="1" style="0" width="14.7"/>
    <col collapsed="false" customWidth="true" hidden="false" outlineLevel="0" max="2" min="2" style="0" width="14.28"/>
    <col collapsed="false" customWidth="true" hidden="false" outlineLevel="0" max="4" min="4" style="0" width="9.85"/>
    <col collapsed="false" customWidth="true" hidden="false" outlineLevel="0" max="5" min="5" style="0" width="11.13"/>
    <col collapsed="false" customWidth="true" hidden="false" outlineLevel="0" max="7" min="7" style="0" width="10.13"/>
    <col collapsed="false" customWidth="true" hidden="false" outlineLevel="0" max="8" min="8" style="0" width="13.99"/>
    <col collapsed="false" customWidth="true" hidden="false" outlineLevel="0" max="9" min="9" style="0" width="15.56"/>
    <col collapsed="false" customWidth="true" hidden="false" outlineLevel="0" max="14" min="14" style="0" width="9.56"/>
  </cols>
  <sheetData>
    <row r="1" customFormat="false" ht="12.75" hidden="false" customHeight="false" outlineLevel="0" collapsed="false">
      <c r="A1" s="1"/>
      <c r="B1" s="1"/>
      <c r="C1" s="1"/>
      <c r="D1" s="1"/>
      <c r="E1" s="1"/>
      <c r="F1" s="1"/>
      <c r="G1" s="1"/>
      <c r="H1" s="1"/>
      <c r="I1" s="1"/>
    </row>
    <row r="2" customFormat="false" ht="14.25" hidden="false" customHeight="false" outlineLevel="0" collapsed="false">
      <c r="A2" s="2"/>
      <c r="B2" s="2"/>
      <c r="C2" s="2"/>
      <c r="D2" s="2"/>
      <c r="E2" s="2"/>
      <c r="F2" s="2"/>
      <c r="G2" s="2"/>
      <c r="H2" s="2"/>
      <c r="I2" s="2"/>
    </row>
    <row r="3" customFormat="false" ht="65.25" hidden="false" customHeight="true" outlineLevel="0" collapsed="false">
      <c r="A3" s="2"/>
      <c r="B3" s="2"/>
      <c r="C3" s="2"/>
      <c r="D3" s="2"/>
      <c r="E3" s="2"/>
      <c r="F3" s="2"/>
      <c r="G3" s="2"/>
      <c r="H3" s="2"/>
      <c r="I3" s="2"/>
    </row>
    <row r="4" customFormat="false" ht="36.75" hidden="false" customHeight="true" outlineLevel="0" collapsed="false">
      <c r="A4" s="2"/>
      <c r="B4" s="2"/>
      <c r="C4" s="3"/>
      <c r="D4" s="2"/>
      <c r="E4" s="2"/>
      <c r="F4" s="2"/>
      <c r="G4" s="2"/>
      <c r="H4" s="2"/>
    </row>
    <row r="5" customFormat="false" ht="14.25" hidden="false" customHeight="false" outlineLevel="0" collapsed="false">
      <c r="A5" s="5" t="s">
        <v>0</v>
      </c>
      <c r="B5" s="6" t="n">
        <v>36923</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1</v>
      </c>
      <c r="C7" s="3"/>
      <c r="D7" s="3"/>
      <c r="F7" s="3"/>
      <c r="H7" s="3"/>
    </row>
    <row r="8" customFormat="false" ht="15" hidden="false" customHeight="false" outlineLevel="0" collapsed="false">
      <c r="B8" s="8" t="s">
        <v>30</v>
      </c>
      <c r="C8" s="3"/>
      <c r="D8" s="3"/>
      <c r="E8" s="3"/>
      <c r="G8" s="9" t="s">
        <v>31</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36919</v>
      </c>
      <c r="D10" s="15" t="n">
        <v>36920</v>
      </c>
      <c r="E10" s="15" t="n">
        <v>36921</v>
      </c>
      <c r="F10" s="15" t="n">
        <v>36922</v>
      </c>
      <c r="G10" s="15" t="n">
        <v>36923</v>
      </c>
      <c r="H10" s="11" t="s">
        <v>12</v>
      </c>
      <c r="I10" s="3"/>
    </row>
    <row r="11" customFormat="false" ht="14.25" hidden="false" customHeight="false" outlineLevel="0" collapsed="false">
      <c r="A11" s="16"/>
      <c r="B11" s="17" t="n">
        <v>37316</v>
      </c>
      <c r="C11" s="66" t="n">
        <v>20.05</v>
      </c>
      <c r="D11" s="66" t="n">
        <v>19.58</v>
      </c>
      <c r="E11" s="66" t="n">
        <v>19.08</v>
      </c>
      <c r="F11" s="67" t="n">
        <v>19.48</v>
      </c>
      <c r="G11" s="67" t="n">
        <v>20.38</v>
      </c>
      <c r="H11" s="20" t="n">
        <v>121347</v>
      </c>
      <c r="I11" s="3"/>
    </row>
    <row r="12" customFormat="false" ht="14.25" hidden="false" customHeight="false" outlineLevel="0" collapsed="false">
      <c r="A12" s="16"/>
      <c r="B12" s="17" t="n">
        <v>37347</v>
      </c>
      <c r="C12" s="66" t="n">
        <v>20.34</v>
      </c>
      <c r="D12" s="66" t="n">
        <v>19.91</v>
      </c>
      <c r="E12" s="66" t="n">
        <v>19.44</v>
      </c>
      <c r="F12" s="67" t="n">
        <v>19.81</v>
      </c>
      <c r="G12" s="67" t="n">
        <v>20.63</v>
      </c>
      <c r="H12" s="20" t="n">
        <v>63347</v>
      </c>
      <c r="I12" s="21"/>
    </row>
    <row r="13" customFormat="false" ht="14.25" hidden="false" customHeight="false" outlineLevel="0" collapsed="false">
      <c r="A13" s="16"/>
      <c r="B13" s="17" t="n">
        <v>37377</v>
      </c>
      <c r="C13" s="66" t="n">
        <v>20.48</v>
      </c>
      <c r="D13" s="66" t="n">
        <v>20.08</v>
      </c>
      <c r="E13" s="66" t="n">
        <v>19.69</v>
      </c>
      <c r="F13" s="67" t="n">
        <v>20.07</v>
      </c>
      <c r="G13" s="67" t="n">
        <v>20.84</v>
      </c>
      <c r="H13" s="20" t="n">
        <v>38132</v>
      </c>
      <c r="I13" s="21"/>
    </row>
    <row r="14" customFormat="false" ht="14.25" hidden="false" customHeight="false" outlineLevel="0" collapsed="false">
      <c r="A14" s="22"/>
      <c r="B14" s="17" t="n">
        <v>37408</v>
      </c>
      <c r="C14" s="66" t="n">
        <v>20.56</v>
      </c>
      <c r="D14" s="66" t="n">
        <v>20.19</v>
      </c>
      <c r="E14" s="66" t="n">
        <v>19.86</v>
      </c>
      <c r="F14" s="67" t="n">
        <v>20.23</v>
      </c>
      <c r="G14" s="67" t="n">
        <v>20.96</v>
      </c>
      <c r="H14" s="20" t="n">
        <v>32753</v>
      </c>
      <c r="I14" s="23"/>
    </row>
    <row r="15" customFormat="false" ht="14.25" hidden="false" customHeight="false" outlineLevel="0" collapsed="false">
      <c r="A15" s="16"/>
      <c r="B15" s="17" t="n">
        <v>37438</v>
      </c>
      <c r="C15" s="66" t="n">
        <v>20.56</v>
      </c>
      <c r="D15" s="66" t="n">
        <v>20.22</v>
      </c>
      <c r="E15" s="66" t="n">
        <v>19.94</v>
      </c>
      <c r="F15" s="67" t="n">
        <v>20.3</v>
      </c>
      <c r="G15" s="67" t="n">
        <v>20.97</v>
      </c>
      <c r="H15" s="20" t="n">
        <v>19114</v>
      </c>
      <c r="I15" s="23"/>
    </row>
    <row r="16" customFormat="false" ht="14.25" hidden="false" customHeight="false" outlineLevel="0" collapsed="false">
      <c r="A16" s="16"/>
      <c r="B16" s="17" t="n">
        <v>37469</v>
      </c>
      <c r="C16" s="66" t="n">
        <v>20.56</v>
      </c>
      <c r="D16" s="66" t="n">
        <v>20.24</v>
      </c>
      <c r="E16" s="66" t="n">
        <v>19.99</v>
      </c>
      <c r="F16" s="67" t="n">
        <v>20.35</v>
      </c>
      <c r="G16" s="67" t="n">
        <v>20.98</v>
      </c>
      <c r="H16" s="20" t="n">
        <v>15316</v>
      </c>
      <c r="I16" s="23"/>
    </row>
    <row r="17" customFormat="false" ht="14.25" hidden="false" customHeight="false" outlineLevel="0" collapsed="false">
      <c r="A17" s="16"/>
      <c r="B17" s="17" t="n">
        <v>37500</v>
      </c>
      <c r="C17" s="66" t="n">
        <v>20.57</v>
      </c>
      <c r="D17" s="66" t="n">
        <v>20.25</v>
      </c>
      <c r="E17" s="66" t="n">
        <v>20.04</v>
      </c>
      <c r="F17" s="67" t="n">
        <v>20.39</v>
      </c>
      <c r="G17" s="67" t="n">
        <v>20.99</v>
      </c>
      <c r="H17" s="20" t="n">
        <v>16220</v>
      </c>
      <c r="I17" s="23"/>
    </row>
    <row r="18" customFormat="false" ht="14.25" hidden="false" customHeight="false" outlineLevel="0" collapsed="false">
      <c r="A18" s="16"/>
      <c r="B18" s="17" t="n">
        <v>37530</v>
      </c>
      <c r="C18" s="66" t="n">
        <v>20.58</v>
      </c>
      <c r="D18" s="66" t="n">
        <v>20.27</v>
      </c>
      <c r="E18" s="66" t="n">
        <v>20.08</v>
      </c>
      <c r="F18" s="67" t="n">
        <v>20.43</v>
      </c>
      <c r="G18" s="67" t="n">
        <v>21</v>
      </c>
      <c r="H18" s="20" t="n">
        <v>11305</v>
      </c>
      <c r="I18" s="23"/>
    </row>
    <row r="19" customFormat="false" ht="14.25" hidden="false" customHeight="false" outlineLevel="0" collapsed="false">
      <c r="A19" s="16"/>
      <c r="B19" s="17" t="n">
        <v>37561</v>
      </c>
      <c r="C19" s="66" t="n">
        <v>20.59</v>
      </c>
      <c r="D19" s="66" t="n">
        <v>20.29</v>
      </c>
      <c r="E19" s="66" t="n">
        <v>20.12</v>
      </c>
      <c r="F19" s="67" t="n">
        <v>20.47</v>
      </c>
      <c r="G19" s="67" t="n">
        <v>21.01</v>
      </c>
      <c r="H19" s="20" t="n">
        <v>8906</v>
      </c>
      <c r="I19" s="23"/>
    </row>
    <row r="20" customFormat="false" ht="14.25" hidden="false" customHeight="false" outlineLevel="0" collapsed="false">
      <c r="A20" s="16"/>
      <c r="B20" s="17" t="n">
        <v>37591</v>
      </c>
      <c r="C20" s="66" t="n">
        <v>20.6</v>
      </c>
      <c r="D20" s="66" t="n">
        <v>20.31</v>
      </c>
      <c r="E20" s="66" t="n">
        <v>20.16</v>
      </c>
      <c r="F20" s="67" t="n">
        <v>20.51</v>
      </c>
      <c r="G20" s="67" t="n">
        <v>21.02</v>
      </c>
      <c r="H20" s="20" t="n">
        <v>31097</v>
      </c>
      <c r="I20" s="23"/>
    </row>
    <row r="21" customFormat="false" ht="14.25" hidden="false" customHeight="false" outlineLevel="0" collapsed="false">
      <c r="A21" s="16"/>
      <c r="B21" s="17" t="n">
        <v>37622</v>
      </c>
      <c r="C21" s="66" t="n">
        <v>20.63</v>
      </c>
      <c r="D21" s="66" t="n">
        <v>20.34</v>
      </c>
      <c r="E21" s="68" t="n">
        <v>20.21</v>
      </c>
      <c r="F21" s="67" t="n">
        <v>20.55</v>
      </c>
      <c r="G21" s="67" t="n">
        <v>21.04</v>
      </c>
      <c r="H21" s="20" t="n">
        <v>14595</v>
      </c>
      <c r="I21" s="23"/>
    </row>
    <row r="22" customFormat="false" ht="14.25" hidden="false" customHeight="false" outlineLevel="0" collapsed="false">
      <c r="A22" s="16"/>
      <c r="B22" s="17" t="n">
        <v>37653</v>
      </c>
      <c r="C22" s="66" t="n">
        <v>20.65</v>
      </c>
      <c r="D22" s="66" t="n">
        <v>20.36</v>
      </c>
      <c r="E22" s="66" t="n">
        <v>20.25</v>
      </c>
      <c r="F22" s="67" t="n">
        <v>20.59</v>
      </c>
      <c r="G22" s="67" t="n">
        <v>21.06</v>
      </c>
      <c r="H22" s="20" t="n">
        <v>5972</v>
      </c>
      <c r="I22" s="23"/>
    </row>
    <row r="23" customFormat="false" ht="14.25" hidden="false" customHeight="false" outlineLevel="0" collapsed="false">
      <c r="B23" s="69"/>
      <c r="C23" s="70"/>
      <c r="D23" s="70"/>
      <c r="E23" s="70"/>
      <c r="F23" s="70"/>
      <c r="G23" s="70"/>
      <c r="H23" s="27"/>
      <c r="I23" s="21"/>
    </row>
    <row r="24" customFormat="false" ht="14.25" hidden="false" customHeight="false" outlineLevel="0" collapsed="false">
      <c r="A24" s="16"/>
      <c r="B24" s="28" t="s">
        <v>14</v>
      </c>
      <c r="F24" s="40"/>
      <c r="I24" s="21"/>
    </row>
    <row r="25" customFormat="false" ht="15" hidden="false" customHeight="false" outlineLevel="0" collapsed="false">
      <c r="A25" s="16"/>
      <c r="B25" s="34"/>
      <c r="C25" s="35"/>
      <c r="D25" s="25"/>
      <c r="F25" s="25"/>
      <c r="H25" s="27"/>
      <c r="I25" s="21"/>
    </row>
    <row r="26" customFormat="false" ht="15.75" hidden="false" customHeight="false" outlineLevel="0" collapsed="false">
      <c r="A26" s="16"/>
      <c r="C26" s="38"/>
      <c r="D26" s="29" t="n">
        <f aca="false">G41</f>
        <v>758664</v>
      </c>
      <c r="E26" s="30"/>
      <c r="F26" s="31" t="s">
        <v>15</v>
      </c>
      <c r="G26" s="32"/>
      <c r="H26" s="33" t="n">
        <v>450743</v>
      </c>
      <c r="I26" s="23"/>
    </row>
    <row r="27" customFormat="false" ht="14.25" hidden="false" customHeight="false" outlineLevel="0" collapsed="false">
      <c r="A27" s="16"/>
      <c r="B27" s="40"/>
      <c r="C27" s="21"/>
      <c r="D27" s="36"/>
      <c r="E27" s="0" t="s">
        <v>16</v>
      </c>
      <c r="F27" s="37"/>
      <c r="G27" s="37"/>
      <c r="I27" s="23"/>
    </row>
    <row r="28" customFormat="false" ht="15" hidden="false" customHeight="false" outlineLevel="0" collapsed="false">
      <c r="A28" s="16"/>
      <c r="B28" s="42" t="s">
        <v>32</v>
      </c>
      <c r="F28" s="39"/>
      <c r="G28" s="39"/>
      <c r="I28" s="40"/>
    </row>
    <row r="29" customFormat="false" ht="12.75" hidden="false" customHeight="false" outlineLevel="0" collapsed="false">
      <c r="A29" s="16"/>
      <c r="B29" s="46"/>
      <c r="F29" s="41"/>
      <c r="G29" s="41"/>
      <c r="I29" s="40"/>
    </row>
    <row r="30" customFormat="false" ht="14.25" hidden="false" customHeight="false" outlineLevel="0" collapsed="false">
      <c r="A30" s="16"/>
      <c r="B30" s="71"/>
      <c r="E30" s="43"/>
      <c r="F30" s="44"/>
      <c r="G30" s="43"/>
      <c r="H30" s="45"/>
      <c r="I30" s="40"/>
    </row>
    <row r="31" customFormat="false" ht="15" hidden="false" customHeight="false" outlineLevel="0" collapsed="false">
      <c r="C31" s="49"/>
      <c r="E31" s="47" t="s">
        <v>33</v>
      </c>
      <c r="G31" s="48"/>
      <c r="H31" s="27"/>
      <c r="I31" s="40"/>
    </row>
    <row r="32" customFormat="false" ht="14.25" hidden="false" customHeight="false" outlineLevel="0" collapsed="false">
      <c r="B32" s="46" t="s">
        <v>19</v>
      </c>
      <c r="C32" s="52"/>
      <c r="E32" s="48" t="n">
        <v>0.5613</v>
      </c>
      <c r="F32" s="50"/>
      <c r="G32" s="51"/>
      <c r="H32" s="27"/>
      <c r="I32" s="21"/>
    </row>
    <row r="33" customFormat="false" ht="14.25" hidden="false" customHeight="false" outlineLevel="0" collapsed="false">
      <c r="B33" s="46" t="s">
        <v>20</v>
      </c>
      <c r="C33" s="41"/>
      <c r="E33" s="48" t="n">
        <v>0.4826</v>
      </c>
      <c r="F33" s="53"/>
      <c r="H33" s="27"/>
      <c r="I33" s="21"/>
    </row>
    <row r="34" customFormat="false" ht="14.25" hidden="false" customHeight="false" outlineLevel="0" collapsed="false">
      <c r="B34" s="46"/>
      <c r="C34" s="56"/>
      <c r="E34" s="54"/>
      <c r="F34" s="55"/>
      <c r="G34" s="56"/>
      <c r="H34" s="27"/>
    </row>
    <row r="35" customFormat="false" ht="15" hidden="false" customHeight="false" outlineLevel="0" collapsed="false">
      <c r="A35" s="57"/>
      <c r="B35" s="58" t="s">
        <v>21</v>
      </c>
      <c r="C35" s="56"/>
      <c r="D35" s="55"/>
      <c r="E35" s="54"/>
      <c r="F35" s="55"/>
      <c r="G35" s="56"/>
      <c r="H35" s="38"/>
    </row>
    <row r="36" customFormat="false" ht="14.25" hidden="false" customHeight="false" outlineLevel="0" collapsed="false">
      <c r="A36" s="41"/>
      <c r="B36" s="59"/>
      <c r="C36" s="56"/>
      <c r="D36" s="55"/>
      <c r="E36" s="47" t="s">
        <v>33</v>
      </c>
      <c r="F36" s="55"/>
      <c r="G36" s="56"/>
      <c r="H36" s="40"/>
    </row>
    <row r="37" customFormat="false" ht="15" hidden="false" customHeight="false" outlineLevel="0" collapsed="false">
      <c r="B37" s="8" t="s">
        <v>22</v>
      </c>
      <c r="C37" s="59"/>
      <c r="D37" s="59"/>
      <c r="E37" s="60"/>
      <c r="F37" s="59"/>
      <c r="G37" s="8"/>
    </row>
    <row r="38" customFormat="false" ht="15" hidden="false" customHeight="false" outlineLevel="0" collapsed="false">
      <c r="B38" s="59"/>
      <c r="C38" s="59"/>
      <c r="D38" s="59"/>
      <c r="E38" s="49" t="n">
        <v>0.5194</v>
      </c>
      <c r="F38" s="59"/>
      <c r="G38" s="60"/>
      <c r="I38" s="62"/>
    </row>
    <row r="39" customFormat="false" ht="15" hidden="false" customHeight="false" outlineLevel="0" collapsed="false">
      <c r="B39" s="59"/>
      <c r="C39" s="59"/>
      <c r="D39" s="59"/>
      <c r="E39" s="49"/>
      <c r="F39" s="59"/>
      <c r="G39" s="60"/>
      <c r="I39" s="62"/>
    </row>
    <row r="40" customFormat="false" ht="12.75" hidden="false" customHeight="false" outlineLevel="0" collapsed="false">
      <c r="A40" s="52" t="s">
        <v>29</v>
      </c>
      <c r="B40" s="63" t="s">
        <v>23</v>
      </c>
      <c r="C40" s="63" t="s">
        <v>24</v>
      </c>
      <c r="D40" s="63" t="s">
        <v>25</v>
      </c>
      <c r="E40" s="63" t="s">
        <v>26</v>
      </c>
      <c r="F40" s="63" t="s">
        <v>27</v>
      </c>
      <c r="G40" s="63" t="s">
        <v>28</v>
      </c>
      <c r="I40" s="62"/>
    </row>
    <row r="41" customFormat="false" ht="12.75" hidden="false" customHeight="false" outlineLevel="0" collapsed="false">
      <c r="B41" s="64" t="n">
        <v>126250</v>
      </c>
      <c r="C41" s="64" t="n">
        <v>116620</v>
      </c>
      <c r="D41" s="64" t="n">
        <v>175856</v>
      </c>
      <c r="E41" s="64" t="n">
        <v>132100</v>
      </c>
      <c r="F41" s="64" t="n">
        <v>207838</v>
      </c>
      <c r="G41" s="64" t="n">
        <f aca="false">SUM(B41:F41)</f>
        <v>758664</v>
      </c>
      <c r="I41" s="65"/>
    </row>
    <row r="42" customFormat="false" ht="14.25" hidden="false" customHeight="false" outlineLevel="0" collapsed="false">
      <c r="B42" s="2"/>
      <c r="C42" s="1"/>
      <c r="D42" s="1"/>
      <c r="E42" s="1"/>
      <c r="F42" s="1"/>
      <c r="G42" s="1"/>
      <c r="H42" s="1"/>
      <c r="I42" s="61"/>
    </row>
    <row r="43" customFormat="false" ht="14.25" hidden="false" customHeight="false" outlineLevel="0" collapsed="false">
      <c r="A43" s="1"/>
      <c r="B43" s="2"/>
      <c r="C43" s="2"/>
      <c r="D43" s="2"/>
      <c r="E43" s="2"/>
      <c r="F43" s="2"/>
      <c r="G43" s="2"/>
      <c r="H43" s="2"/>
      <c r="I43" s="1"/>
    </row>
    <row r="44" customFormat="false" ht="14.25" hidden="false" customHeight="false" outlineLevel="0" collapsed="false">
      <c r="A44" s="2"/>
      <c r="B44" s="6"/>
      <c r="C44" s="2"/>
      <c r="D44" s="2"/>
      <c r="E44" s="2"/>
      <c r="F44" s="2"/>
      <c r="G44" s="2"/>
      <c r="H44" s="2"/>
      <c r="I44" s="2"/>
    </row>
    <row r="45" customFormat="false" ht="14.25" hidden="false" customHeight="false" outlineLevel="0" collapsed="false">
      <c r="A45" s="2"/>
      <c r="C45" s="3"/>
      <c r="D45" s="2"/>
      <c r="E45" s="2"/>
      <c r="F45" s="2"/>
      <c r="G45" s="2"/>
      <c r="H45" s="2"/>
      <c r="I45" s="2"/>
    </row>
    <row r="46" customFormat="false" ht="15" hidden="false" customHeight="false" outlineLevel="0" collapsed="false">
      <c r="A46" s="2"/>
      <c r="B46" s="7"/>
      <c r="C46" s="3"/>
      <c r="D46" s="3"/>
      <c r="F46" s="3"/>
      <c r="G46" s="3"/>
      <c r="H46" s="3"/>
    </row>
    <row r="47" customFormat="false" ht="14.25" hidden="false" customHeight="false" outlineLevel="0" collapsed="false">
      <c r="A47" s="5"/>
      <c r="C47" s="3"/>
      <c r="H47" s="3"/>
    </row>
    <row r="48" customFormat="false" ht="14.25" hidden="false" customHeight="false" outlineLevel="0" collapsed="false">
      <c r="A48" s="6"/>
      <c r="C48" s="3"/>
      <c r="D48" s="3"/>
      <c r="F48" s="3"/>
      <c r="H48" s="3"/>
    </row>
    <row r="49" customFormat="false" ht="14.25" hidden="false" customHeight="false" outlineLevel="0" collapsed="false">
      <c r="A49"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53"/>
  <sheetViews>
    <sheetView showFormulas="false" showGridLines="true" showRowColHeaders="true" showZeros="true" rightToLeft="false" tabSelected="false" showOutlineSymbols="true" defaultGridColor="true" view="normal" topLeftCell="A45" colorId="64" zoomScale="100" zoomScaleNormal="100" zoomScalePageLayoutView="100" workbookViewId="0">
      <selection pane="topLeft" activeCell="I1" activeCellId="0" sqref="A1:I52"/>
    </sheetView>
  </sheetViews>
  <sheetFormatPr defaultColWidth="9.0546875" defaultRowHeight="12.75" customHeight="true" zeroHeight="false" outlineLevelRow="0" outlineLevelCol="0"/>
  <cols>
    <col collapsed="false" customWidth="true" hidden="false" outlineLevel="0" max="1" min="1" style="0" width="15.28"/>
    <col collapsed="false" customWidth="true" hidden="false" outlineLevel="0" max="2" min="2" style="0" width="11.85"/>
    <col collapsed="false" customWidth="true" hidden="false" outlineLevel="0" max="3" min="3" style="0" width="11.28"/>
    <col collapsed="false" customWidth="true" hidden="false" outlineLevel="0" max="7" min="7" style="0" width="12.42"/>
    <col collapsed="false" customWidth="true" hidden="false" outlineLevel="0" max="8" min="8" style="0" width="16.28"/>
    <col collapsed="false" customWidth="true" hidden="false" outlineLevel="0" max="9" min="9" style="0" width="15.99"/>
  </cols>
  <sheetData>
    <row r="1" customFormat="false" ht="12.75" hidden="false" customHeight="false" outlineLevel="0" collapsed="false">
      <c r="A1" s="1"/>
      <c r="B1" s="1"/>
      <c r="C1" s="1"/>
      <c r="D1" s="1"/>
      <c r="E1" s="1"/>
      <c r="F1" s="1"/>
      <c r="G1" s="1"/>
      <c r="H1" s="1"/>
      <c r="I1" s="1" t="s">
        <v>34</v>
      </c>
    </row>
    <row r="2" customFormat="false" ht="14.25" hidden="false" customHeight="false" outlineLevel="0" collapsed="false">
      <c r="A2" s="2"/>
      <c r="B2" s="2"/>
      <c r="C2" s="2"/>
      <c r="D2" s="2"/>
      <c r="E2" s="2"/>
      <c r="F2" s="2"/>
      <c r="G2" s="2"/>
      <c r="H2" s="2"/>
      <c r="I2" s="2"/>
    </row>
    <row r="3" customFormat="false" ht="62.25" hidden="false" customHeight="true" outlineLevel="0" collapsed="false">
      <c r="A3" s="2"/>
      <c r="B3" s="2"/>
      <c r="C3" s="2"/>
      <c r="D3" s="2"/>
      <c r="E3" s="2"/>
      <c r="F3" s="2"/>
      <c r="G3" s="2"/>
      <c r="H3" s="2"/>
      <c r="I3" s="2"/>
    </row>
    <row r="4" customFormat="false" ht="24.75" hidden="false" customHeight="true" outlineLevel="0" collapsed="false">
      <c r="A4" s="2"/>
      <c r="B4" s="2"/>
      <c r="C4" s="3"/>
      <c r="D4" s="2"/>
      <c r="E4" s="2"/>
      <c r="F4" s="2"/>
      <c r="G4" s="2"/>
      <c r="H4" s="2"/>
    </row>
    <row r="5" customFormat="false" ht="14.25" hidden="false" customHeight="false" outlineLevel="0" collapsed="false">
      <c r="A5" s="5" t="s">
        <v>0</v>
      </c>
      <c r="B5" s="6" t="n">
        <v>36923</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35</v>
      </c>
      <c r="C7" s="3"/>
      <c r="D7" s="3"/>
      <c r="F7" s="3"/>
      <c r="H7" s="3"/>
    </row>
    <row r="8" customFormat="false" ht="15" hidden="false" customHeight="false" outlineLevel="0" collapsed="false">
      <c r="B8" s="8" t="s">
        <v>36</v>
      </c>
      <c r="C8" s="72"/>
      <c r="D8" s="73"/>
      <c r="E8" s="3"/>
      <c r="G8" s="9" t="s">
        <v>37</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36919</v>
      </c>
      <c r="D10" s="15" t="n">
        <v>36920</v>
      </c>
      <c r="E10" s="15" t="n">
        <v>36921</v>
      </c>
      <c r="F10" s="15" t="n">
        <v>36922</v>
      </c>
      <c r="G10" s="15" t="n">
        <v>36923</v>
      </c>
      <c r="H10" s="11" t="s">
        <v>12</v>
      </c>
      <c r="I10" s="3"/>
    </row>
    <row r="11" customFormat="false" ht="14.25" hidden="false" customHeight="false" outlineLevel="0" collapsed="false">
      <c r="A11" s="74"/>
      <c r="B11" s="17" t="n">
        <v>37288</v>
      </c>
      <c r="C11" s="75" t="n">
        <v>1.908</v>
      </c>
      <c r="D11" s="76" t="n">
        <v>2.006</v>
      </c>
      <c r="E11" s="75" t="s">
        <v>13</v>
      </c>
      <c r="F11" s="75" t="s">
        <v>13</v>
      </c>
      <c r="G11" s="75" t="s">
        <v>13</v>
      </c>
      <c r="H11" s="77" t="n">
        <v>0</v>
      </c>
      <c r="I11" s="1"/>
    </row>
    <row r="12" customFormat="false" ht="14.25" hidden="false" customHeight="false" outlineLevel="0" collapsed="false">
      <c r="A12" s="16"/>
      <c r="B12" s="17" t="n">
        <v>37316</v>
      </c>
      <c r="C12" s="75" t="n">
        <v>1.984</v>
      </c>
      <c r="D12" s="76" t="n">
        <v>2.067</v>
      </c>
      <c r="E12" s="75" t="n">
        <v>2.08</v>
      </c>
      <c r="F12" s="75" t="n">
        <v>2.138</v>
      </c>
      <c r="G12" s="75" t="n">
        <v>2.138</v>
      </c>
      <c r="H12" s="78" t="n">
        <v>70282</v>
      </c>
      <c r="I12" s="3"/>
    </row>
    <row r="13" customFormat="false" ht="14.25" hidden="false" customHeight="false" outlineLevel="0" collapsed="false">
      <c r="A13" s="16"/>
      <c r="B13" s="17" t="n">
        <v>37347</v>
      </c>
      <c r="C13" s="75" t="n">
        <v>2.079</v>
      </c>
      <c r="D13" s="76" t="n">
        <v>2.15</v>
      </c>
      <c r="E13" s="75" t="n">
        <v>2.147</v>
      </c>
      <c r="F13" s="75" t="n">
        <v>2.19</v>
      </c>
      <c r="G13" s="75" t="n">
        <v>2.198</v>
      </c>
      <c r="H13" s="79" t="n">
        <v>42552</v>
      </c>
      <c r="I13" s="23"/>
    </row>
    <row r="14" customFormat="false" ht="14.25" hidden="false" customHeight="false" outlineLevel="0" collapsed="false">
      <c r="A14" s="22" t="s">
        <v>38</v>
      </c>
      <c r="B14" s="17" t="n">
        <v>37377</v>
      </c>
      <c r="C14" s="75" t="n">
        <v>2.175</v>
      </c>
      <c r="D14" s="76" t="n">
        <v>2.24</v>
      </c>
      <c r="E14" s="75" t="n">
        <v>2.23</v>
      </c>
      <c r="F14" s="75" t="n">
        <v>2.258</v>
      </c>
      <c r="G14" s="75" t="n">
        <v>2.266</v>
      </c>
      <c r="H14" s="77" t="n">
        <v>32581</v>
      </c>
      <c r="I14" s="1"/>
    </row>
    <row r="15" customFormat="false" ht="14.25" hidden="false" customHeight="false" outlineLevel="0" collapsed="false">
      <c r="A15" s="16"/>
      <c r="B15" s="17" t="n">
        <v>37408</v>
      </c>
      <c r="C15" s="75" t="n">
        <v>2.255</v>
      </c>
      <c r="D15" s="76" t="n">
        <v>2.32</v>
      </c>
      <c r="E15" s="75" t="n">
        <v>2.31</v>
      </c>
      <c r="F15" s="75" t="n">
        <v>2.326</v>
      </c>
      <c r="G15" s="75" t="n">
        <v>2.331</v>
      </c>
      <c r="H15" s="77" t="n">
        <v>28497</v>
      </c>
      <c r="I15" s="23"/>
    </row>
    <row r="16" customFormat="false" ht="14.25" hidden="false" customHeight="false" outlineLevel="0" collapsed="false">
      <c r="A16" s="16"/>
      <c r="B16" s="17" t="n">
        <v>37438</v>
      </c>
      <c r="C16" s="75" t="n">
        <v>2.33</v>
      </c>
      <c r="D16" s="76" t="n">
        <v>2.393</v>
      </c>
      <c r="E16" s="75" t="n">
        <v>2.38</v>
      </c>
      <c r="F16" s="75" t="n">
        <v>2.391</v>
      </c>
      <c r="G16" s="75" t="n">
        <v>2.391</v>
      </c>
      <c r="H16" s="77" t="n">
        <v>21411</v>
      </c>
      <c r="I16" s="23"/>
    </row>
    <row r="17" customFormat="false" ht="14.25" hidden="false" customHeight="false" outlineLevel="0" collapsed="false">
      <c r="A17" s="16"/>
      <c r="B17" s="17" t="n">
        <v>37469</v>
      </c>
      <c r="C17" s="75" t="n">
        <v>2.39</v>
      </c>
      <c r="D17" s="76" t="n">
        <v>2.453</v>
      </c>
      <c r="E17" s="75" t="n">
        <v>2.44</v>
      </c>
      <c r="F17" s="75" t="n">
        <v>2.448</v>
      </c>
      <c r="G17" s="75" t="n">
        <v>2.446</v>
      </c>
      <c r="H17" s="77" t="n">
        <v>24191</v>
      </c>
      <c r="I17" s="23"/>
    </row>
    <row r="18" customFormat="false" ht="14.25" hidden="false" customHeight="false" outlineLevel="0" collapsed="false">
      <c r="B18" s="17" t="n">
        <v>37500</v>
      </c>
      <c r="C18" s="75" t="n">
        <v>2.399</v>
      </c>
      <c r="D18" s="76" t="n">
        <v>2.458</v>
      </c>
      <c r="E18" s="75" t="n">
        <v>2.44</v>
      </c>
      <c r="F18" s="75" t="n">
        <v>2.448</v>
      </c>
      <c r="G18" s="75" t="n">
        <v>2.446</v>
      </c>
      <c r="H18" s="77" t="n">
        <v>19432</v>
      </c>
      <c r="I18" s="21"/>
    </row>
    <row r="19" customFormat="false" ht="14.25" hidden="false" customHeight="false" outlineLevel="0" collapsed="false">
      <c r="B19" s="17" t="n">
        <v>37530</v>
      </c>
      <c r="C19" s="75" t="n">
        <v>2.429</v>
      </c>
      <c r="D19" s="76" t="n">
        <v>2.488</v>
      </c>
      <c r="E19" s="75" t="n">
        <v>2.466</v>
      </c>
      <c r="F19" s="75" t="n">
        <v>2.472</v>
      </c>
      <c r="G19" s="75" t="n">
        <v>2.47</v>
      </c>
      <c r="H19" s="77" t="n">
        <v>37107</v>
      </c>
      <c r="I19" s="21"/>
    </row>
    <row r="20" customFormat="false" ht="14.25" hidden="false" customHeight="false" outlineLevel="0" collapsed="false">
      <c r="A20" s="16"/>
      <c r="B20" s="17" t="n">
        <v>37561</v>
      </c>
      <c r="C20" s="75" t="n">
        <v>2.664</v>
      </c>
      <c r="D20" s="76" t="n">
        <v>2.718</v>
      </c>
      <c r="E20" s="75" t="n">
        <v>2.694</v>
      </c>
      <c r="F20" s="75" t="n">
        <v>2.699</v>
      </c>
      <c r="G20" s="75" t="n">
        <v>2.695</v>
      </c>
      <c r="H20" s="77" t="n">
        <v>25652</v>
      </c>
      <c r="I20" s="21"/>
    </row>
    <row r="21" customFormat="false" ht="14.25" hidden="false" customHeight="false" outlineLevel="0" collapsed="false">
      <c r="A21" s="16"/>
      <c r="B21" s="17" t="n">
        <v>37591</v>
      </c>
      <c r="C21" s="75" t="n">
        <v>2.879</v>
      </c>
      <c r="D21" s="76" t="n">
        <v>2.933</v>
      </c>
      <c r="E21" s="75" t="n">
        <v>2.909</v>
      </c>
      <c r="F21" s="75" t="n">
        <v>2.904</v>
      </c>
      <c r="G21" s="75" t="n">
        <v>2.894</v>
      </c>
      <c r="H21" s="77" t="n">
        <v>16406</v>
      </c>
      <c r="I21" s="21"/>
    </row>
    <row r="22" customFormat="false" ht="14.25" hidden="false" customHeight="false" outlineLevel="0" collapsed="false">
      <c r="A22" s="16"/>
      <c r="B22" s="17" t="n">
        <v>37622</v>
      </c>
      <c r="C22" s="75" t="n">
        <v>2.977</v>
      </c>
      <c r="D22" s="76" t="n">
        <v>3.031</v>
      </c>
      <c r="E22" s="75" t="n">
        <v>3.007</v>
      </c>
      <c r="F22" s="75" t="n">
        <v>2.994</v>
      </c>
      <c r="G22" s="75" t="n">
        <v>2.981</v>
      </c>
      <c r="H22" s="77" t="n">
        <v>21933</v>
      </c>
      <c r="I22" s="21"/>
    </row>
    <row r="23" customFormat="false" ht="14.25" hidden="false" customHeight="false" outlineLevel="0" collapsed="false">
      <c r="A23" s="16"/>
      <c r="B23" s="69"/>
      <c r="C23" s="35"/>
      <c r="D23" s="25"/>
      <c r="E23" s="25"/>
      <c r="F23" s="80"/>
      <c r="G23" s="81"/>
      <c r="H23" s="27"/>
      <c r="I23" s="21"/>
    </row>
    <row r="24" customFormat="false" ht="14.25" hidden="false" customHeight="false" outlineLevel="0" collapsed="false">
      <c r="A24" s="16"/>
      <c r="I24" s="21"/>
    </row>
    <row r="25" customFormat="false" ht="15" hidden="false" customHeight="false" outlineLevel="0" collapsed="false">
      <c r="A25" s="16"/>
      <c r="B25" s="28" t="s">
        <v>14</v>
      </c>
      <c r="C25" s="35"/>
      <c r="D25" s="25"/>
      <c r="F25" s="25"/>
      <c r="H25" s="27"/>
      <c r="I25" s="21"/>
    </row>
    <row r="26" customFormat="false" ht="15.75" hidden="false" customHeight="false" outlineLevel="0" collapsed="false">
      <c r="A26" s="16"/>
      <c r="B26" s="34"/>
      <c r="C26" s="38"/>
      <c r="D26" s="29" t="n">
        <f aca="false">G41</f>
        <v>472866</v>
      </c>
      <c r="E26" s="30"/>
      <c r="F26" s="31" t="s">
        <v>15</v>
      </c>
      <c r="G26" s="32"/>
      <c r="H26" s="33" t="n">
        <v>468342</v>
      </c>
      <c r="I26" s="23"/>
    </row>
    <row r="27" customFormat="false" ht="14.25" hidden="false" customHeight="false" outlineLevel="0" collapsed="false">
      <c r="A27" s="16"/>
      <c r="C27" s="21"/>
      <c r="D27" s="36"/>
      <c r="E27" s="0" t="s">
        <v>16</v>
      </c>
      <c r="F27" s="37"/>
      <c r="G27" s="37"/>
      <c r="I27" s="23"/>
    </row>
    <row r="28" customFormat="false" ht="12.75" hidden="false" customHeight="false" outlineLevel="0" collapsed="false">
      <c r="A28" s="16"/>
      <c r="B28" s="40"/>
      <c r="F28" s="39"/>
      <c r="G28" s="39"/>
      <c r="I28" s="40"/>
    </row>
    <row r="29" customFormat="false" ht="15" hidden="false" customHeight="false" outlineLevel="0" collapsed="false">
      <c r="A29" s="16"/>
      <c r="B29" s="42" t="s">
        <v>17</v>
      </c>
      <c r="F29" s="41"/>
      <c r="G29" s="41"/>
      <c r="I29" s="40"/>
    </row>
    <row r="30" customFormat="false" ht="14.25" hidden="false" customHeight="false" outlineLevel="0" collapsed="false">
      <c r="A30" s="16"/>
      <c r="B30" s="46"/>
      <c r="E30" s="43"/>
      <c r="F30" s="44"/>
      <c r="G30" s="43"/>
      <c r="H30" s="45"/>
      <c r="I30" s="40"/>
    </row>
    <row r="31" customFormat="false" ht="15" hidden="false" customHeight="false" outlineLevel="0" collapsed="false">
      <c r="B31" s="71"/>
      <c r="C31" s="49"/>
      <c r="E31" s="47" t="s">
        <v>39</v>
      </c>
      <c r="G31" s="48"/>
      <c r="H31" s="27"/>
      <c r="I31" s="40"/>
    </row>
    <row r="32" customFormat="false" ht="14.25" hidden="false" customHeight="false" outlineLevel="0" collapsed="false">
      <c r="B32" s="46" t="s">
        <v>19</v>
      </c>
      <c r="C32" s="52"/>
      <c r="E32" s="55" t="n">
        <v>0.3406</v>
      </c>
      <c r="F32" s="50"/>
      <c r="G32" s="51"/>
      <c r="H32" s="27"/>
      <c r="I32" s="21"/>
    </row>
    <row r="33" customFormat="false" ht="14.25" hidden="false" customHeight="false" outlineLevel="0" collapsed="false">
      <c r="B33" s="46" t="s">
        <v>20</v>
      </c>
      <c r="C33" s="41"/>
      <c r="E33" s="55" t="n">
        <v>0.5384</v>
      </c>
      <c r="F33" s="53"/>
      <c r="H33" s="27"/>
      <c r="I33" s="21"/>
    </row>
    <row r="34" customFormat="false" ht="14.25" hidden="false" customHeight="false" outlineLevel="0" collapsed="false">
      <c r="B34" s="46"/>
      <c r="C34" s="56"/>
      <c r="E34" s="54"/>
      <c r="F34" s="55"/>
      <c r="G34" s="56"/>
      <c r="H34" s="27"/>
    </row>
    <row r="35" customFormat="false" ht="15" hidden="false" customHeight="false" outlineLevel="0" collapsed="false">
      <c r="A35" s="57"/>
      <c r="B35" s="46"/>
      <c r="C35" s="56"/>
      <c r="D35" s="55"/>
      <c r="E35" s="54"/>
      <c r="F35" s="55"/>
      <c r="G35" s="56"/>
      <c r="H35" s="38"/>
    </row>
    <row r="36" customFormat="false" ht="15" hidden="false" customHeight="false" outlineLevel="0" collapsed="false">
      <c r="A36" s="41"/>
      <c r="B36" s="58" t="s">
        <v>21</v>
      </c>
      <c r="C36" s="56"/>
      <c r="D36" s="55"/>
      <c r="E36" s="47" t="s">
        <v>39</v>
      </c>
      <c r="F36" s="55"/>
      <c r="G36" s="56"/>
      <c r="H36" s="40"/>
    </row>
    <row r="37" customFormat="false" ht="15" hidden="false" customHeight="false" outlineLevel="0" collapsed="false">
      <c r="B37" s="59"/>
      <c r="C37" s="59"/>
      <c r="D37" s="59"/>
      <c r="E37" s="60"/>
      <c r="F37" s="59"/>
      <c r="G37" s="8"/>
      <c r="H37" s="82"/>
      <c r="I37" s="61"/>
    </row>
    <row r="38" customFormat="false" ht="15" hidden="false" customHeight="false" outlineLevel="0" collapsed="false">
      <c r="B38" s="8" t="s">
        <v>22</v>
      </c>
      <c r="C38" s="59"/>
      <c r="D38" s="59"/>
      <c r="E38" s="83" t="n">
        <v>0.6949</v>
      </c>
      <c r="F38" s="59"/>
      <c r="G38" s="60"/>
      <c r="H38" s="82"/>
      <c r="I38" s="62"/>
    </row>
    <row r="39" customFormat="false" ht="15" hidden="false" customHeight="false" outlineLevel="0" collapsed="false">
      <c r="B39" s="8"/>
      <c r="C39" s="59"/>
      <c r="D39" s="59"/>
      <c r="E39" s="83"/>
      <c r="F39" s="59"/>
      <c r="G39" s="60"/>
      <c r="H39" s="82"/>
      <c r="I39" s="62"/>
    </row>
    <row r="40" customFormat="false" ht="12.75" hidden="false" customHeight="false" outlineLevel="0" collapsed="false">
      <c r="B40" s="63" t="s">
        <v>23</v>
      </c>
      <c r="C40" s="63" t="s">
        <v>24</v>
      </c>
      <c r="D40" s="63" t="s">
        <v>25</v>
      </c>
      <c r="E40" s="63" t="s">
        <v>26</v>
      </c>
      <c r="F40" s="63" t="s">
        <v>27</v>
      </c>
      <c r="G40" s="63" t="s">
        <v>28</v>
      </c>
      <c r="I40" s="62"/>
    </row>
    <row r="41" customFormat="false" ht="12.75" hidden="false" customHeight="false" outlineLevel="0" collapsed="false">
      <c r="A41" s="52" t="s">
        <v>40</v>
      </c>
      <c r="B41" s="64" t="n">
        <v>129039</v>
      </c>
      <c r="C41" s="64" t="n">
        <v>132124</v>
      </c>
      <c r="D41" s="64" t="n">
        <v>81561</v>
      </c>
      <c r="E41" s="64" t="n">
        <v>76168</v>
      </c>
      <c r="F41" s="64" t="n">
        <v>53974</v>
      </c>
      <c r="G41" s="64" t="n">
        <f aca="false">SUM(B41:F41)</f>
        <v>472866</v>
      </c>
      <c r="I41" s="62"/>
    </row>
    <row r="42" customFormat="false" ht="12.75" hidden="false" customHeight="false" outlineLevel="0" collapsed="false">
      <c r="A42" s="52" t="s">
        <v>41</v>
      </c>
      <c r="B42" s="64" t="n">
        <v>2857</v>
      </c>
      <c r="C42" s="64" t="n">
        <v>0</v>
      </c>
      <c r="D42" s="64" t="n">
        <v>4271</v>
      </c>
      <c r="E42" s="64" t="n">
        <v>167</v>
      </c>
      <c r="F42" s="64" t="n">
        <v>0</v>
      </c>
      <c r="G42" s="64" t="n">
        <f aca="false">SUM(B42:F42)</f>
        <v>7295</v>
      </c>
      <c r="I42" s="62"/>
    </row>
    <row r="43" customFormat="false" ht="12.75" hidden="false" customHeight="false" outlineLevel="0" collapsed="false">
      <c r="I43" s="65"/>
    </row>
    <row r="44" customFormat="false" ht="12.75" hidden="false" customHeight="false" outlineLevel="0" collapsed="false">
      <c r="H44" s="1"/>
      <c r="I44" s="61"/>
    </row>
    <row r="45" customFormat="false" ht="14.25" hidden="false" customHeight="false" outlineLevel="0" collapsed="false">
      <c r="A45" s="1"/>
      <c r="B45" s="2"/>
      <c r="C45" s="2"/>
      <c r="D45" s="2"/>
      <c r="E45" s="2"/>
      <c r="F45" s="2"/>
      <c r="G45" s="2"/>
      <c r="H45" s="2"/>
      <c r="I45" s="1"/>
    </row>
    <row r="46" customFormat="false" ht="14.25" hidden="false" customHeight="false" outlineLevel="0" collapsed="false">
      <c r="A46" s="2"/>
      <c r="B46" s="2"/>
      <c r="C46" s="2"/>
      <c r="D46" s="2"/>
      <c r="E46" s="2"/>
      <c r="F46" s="2"/>
      <c r="G46" s="2"/>
      <c r="H46" s="2"/>
      <c r="I46" s="2"/>
    </row>
    <row r="47" customFormat="false" ht="14.25" hidden="false" customHeight="false" outlineLevel="0" collapsed="false">
      <c r="A47" s="2"/>
      <c r="B47" s="6"/>
      <c r="C47" s="3"/>
      <c r="D47" s="2"/>
      <c r="E47" s="2"/>
      <c r="F47" s="2"/>
      <c r="G47" s="2"/>
      <c r="H47" s="2"/>
      <c r="I47" s="2"/>
    </row>
    <row r="48" customFormat="false" ht="14.25" hidden="false" customHeight="false" outlineLevel="0" collapsed="false">
      <c r="A48" s="2"/>
      <c r="C48" s="3"/>
      <c r="D48" s="3"/>
      <c r="F48" s="3"/>
      <c r="G48" s="3"/>
      <c r="H48" s="3"/>
    </row>
    <row r="49" customFormat="false" ht="15" hidden="false" customHeight="false" outlineLevel="0" collapsed="false">
      <c r="A49" s="5"/>
      <c r="B49" s="7"/>
      <c r="C49" s="3"/>
      <c r="H49" s="3"/>
    </row>
    <row r="50" customFormat="false" ht="14.25" hidden="false" customHeight="false" outlineLevel="0" collapsed="false">
      <c r="A50" s="6"/>
      <c r="C50" s="3"/>
      <c r="D50" s="3"/>
      <c r="F50" s="3"/>
      <c r="H50" s="3"/>
    </row>
    <row r="51" customFormat="false" ht="14.25" hidden="false" customHeight="false" outlineLevel="0" collapsed="false">
      <c r="A51" s="3"/>
    </row>
    <row r="53" customFormat="false" ht="14.25" hidden="false" customHeight="false" outlineLevel="0" collapsed="false">
      <c r="I53"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5"/>
  <sheetViews>
    <sheetView showFormulas="false" showGridLines="true" showRowColHeaders="true" showZeros="true" rightToLeft="false" tabSelected="true" showOutlineSymbols="true" defaultGridColor="true" view="normal" topLeftCell="A26" colorId="64" zoomScale="100" zoomScaleNormal="100" zoomScalePageLayoutView="100" workbookViewId="0">
      <selection pane="topLeft" activeCell="I1" activeCellId="0" sqref="A1:I44"/>
    </sheetView>
  </sheetViews>
  <sheetFormatPr defaultColWidth="9.0546875" defaultRowHeight="12.75" customHeight="true" zeroHeight="false" outlineLevelRow="0" outlineLevelCol="0"/>
  <cols>
    <col collapsed="false" customWidth="true" hidden="false" outlineLevel="0" max="1" min="1" style="0" width="12.14"/>
    <col collapsed="false" customWidth="true" hidden="false" outlineLevel="0" max="2" min="2" style="0" width="12.56"/>
    <col collapsed="false" customWidth="true" hidden="false" outlineLevel="0" max="8" min="8" style="0" width="11.99"/>
    <col collapsed="false" customWidth="true" hidden="false" outlineLevel="0" max="9" min="9" style="0" width="15.28"/>
  </cols>
  <sheetData>
    <row r="1" customFormat="false" ht="12.75" hidden="false" customHeight="false" outlineLevel="0" collapsed="false">
      <c r="A1" s="1"/>
      <c r="B1" s="1"/>
      <c r="C1" s="1"/>
      <c r="D1" s="1"/>
      <c r="E1" s="1"/>
      <c r="F1" s="1"/>
      <c r="G1" s="1"/>
      <c r="H1" s="1"/>
      <c r="I1" s="1"/>
    </row>
    <row r="2" customFormat="false" ht="14.25" hidden="false" customHeight="false" outlineLevel="0" collapsed="false">
      <c r="A2" s="2"/>
      <c r="B2" s="2"/>
      <c r="C2" s="2"/>
      <c r="D2" s="2"/>
      <c r="E2" s="2"/>
      <c r="F2" s="2"/>
      <c r="G2" s="2"/>
      <c r="H2" s="2"/>
      <c r="I2" s="2"/>
    </row>
    <row r="3" customFormat="false" ht="65.25" hidden="false" customHeight="true" outlineLevel="0" collapsed="false">
      <c r="A3" s="2"/>
      <c r="B3" s="2"/>
      <c r="C3" s="2"/>
      <c r="D3" s="2"/>
      <c r="E3" s="2"/>
      <c r="F3" s="2"/>
      <c r="G3" s="2"/>
      <c r="H3" s="2"/>
      <c r="I3" s="2"/>
    </row>
    <row r="4" customFormat="false" ht="14.25" hidden="false" customHeight="false" outlineLevel="0" collapsed="false">
      <c r="A4" s="2"/>
      <c r="B4" s="2"/>
      <c r="C4" s="3"/>
      <c r="D4" s="2"/>
      <c r="E4" s="2"/>
      <c r="F4" s="2"/>
      <c r="G4" s="2"/>
      <c r="H4" s="2"/>
    </row>
    <row r="5" customFormat="false" ht="14.25" hidden="false" customHeight="false" outlineLevel="0" collapsed="false">
      <c r="A5" s="5" t="s">
        <v>0</v>
      </c>
      <c r="B5" s="6" t="n">
        <v>36923</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1</v>
      </c>
      <c r="C7" s="3"/>
      <c r="D7" s="3"/>
      <c r="F7" s="3"/>
      <c r="H7" s="3"/>
    </row>
    <row r="8" customFormat="false" ht="15" hidden="false" customHeight="false" outlineLevel="0" collapsed="false">
      <c r="B8" s="8" t="s">
        <v>42</v>
      </c>
      <c r="C8" s="3"/>
      <c r="D8" s="3"/>
      <c r="E8" s="3"/>
      <c r="G8" s="9" t="s">
        <v>43</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36919</v>
      </c>
      <c r="D10" s="15" t="n">
        <v>36920</v>
      </c>
      <c r="E10" s="15" t="n">
        <v>36921</v>
      </c>
      <c r="F10" s="15" t="n">
        <v>36922</v>
      </c>
      <c r="G10" s="15" t="n">
        <v>36923</v>
      </c>
      <c r="H10" s="11" t="s">
        <v>12</v>
      </c>
      <c r="I10" s="3"/>
    </row>
    <row r="11" customFormat="false" ht="14.25" hidden="false" customHeight="false" outlineLevel="0" collapsed="false">
      <c r="A11" s="16"/>
      <c r="B11" s="17" t="n">
        <v>37316</v>
      </c>
      <c r="C11" s="66" t="n">
        <v>19.6</v>
      </c>
      <c r="D11" s="66" t="n">
        <v>19.22</v>
      </c>
      <c r="E11" s="66" t="n">
        <v>18.77</v>
      </c>
      <c r="F11" s="66" t="n">
        <v>19.18</v>
      </c>
      <c r="G11" s="66" t="n">
        <v>19.98</v>
      </c>
      <c r="H11" s="20" t="n">
        <v>55</v>
      </c>
      <c r="I11" s="21"/>
    </row>
    <row r="12" customFormat="false" ht="14.25" hidden="false" customHeight="false" outlineLevel="0" collapsed="false">
      <c r="A12" s="16"/>
      <c r="B12" s="17" t="n">
        <v>37347</v>
      </c>
      <c r="C12" s="66" t="n">
        <v>19.77</v>
      </c>
      <c r="D12" s="66" t="n">
        <v>19.4</v>
      </c>
      <c r="E12" s="66" t="n">
        <v>18.98</v>
      </c>
      <c r="F12" s="66" t="n">
        <v>19.36</v>
      </c>
      <c r="G12" s="66" t="n">
        <v>20.18</v>
      </c>
      <c r="H12" s="77" t="n">
        <v>10</v>
      </c>
      <c r="I12" s="21"/>
    </row>
    <row r="13" customFormat="false" ht="14.25" hidden="false" customHeight="false" outlineLevel="0" collapsed="false">
      <c r="A13" s="22"/>
      <c r="B13" s="17" t="n">
        <v>37377</v>
      </c>
      <c r="C13" s="66" t="n">
        <v>19.88</v>
      </c>
      <c r="D13" s="66" t="n">
        <v>19.49</v>
      </c>
      <c r="E13" s="66" t="n">
        <v>19.09</v>
      </c>
      <c r="F13" s="66" t="n">
        <v>19.49</v>
      </c>
      <c r="G13" s="66" t="n">
        <v>20.24</v>
      </c>
      <c r="H13" s="84" t="n">
        <v>20</v>
      </c>
      <c r="I13" s="23"/>
    </row>
    <row r="14" customFormat="false" ht="14.25" hidden="false" customHeight="false" outlineLevel="0" collapsed="false">
      <c r="A14" s="16"/>
      <c r="B14" s="17" t="n">
        <v>37408</v>
      </c>
      <c r="C14" s="66" t="n">
        <v>19.79</v>
      </c>
      <c r="D14" s="66" t="n">
        <v>19.6</v>
      </c>
      <c r="E14" s="66" t="n">
        <v>19.15</v>
      </c>
      <c r="F14" s="66" t="n">
        <v>19.43</v>
      </c>
      <c r="G14" s="66" t="n">
        <v>20.12</v>
      </c>
      <c r="H14" s="79" t="n">
        <v>275</v>
      </c>
      <c r="I14" s="23"/>
    </row>
    <row r="15" customFormat="false" ht="14.25" hidden="false" customHeight="false" outlineLevel="0" collapsed="false">
      <c r="A15" s="16"/>
      <c r="B15" s="17" t="n">
        <v>37438</v>
      </c>
      <c r="C15" s="66" t="n">
        <v>19.79</v>
      </c>
      <c r="D15" s="66" t="n">
        <v>19.6</v>
      </c>
      <c r="E15" s="66" t="n">
        <v>19.18</v>
      </c>
      <c r="F15" s="66" t="n">
        <v>19.44</v>
      </c>
      <c r="G15" s="66" t="n">
        <v>20.11</v>
      </c>
      <c r="H15" s="77" t="n">
        <v>98</v>
      </c>
      <c r="I15" s="23"/>
    </row>
    <row r="16" customFormat="false" ht="14.25" hidden="false" customHeight="false" outlineLevel="0" collapsed="false">
      <c r="A16" s="16"/>
      <c r="B16" s="69"/>
      <c r="C16" s="70"/>
      <c r="D16" s="70"/>
      <c r="E16" s="70"/>
      <c r="F16" s="70"/>
      <c r="G16" s="70"/>
      <c r="H16" s="27"/>
      <c r="I16" s="23"/>
    </row>
    <row r="17" customFormat="false" ht="14.25" hidden="false" customHeight="false" outlineLevel="0" collapsed="false">
      <c r="B17" s="69"/>
      <c r="C17" s="70"/>
      <c r="D17" s="70"/>
      <c r="E17" s="70"/>
      <c r="F17" s="70"/>
      <c r="G17" s="70"/>
      <c r="H17" s="27"/>
      <c r="I17" s="21"/>
    </row>
    <row r="18" customFormat="false" ht="14.25" hidden="false" customHeight="false" outlineLevel="0" collapsed="false">
      <c r="A18" s="16"/>
      <c r="B18" s="28" t="s">
        <v>14</v>
      </c>
      <c r="F18" s="40"/>
      <c r="I18" s="21"/>
    </row>
    <row r="19" customFormat="false" ht="15" hidden="false" customHeight="false" outlineLevel="0" collapsed="false">
      <c r="A19" s="16"/>
      <c r="B19" s="34"/>
      <c r="C19" s="35"/>
      <c r="D19" s="25"/>
      <c r="F19" s="25"/>
      <c r="H19" s="27"/>
      <c r="I19" s="21"/>
    </row>
    <row r="20" customFormat="false" ht="15.75" hidden="false" customHeight="false" outlineLevel="0" collapsed="false">
      <c r="A20" s="16"/>
      <c r="C20" s="38"/>
      <c r="D20" s="29" t="n">
        <f aca="false">G35</f>
        <v>150</v>
      </c>
      <c r="E20" s="30"/>
      <c r="F20" s="31" t="s">
        <v>15</v>
      </c>
      <c r="G20" s="32"/>
      <c r="H20" s="33" t="n">
        <v>458</v>
      </c>
      <c r="I20" s="23"/>
    </row>
    <row r="21" customFormat="false" ht="14.25" hidden="false" customHeight="false" outlineLevel="0" collapsed="false">
      <c r="A21" s="16"/>
      <c r="B21" s="40"/>
      <c r="C21" s="21"/>
      <c r="D21" s="36"/>
      <c r="E21" s="0" t="s">
        <v>16</v>
      </c>
      <c r="F21" s="37"/>
      <c r="G21" s="37"/>
      <c r="I21" s="23"/>
    </row>
    <row r="22" customFormat="false" ht="15" hidden="false" customHeight="false" outlineLevel="0" collapsed="false">
      <c r="A22" s="16"/>
      <c r="B22" s="42" t="s">
        <v>32</v>
      </c>
      <c r="F22" s="39"/>
      <c r="G22" s="39"/>
      <c r="I22" s="40"/>
    </row>
    <row r="23" customFormat="false" ht="12.75" hidden="false" customHeight="false" outlineLevel="0" collapsed="false">
      <c r="A23" s="16"/>
      <c r="B23" s="46"/>
      <c r="F23" s="41"/>
      <c r="G23" s="41"/>
      <c r="I23" s="40"/>
    </row>
    <row r="24" customFormat="false" ht="14.25" hidden="false" customHeight="false" outlineLevel="0" collapsed="false">
      <c r="A24" s="16"/>
      <c r="B24" s="71"/>
      <c r="E24" s="43"/>
      <c r="F24" s="44"/>
      <c r="G24" s="43"/>
      <c r="H24" s="45"/>
      <c r="I24" s="40"/>
    </row>
    <row r="25" customFormat="false" ht="15" hidden="false" customHeight="false" outlineLevel="0" collapsed="false">
      <c r="C25" s="49"/>
      <c r="E25" s="47" t="s">
        <v>44</v>
      </c>
      <c r="G25" s="48"/>
      <c r="H25" s="27"/>
      <c r="I25" s="40"/>
    </row>
    <row r="26" customFormat="false" ht="14.25" hidden="false" customHeight="false" outlineLevel="0" collapsed="false">
      <c r="B26" s="46" t="s">
        <v>19</v>
      </c>
      <c r="C26" s="52"/>
      <c r="E26" s="48" t="s">
        <v>13</v>
      </c>
      <c r="F26" s="50"/>
      <c r="G26" s="51"/>
      <c r="H26" s="27"/>
      <c r="I26" s="21"/>
    </row>
    <row r="27" customFormat="false" ht="14.25" hidden="false" customHeight="false" outlineLevel="0" collapsed="false">
      <c r="B27" s="46" t="s">
        <v>20</v>
      </c>
      <c r="C27" s="41"/>
      <c r="E27" s="48" t="s">
        <v>13</v>
      </c>
      <c r="F27" s="53"/>
      <c r="H27" s="27"/>
      <c r="I27" s="21"/>
    </row>
    <row r="28" customFormat="false" ht="14.25" hidden="false" customHeight="false" outlineLevel="0" collapsed="false">
      <c r="B28" s="46"/>
      <c r="C28" s="56"/>
      <c r="E28" s="54"/>
      <c r="F28" s="55"/>
      <c r="G28" s="56"/>
      <c r="H28" s="27"/>
    </row>
    <row r="29" customFormat="false" ht="15" hidden="false" customHeight="false" outlineLevel="0" collapsed="false">
      <c r="A29" s="57"/>
      <c r="B29" s="58" t="s">
        <v>21</v>
      </c>
      <c r="C29" s="56"/>
      <c r="D29" s="55"/>
      <c r="E29" s="54"/>
      <c r="F29" s="55"/>
      <c r="G29" s="56"/>
      <c r="H29" s="38"/>
    </row>
    <row r="30" customFormat="false" ht="14.25" hidden="false" customHeight="false" outlineLevel="0" collapsed="false">
      <c r="A30" s="41"/>
      <c r="B30" s="59"/>
      <c r="C30" s="56"/>
      <c r="D30" s="55"/>
      <c r="E30" s="47" t="s">
        <v>45</v>
      </c>
      <c r="F30" s="55"/>
      <c r="G30" s="56"/>
      <c r="H30" s="40"/>
    </row>
    <row r="31" customFormat="false" ht="15" hidden="false" customHeight="false" outlineLevel="0" collapsed="false">
      <c r="B31" s="8" t="s">
        <v>22</v>
      </c>
      <c r="C31" s="59"/>
      <c r="D31" s="59"/>
      <c r="E31" s="60"/>
      <c r="F31" s="59"/>
      <c r="G31" s="8"/>
      <c r="I31" s="61"/>
    </row>
    <row r="32" customFormat="false" ht="15" hidden="false" customHeight="false" outlineLevel="0" collapsed="false">
      <c r="B32" s="59"/>
      <c r="C32" s="59"/>
      <c r="D32" s="59"/>
      <c r="E32" s="49" t="s">
        <v>13</v>
      </c>
      <c r="F32" s="59"/>
      <c r="G32" s="60"/>
      <c r="I32" s="62"/>
    </row>
    <row r="33" customFormat="false" ht="15" hidden="false" customHeight="false" outlineLevel="0" collapsed="false">
      <c r="B33" s="59"/>
      <c r="C33" s="59"/>
      <c r="D33" s="59"/>
      <c r="E33" s="49"/>
      <c r="F33" s="59"/>
      <c r="G33" s="60"/>
      <c r="I33" s="62"/>
    </row>
    <row r="34" customFormat="false" ht="12.75" hidden="false" customHeight="false" outlineLevel="0" collapsed="false">
      <c r="B34" s="63" t="s">
        <v>23</v>
      </c>
      <c r="C34" s="63" t="s">
        <v>24</v>
      </c>
      <c r="D34" s="63" t="s">
        <v>25</v>
      </c>
      <c r="E34" s="63" t="s">
        <v>26</v>
      </c>
      <c r="F34" s="63" t="s">
        <v>27</v>
      </c>
      <c r="G34" s="63" t="s">
        <v>28</v>
      </c>
      <c r="I34" s="62"/>
    </row>
    <row r="35" customFormat="false" ht="12.75" hidden="false" customHeight="false" outlineLevel="0" collapsed="false">
      <c r="A35" s="52" t="s">
        <v>29</v>
      </c>
      <c r="B35" s="64" t="n">
        <v>50</v>
      </c>
      <c r="C35" s="64" t="n">
        <v>50</v>
      </c>
      <c r="D35" s="64" t="n">
        <v>0</v>
      </c>
      <c r="E35" s="64" t="n">
        <v>0</v>
      </c>
      <c r="F35" s="64" t="n">
        <v>50</v>
      </c>
      <c r="G35" s="64" t="n">
        <f aca="false">SUM(B35:F35)</f>
        <v>150</v>
      </c>
      <c r="I35" s="65"/>
    </row>
    <row r="36" customFormat="false" ht="14.25" hidden="false" customHeight="false" outlineLevel="0" collapsed="false">
      <c r="B36" s="2"/>
      <c r="C36" s="1"/>
      <c r="D36" s="1"/>
      <c r="E36" s="1"/>
      <c r="F36" s="1"/>
      <c r="G36" s="1"/>
      <c r="H36" s="1"/>
      <c r="I36" s="61"/>
    </row>
    <row r="37" customFormat="false" ht="14.25" hidden="false" customHeight="false" outlineLevel="0" collapsed="false">
      <c r="A37" s="1"/>
      <c r="B37" s="2"/>
      <c r="C37" s="2"/>
      <c r="D37" s="2"/>
      <c r="E37" s="2"/>
      <c r="F37" s="2"/>
      <c r="G37" s="2"/>
      <c r="H37" s="2"/>
      <c r="I37" s="1"/>
    </row>
    <row r="38" customFormat="false" ht="14.25" hidden="false" customHeight="false" outlineLevel="0" collapsed="false">
      <c r="A38" s="2"/>
      <c r="B38" s="6"/>
      <c r="C38" s="2"/>
      <c r="D38" s="2"/>
      <c r="E38" s="2"/>
      <c r="F38" s="2"/>
      <c r="G38" s="2"/>
      <c r="H38" s="2"/>
      <c r="I38" s="2"/>
    </row>
    <row r="39" customFormat="false" ht="14.25" hidden="false" customHeight="false" outlineLevel="0" collapsed="false">
      <c r="A39" s="2"/>
      <c r="C39" s="3"/>
      <c r="D39" s="2"/>
      <c r="E39" s="2"/>
      <c r="F39" s="2"/>
      <c r="G39" s="2"/>
      <c r="H39" s="2"/>
      <c r="I39" s="2"/>
    </row>
    <row r="40" customFormat="false" ht="15" hidden="false" customHeight="false" outlineLevel="0" collapsed="false">
      <c r="A40" s="2"/>
      <c r="B40" s="7"/>
      <c r="C40" s="3"/>
      <c r="D40" s="3"/>
      <c r="F40" s="3"/>
      <c r="G40" s="3"/>
      <c r="H40" s="3"/>
    </row>
    <row r="41" customFormat="false" ht="14.25" hidden="false" customHeight="false" outlineLevel="0" collapsed="false">
      <c r="A41" s="5"/>
      <c r="C41" s="3"/>
      <c r="H41" s="3"/>
    </row>
    <row r="42" customFormat="false" ht="14.25" hidden="false" customHeight="false" outlineLevel="0" collapsed="false">
      <c r="A42" s="6"/>
      <c r="C42" s="3"/>
      <c r="D42" s="3"/>
      <c r="F42" s="3"/>
      <c r="H42" s="3"/>
    </row>
    <row r="43" customFormat="false" ht="14.25" hidden="false" customHeight="false" outlineLevel="0" collapsed="false">
      <c r="A43" s="3"/>
    </row>
    <row r="45" customFormat="false" ht="14.25" hidden="false" customHeight="false" outlineLevel="0" collapsed="false">
      <c r="I45"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6"/>
  <sheetViews>
    <sheetView showFormulas="false" showGridLines="true" showRowColHeaders="true" showZeros="true" rightToLeft="false" tabSelected="false" showOutlineSymbols="true" defaultGridColor="true" view="normal" topLeftCell="A36" colorId="64" zoomScale="100" zoomScaleNormal="100" zoomScalePageLayoutView="100" workbookViewId="0">
      <selection pane="topLeft" activeCell="I1" activeCellId="0" sqref="A1:I47"/>
    </sheetView>
  </sheetViews>
  <sheetFormatPr defaultColWidth="9.0546875" defaultRowHeight="12.75" customHeight="true" zeroHeight="false" outlineLevelRow="0" outlineLevelCol="0"/>
  <cols>
    <col collapsed="false" customWidth="true" hidden="false" outlineLevel="0" max="1" min="1" style="0" width="13.99"/>
    <col collapsed="false" customWidth="true" hidden="false" outlineLevel="0" max="2" min="2" style="0" width="13.41"/>
    <col collapsed="false" customWidth="true" hidden="false" outlineLevel="0" max="3" min="3" style="0" width="9.56"/>
    <col collapsed="false" customWidth="true" hidden="false" outlineLevel="0" max="6" min="5" style="0" width="9.56"/>
    <col collapsed="false" customWidth="true" hidden="false" outlineLevel="0" max="7" min="7" style="0" width="12.42"/>
    <col collapsed="false" customWidth="true" hidden="false" outlineLevel="0" max="8" min="8" style="0" width="14.85"/>
    <col collapsed="false" customWidth="true" hidden="false" outlineLevel="0" max="9" min="9" style="0" width="15.99"/>
  </cols>
  <sheetData>
    <row r="1" customFormat="false" ht="12.75" hidden="false" customHeight="false" outlineLevel="0" collapsed="false">
      <c r="A1" s="1"/>
      <c r="B1" s="1"/>
      <c r="C1" s="1"/>
      <c r="D1" s="1"/>
      <c r="E1" s="1"/>
      <c r="F1" s="1"/>
      <c r="G1" s="1"/>
      <c r="H1" s="1"/>
      <c r="I1" s="1" t="s">
        <v>38</v>
      </c>
    </row>
    <row r="2" customFormat="false" ht="14.25" hidden="false" customHeight="false" outlineLevel="0" collapsed="false">
      <c r="A2" s="2"/>
      <c r="B2" s="2"/>
      <c r="C2" s="2"/>
      <c r="D2" s="2"/>
      <c r="E2" s="2"/>
      <c r="F2" s="2"/>
      <c r="G2" s="2"/>
      <c r="H2" s="2"/>
      <c r="I2" s="2"/>
    </row>
    <row r="3" customFormat="false" ht="62.25" hidden="false" customHeight="true" outlineLevel="0" collapsed="false">
      <c r="A3" s="2"/>
      <c r="B3" s="2"/>
      <c r="C3" s="2"/>
      <c r="D3" s="2"/>
      <c r="E3" s="2"/>
      <c r="F3" s="2"/>
      <c r="G3" s="2"/>
      <c r="H3" s="2"/>
      <c r="I3" s="2"/>
    </row>
    <row r="4" customFormat="false" ht="33.75" hidden="false" customHeight="true" outlineLevel="0" collapsed="false">
      <c r="A4" s="2"/>
      <c r="B4" s="2"/>
      <c r="C4" s="3"/>
      <c r="D4" s="2"/>
      <c r="E4" s="2"/>
      <c r="F4" s="2"/>
      <c r="G4" s="2"/>
      <c r="H4" s="2"/>
    </row>
    <row r="5" customFormat="false" ht="14.25" hidden="false" customHeight="false" outlineLevel="0" collapsed="false">
      <c r="A5" s="5" t="s">
        <v>0</v>
      </c>
      <c r="B5" s="6" t="n">
        <v>36923</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1</v>
      </c>
      <c r="C7" s="3"/>
      <c r="D7" s="3"/>
      <c r="F7" s="3"/>
      <c r="H7" s="3"/>
    </row>
    <row r="8" customFormat="false" ht="15" hidden="false" customHeight="false" outlineLevel="0" collapsed="false">
      <c r="B8" s="8" t="s">
        <v>46</v>
      </c>
      <c r="C8" s="3"/>
      <c r="D8" s="3"/>
      <c r="E8" s="3"/>
      <c r="G8" s="9" t="s">
        <v>47</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36919</v>
      </c>
      <c r="D10" s="15" t="n">
        <v>36920</v>
      </c>
      <c r="E10" s="15" t="n">
        <v>36921</v>
      </c>
      <c r="F10" s="15" t="n">
        <v>36922</v>
      </c>
      <c r="G10" s="15" t="n">
        <v>36923</v>
      </c>
      <c r="H10" s="11" t="s">
        <v>12</v>
      </c>
      <c r="I10" s="3"/>
    </row>
    <row r="11" customFormat="false" ht="14.25" hidden="false" customHeight="false" outlineLevel="0" collapsed="false">
      <c r="A11" s="16"/>
      <c r="B11" s="17" t="n">
        <v>37288</v>
      </c>
      <c r="C11" s="18" t="n">
        <v>0.5811</v>
      </c>
      <c r="D11" s="19" t="n">
        <v>0.5669</v>
      </c>
      <c r="E11" s="19" t="n">
        <v>0.5531</v>
      </c>
      <c r="F11" s="19" t="n">
        <v>0.5592</v>
      </c>
      <c r="G11" s="19" t="s">
        <v>13</v>
      </c>
      <c r="H11" s="77" t="n">
        <v>2924</v>
      </c>
      <c r="I11" s="3"/>
    </row>
    <row r="12" customFormat="false" ht="14.25" hidden="false" customHeight="false" outlineLevel="0" collapsed="false">
      <c r="A12" s="16"/>
      <c r="B12" s="17" t="n">
        <v>37316</v>
      </c>
      <c r="C12" s="18" t="n">
        <v>0.589</v>
      </c>
      <c r="D12" s="19" t="n">
        <v>0.5757</v>
      </c>
      <c r="E12" s="19" t="n">
        <v>0.5614</v>
      </c>
      <c r="F12" s="19" t="n">
        <v>0.5742</v>
      </c>
      <c r="G12" s="19" t="n">
        <v>0.6034</v>
      </c>
      <c r="H12" s="84" t="n">
        <v>43792</v>
      </c>
      <c r="I12" s="21" t="s">
        <v>48</v>
      </c>
    </row>
    <row r="13" customFormat="false" ht="14.25" hidden="false" customHeight="false" outlineLevel="0" collapsed="false">
      <c r="A13" s="16"/>
      <c r="B13" s="17" t="n">
        <v>37347</v>
      </c>
      <c r="C13" s="18" t="n">
        <v>0.6563</v>
      </c>
      <c r="D13" s="19" t="n">
        <v>0.644</v>
      </c>
      <c r="E13" s="19" t="n">
        <v>0.6319</v>
      </c>
      <c r="F13" s="19" t="n">
        <v>0.6437</v>
      </c>
      <c r="G13" s="19" t="n">
        <v>0.6662</v>
      </c>
      <c r="H13" s="84" t="n">
        <v>25048</v>
      </c>
      <c r="I13" s="21"/>
    </row>
    <row r="14" customFormat="false" ht="14.25" hidden="false" customHeight="false" outlineLevel="0" collapsed="false">
      <c r="A14" s="22"/>
      <c r="B14" s="17" t="n">
        <v>37377</v>
      </c>
      <c r="C14" s="18" t="n">
        <v>0.6625</v>
      </c>
      <c r="D14" s="19" t="n">
        <v>0.6508</v>
      </c>
      <c r="E14" s="19" t="n">
        <v>0.6389</v>
      </c>
      <c r="F14" s="19" t="n">
        <v>0.6502</v>
      </c>
      <c r="G14" s="19" t="n">
        <v>0.6712</v>
      </c>
      <c r="H14" s="79" t="n">
        <v>17368</v>
      </c>
      <c r="I14" s="23"/>
    </row>
    <row r="15" customFormat="false" ht="14.25" hidden="false" customHeight="false" outlineLevel="0" collapsed="false">
      <c r="A15" s="16"/>
      <c r="B15" s="17" t="n">
        <v>37408</v>
      </c>
      <c r="C15" s="18" t="n">
        <v>0.6638</v>
      </c>
      <c r="D15" s="19" t="n">
        <v>0.6526</v>
      </c>
      <c r="E15" s="19" t="n">
        <v>0.6409</v>
      </c>
      <c r="F15" s="19" t="n">
        <v>0.6519</v>
      </c>
      <c r="G15" s="19" t="n">
        <v>0.6712</v>
      </c>
      <c r="H15" s="77" t="n">
        <v>14299</v>
      </c>
      <c r="I15" s="23"/>
    </row>
    <row r="16" customFormat="false" ht="14.25" hidden="false" customHeight="false" outlineLevel="0" collapsed="false">
      <c r="A16" s="16"/>
      <c r="B16" s="17" t="n">
        <v>37438</v>
      </c>
      <c r="C16" s="18" t="n">
        <v>0.6586</v>
      </c>
      <c r="D16" s="19" t="n">
        <v>0.648</v>
      </c>
      <c r="E16" s="19" t="n">
        <v>0.6369</v>
      </c>
      <c r="F16" s="19" t="n">
        <v>0.6474</v>
      </c>
      <c r="G16" s="19" t="n">
        <v>0.6657</v>
      </c>
      <c r="H16" s="77" t="n">
        <v>8948</v>
      </c>
      <c r="I16" s="23"/>
    </row>
    <row r="17" customFormat="false" ht="14.25" hidden="false" customHeight="false" outlineLevel="0" collapsed="false">
      <c r="A17" s="16"/>
      <c r="B17" s="17" t="n">
        <v>37469</v>
      </c>
      <c r="C17" s="18" t="n">
        <v>0.6466</v>
      </c>
      <c r="D17" s="19" t="n">
        <v>0.6368</v>
      </c>
      <c r="E17" s="19" t="n">
        <v>0.6264</v>
      </c>
      <c r="F17" s="19" t="n">
        <v>0.6366</v>
      </c>
      <c r="G17" s="19" t="n">
        <v>0.6547</v>
      </c>
      <c r="H17" s="77" t="n">
        <v>11232</v>
      </c>
      <c r="I17" s="23"/>
    </row>
    <row r="18" customFormat="false" ht="14.25" hidden="false" customHeight="false" outlineLevel="0" collapsed="false">
      <c r="B18" s="17" t="n">
        <v>37500</v>
      </c>
      <c r="C18" s="18" t="n">
        <v>0.6281</v>
      </c>
      <c r="D18" s="19" t="n">
        <v>0.6186</v>
      </c>
      <c r="E18" s="19" t="n">
        <v>0.6082</v>
      </c>
      <c r="F18" s="19" t="n">
        <v>0.6181</v>
      </c>
      <c r="G18" s="19" t="n">
        <v>0.6362</v>
      </c>
      <c r="H18" s="77" t="n">
        <v>11223</v>
      </c>
      <c r="I18" s="21"/>
    </row>
    <row r="19" customFormat="false" ht="14.25" hidden="false" customHeight="false" outlineLevel="0" collapsed="false">
      <c r="A19" s="16"/>
      <c r="B19" s="69"/>
      <c r="C19" s="24"/>
      <c r="D19" s="24"/>
      <c r="E19" s="24"/>
      <c r="F19" s="24"/>
      <c r="G19" s="5"/>
      <c r="H19" s="27"/>
      <c r="I19" s="21"/>
    </row>
    <row r="20" customFormat="false" ht="14.25" hidden="false" customHeight="false" outlineLevel="0" collapsed="false">
      <c r="A20" s="16"/>
      <c r="C20" s="85"/>
      <c r="D20" s="24"/>
      <c r="E20" s="24"/>
      <c r="F20" s="24"/>
      <c r="G20" s="24"/>
      <c r="H20" s="27"/>
      <c r="I20" s="21"/>
    </row>
    <row r="21" customFormat="false" ht="14.25" hidden="false" customHeight="false" outlineLevel="0" collapsed="false">
      <c r="A21" s="16"/>
      <c r="B21" s="28" t="s">
        <v>14</v>
      </c>
      <c r="I21" s="21"/>
    </row>
    <row r="22" customFormat="false" ht="15" hidden="false" customHeight="false" outlineLevel="0" collapsed="false">
      <c r="A22" s="16"/>
      <c r="B22" s="34"/>
      <c r="C22" s="35"/>
      <c r="D22" s="25"/>
      <c r="F22" s="25"/>
      <c r="H22" s="27"/>
      <c r="I22" s="21"/>
    </row>
    <row r="23" customFormat="false" ht="15.75" hidden="false" customHeight="false" outlineLevel="0" collapsed="false">
      <c r="A23" s="16"/>
      <c r="C23" s="38"/>
      <c r="D23" s="29" t="n">
        <f aca="false">G38</f>
        <v>222612</v>
      </c>
      <c r="E23" s="30"/>
      <c r="F23" s="31" t="s">
        <v>15</v>
      </c>
      <c r="G23" s="32"/>
      <c r="H23" s="33" t="n">
        <v>136426</v>
      </c>
      <c r="I23" s="21"/>
    </row>
    <row r="24" customFormat="false" ht="14.25" hidden="false" customHeight="false" outlineLevel="0" collapsed="false">
      <c r="A24" s="16"/>
      <c r="B24" s="40"/>
      <c r="C24" s="21"/>
      <c r="D24" s="36"/>
      <c r="E24" s="0" t="s">
        <v>49</v>
      </c>
      <c r="F24" s="37"/>
      <c r="G24" s="37"/>
      <c r="I24" s="23"/>
    </row>
    <row r="25" customFormat="false" ht="15" hidden="false" customHeight="false" outlineLevel="0" collapsed="false">
      <c r="A25" s="16"/>
      <c r="B25" s="42" t="s">
        <v>32</v>
      </c>
      <c r="F25" s="39"/>
      <c r="G25" s="39"/>
      <c r="I25" s="23"/>
    </row>
    <row r="26" customFormat="false" ht="12.75" hidden="false" customHeight="false" outlineLevel="0" collapsed="false">
      <c r="A26" s="16"/>
      <c r="B26" s="46"/>
      <c r="F26" s="41"/>
      <c r="G26" s="41"/>
      <c r="I26" s="40"/>
    </row>
    <row r="27" customFormat="false" ht="14.25" hidden="false" customHeight="false" outlineLevel="0" collapsed="false">
      <c r="A27" s="16"/>
      <c r="B27" s="71"/>
      <c r="E27" s="43"/>
      <c r="F27" s="44"/>
      <c r="G27" s="43"/>
      <c r="H27" s="45"/>
      <c r="I27" s="40"/>
    </row>
    <row r="28" customFormat="false" ht="14.25" hidden="false" customHeight="false" outlineLevel="0" collapsed="false">
      <c r="A28" s="16"/>
      <c r="E28" s="47" t="s">
        <v>50</v>
      </c>
      <c r="G28" s="48"/>
      <c r="H28" s="27"/>
      <c r="I28" s="40"/>
    </row>
    <row r="29" customFormat="false" ht="15" hidden="false" customHeight="false" outlineLevel="0" collapsed="false">
      <c r="B29" s="46" t="s">
        <v>19</v>
      </c>
      <c r="C29" s="49"/>
      <c r="E29" s="55" t="n">
        <v>0.7661</v>
      </c>
      <c r="F29" s="50"/>
      <c r="G29" s="51"/>
      <c r="H29" s="27"/>
      <c r="I29" s="40"/>
    </row>
    <row r="30" customFormat="false" ht="14.25" hidden="false" customHeight="false" outlineLevel="0" collapsed="false">
      <c r="B30" s="46" t="s">
        <v>20</v>
      </c>
      <c r="C30" s="52"/>
      <c r="E30" s="55" t="n">
        <v>0.4847</v>
      </c>
      <c r="F30" s="53"/>
      <c r="H30" s="27"/>
      <c r="I30" s="21"/>
    </row>
    <row r="31" customFormat="false" ht="14.25" hidden="false" customHeight="false" outlineLevel="0" collapsed="false">
      <c r="B31" s="46"/>
      <c r="C31" s="41"/>
      <c r="E31" s="54"/>
      <c r="F31" s="55"/>
      <c r="G31" s="56"/>
      <c r="H31" s="27"/>
      <c r="I31" s="21"/>
    </row>
    <row r="32" customFormat="false" ht="15" hidden="false" customHeight="false" outlineLevel="0" collapsed="false">
      <c r="B32" s="46"/>
      <c r="C32" s="56"/>
      <c r="E32" s="54"/>
      <c r="F32" s="55"/>
      <c r="G32" s="56"/>
      <c r="H32" s="38"/>
    </row>
    <row r="33" customFormat="false" ht="15" hidden="false" customHeight="false" outlineLevel="0" collapsed="false">
      <c r="A33" s="57"/>
      <c r="B33" s="58" t="s">
        <v>21</v>
      </c>
      <c r="C33" s="56"/>
      <c r="D33" s="55"/>
      <c r="E33" s="47" t="s">
        <v>50</v>
      </c>
      <c r="F33" s="55"/>
      <c r="G33" s="56"/>
      <c r="H33" s="40"/>
    </row>
    <row r="34" customFormat="false" ht="15" hidden="false" customHeight="false" outlineLevel="0" collapsed="false">
      <c r="A34" s="41"/>
      <c r="B34" s="59"/>
      <c r="C34" s="56"/>
      <c r="D34" s="55"/>
      <c r="E34" s="60"/>
      <c r="F34" s="59"/>
      <c r="G34" s="8"/>
    </row>
    <row r="35" customFormat="false" ht="15" hidden="false" customHeight="false" outlineLevel="0" collapsed="false">
      <c r="B35" s="8" t="s">
        <v>22</v>
      </c>
      <c r="C35" s="59"/>
      <c r="D35" s="59"/>
      <c r="E35" s="83" t="n">
        <v>0.4943</v>
      </c>
      <c r="F35" s="59"/>
      <c r="G35" s="60"/>
      <c r="I35" s="61"/>
    </row>
    <row r="36" customFormat="false" ht="15" hidden="false" customHeight="false" outlineLevel="0" collapsed="false">
      <c r="B36" s="1"/>
      <c r="C36" s="8"/>
      <c r="D36" s="59"/>
      <c r="F36" s="8"/>
      <c r="G36" s="83"/>
      <c r="I36" s="62"/>
    </row>
    <row r="37" customFormat="false" ht="12.75" hidden="false" customHeight="false" outlineLevel="0" collapsed="false">
      <c r="B37" s="63" t="s">
        <v>23</v>
      </c>
      <c r="C37" s="63" t="s">
        <v>24</v>
      </c>
      <c r="D37" s="63" t="s">
        <v>25</v>
      </c>
      <c r="E37" s="63" t="s">
        <v>26</v>
      </c>
      <c r="F37" s="63" t="s">
        <v>27</v>
      </c>
      <c r="G37" s="63" t="s">
        <v>28</v>
      </c>
      <c r="I37" s="62"/>
    </row>
    <row r="38" customFormat="false" ht="12.75" hidden="false" customHeight="false" outlineLevel="0" collapsed="false">
      <c r="A38" s="52" t="s">
        <v>29</v>
      </c>
      <c r="B38" s="64" t="n">
        <v>35453</v>
      </c>
      <c r="C38" s="64" t="n">
        <v>41754</v>
      </c>
      <c r="D38" s="64" t="n">
        <v>53923</v>
      </c>
      <c r="E38" s="64" t="n">
        <v>48821</v>
      </c>
      <c r="F38" s="64" t="n">
        <v>42661</v>
      </c>
      <c r="G38" s="64" t="n">
        <f aca="false">SUM(B38:F38)</f>
        <v>222612</v>
      </c>
      <c r="H38" s="1"/>
      <c r="I38" s="65"/>
    </row>
    <row r="39" customFormat="false" ht="14.25" hidden="false" customHeight="false" outlineLevel="0" collapsed="false">
      <c r="B39" s="2"/>
      <c r="C39" s="2"/>
      <c r="D39" s="2"/>
      <c r="E39" s="2"/>
      <c r="F39" s="2"/>
      <c r="G39" s="2"/>
      <c r="H39" s="2"/>
      <c r="I39" s="61"/>
    </row>
    <row r="40" customFormat="false" ht="14.25" hidden="false" customHeight="false" outlineLevel="0" collapsed="false">
      <c r="A40" s="1"/>
      <c r="B40" s="6"/>
      <c r="C40" s="2"/>
      <c r="D40" s="2"/>
      <c r="E40" s="2"/>
      <c r="F40" s="2"/>
      <c r="G40" s="2"/>
      <c r="H40" s="2"/>
      <c r="I40" s="1"/>
    </row>
    <row r="41" customFormat="false" ht="14.25" hidden="false" customHeight="false" outlineLevel="0" collapsed="false">
      <c r="A41" s="2"/>
      <c r="C41" s="3"/>
      <c r="D41" s="2"/>
      <c r="E41" s="2"/>
      <c r="F41" s="2"/>
      <c r="G41" s="2"/>
      <c r="H41" s="2"/>
      <c r="I41" s="2"/>
    </row>
    <row r="42" customFormat="false" ht="15" hidden="false" customHeight="false" outlineLevel="0" collapsed="false">
      <c r="A42" s="2"/>
      <c r="B42" s="7"/>
      <c r="C42" s="3"/>
      <c r="D42" s="3"/>
      <c r="F42" s="3"/>
      <c r="G42" s="3"/>
      <c r="H42" s="3"/>
      <c r="I42" s="2"/>
    </row>
    <row r="43" customFormat="false" ht="14.25" hidden="false" customHeight="false" outlineLevel="0" collapsed="false">
      <c r="A43" s="2"/>
      <c r="C43" s="3"/>
      <c r="H43" s="3"/>
    </row>
    <row r="44" customFormat="false" ht="14.25" hidden="false" customHeight="false" outlineLevel="0" collapsed="false">
      <c r="A44" s="5"/>
      <c r="C44" s="3"/>
      <c r="D44" s="3"/>
      <c r="F44" s="3"/>
      <c r="H44" s="3"/>
    </row>
    <row r="45" customFormat="false" ht="14.25" hidden="false" customHeight="false" outlineLevel="0" collapsed="false">
      <c r="A45" s="6"/>
    </row>
    <row r="46" customFormat="false" ht="14.25" hidden="false" customHeight="false" outlineLevel="0" collapsed="false">
      <c r="A46"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2001-09-10T17:23:56Z</dcterms:created>
  <dc:creator>rramos</dc:creator>
  <dc:description/>
  <dc:language>en-US</dc:language>
  <cp:lastModifiedBy>rramos</cp:lastModifiedBy>
  <cp:lastPrinted>2002-02-04T18:11:27Z</cp:lastPrinted>
  <cp:revision>0</cp:revision>
  <dc:subject/>
  <dc:title/>
</cp:coreProperties>
</file>