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l" sheetId="1" state="visible" r:id="rId3"/>
    <sheet name="ho" sheetId="2" state="visible" r:id="rId4"/>
    <sheet name="ng" sheetId="3" state="visible" r:id="rId5"/>
    <sheet name="SC" sheetId="4" state="visible" r:id="rId6"/>
    <sheet name="hu" sheetId="5" state="visible" r:id="rId7"/>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<sst xmlns="http://schemas.openxmlformats.org/spreadsheetml/2006/main" count="158" uniqueCount="51">
  <si>
    <t xml:space="preserve">Week Ending:</t>
  </si>
  <si>
    <t xml:space="preserve">Futures Settlement Prices</t>
  </si>
  <si>
    <t xml:space="preserve"> CRUDE OIL</t>
  </si>
  <si>
    <t xml:space="preserve">Contract Symbol:  CL</t>
  </si>
  <si>
    <t xml:space="preserve">Contract</t>
  </si>
  <si>
    <t xml:space="preserve">Monday</t>
  </si>
  <si>
    <t xml:space="preserve">Tuesday</t>
  </si>
  <si>
    <t xml:space="preserve">Wednesday</t>
  </si>
  <si>
    <t xml:space="preserve">Thursday</t>
  </si>
  <si>
    <t xml:space="preserve">Friday</t>
  </si>
  <si>
    <t xml:space="preserve">Open</t>
  </si>
  <si>
    <t xml:space="preserve">Month</t>
  </si>
  <si>
    <t xml:space="preserve">Interest</t>
  </si>
  <si>
    <t xml:space="preserve">Total Weekly Volume</t>
  </si>
  <si>
    <t xml:space="preserve">Total Open Interest</t>
  </si>
  <si>
    <t xml:space="preserve">*Weekly volume and open interest reflects all traded months.</t>
  </si>
  <si>
    <t xml:space="preserve">Historical Volatility-Spot Month Futures</t>
  </si>
  <si>
    <t xml:space="preserve">Crude Oil</t>
  </si>
  <si>
    <t xml:space="preserve">5 Day Hist. Vol.</t>
  </si>
  <si>
    <t xml:space="preserve">20 Day Hist. Vol.</t>
  </si>
  <si>
    <t xml:space="preserve">Implied Volatility-Options</t>
  </si>
  <si>
    <t xml:space="preserve">At the Money Call &amp; Put</t>
  </si>
  <si>
    <t xml:space="preserve">Volume</t>
  </si>
  <si>
    <t xml:space="preserve">MON</t>
  </si>
  <si>
    <t xml:space="preserve">TUE</t>
  </si>
  <si>
    <t xml:space="preserve">WED</t>
  </si>
  <si>
    <t xml:space="preserve">THUR</t>
  </si>
  <si>
    <t xml:space="preserve">FRI</t>
  </si>
  <si>
    <t xml:space="preserve">Total</t>
  </si>
  <si>
    <t xml:space="preserve">HEATING OIL</t>
  </si>
  <si>
    <t xml:space="preserve">Contract Symbol:  HO</t>
  </si>
  <si>
    <t xml:space="preserve">Historial Volatility-Spot Month Futures</t>
  </si>
  <si>
    <t xml:space="preserve">Heating Oil</t>
  </si>
  <si>
    <t xml:space="preserve">0..</t>
  </si>
  <si>
    <t xml:space="preserve">Futures Settlement Prices (in  $/MMBtu)</t>
  </si>
  <si>
    <t xml:space="preserve">HENRY HUB NATURAL GAS</t>
  </si>
  <si>
    <t xml:space="preserve">Contract Symbol:  NG</t>
  </si>
  <si>
    <t xml:space="preserve">  </t>
  </si>
  <si>
    <t xml:space="preserve">Henry Hub</t>
  </si>
  <si>
    <t xml:space="preserve">Trading Volume</t>
  </si>
  <si>
    <t xml:space="preserve">EFS Volume</t>
  </si>
  <si>
    <t xml:space="preserve">BRENT CRUDE OIL</t>
  </si>
  <si>
    <t xml:space="preserve">Contract Symbol:  SC</t>
  </si>
  <si>
    <t xml:space="preserve"> Brent Crude Oil</t>
  </si>
  <si>
    <t xml:space="preserve">N\A</t>
  </si>
  <si>
    <t xml:space="preserve">Brent Crude Oil</t>
  </si>
  <si>
    <t xml:space="preserve">UNLEADED GASOLINE</t>
  </si>
  <si>
    <t xml:space="preserve">Contract Symbol:  HU</t>
  </si>
  <si>
    <t xml:space="preserve"> </t>
  </si>
  <si>
    <t xml:space="preserve">Weekly volume and open interest reflects all traded months.</t>
  </si>
  <si>
    <t xml:space="preserve">Unleaded Gas</t>
  </si>
</sst>
</file>

<file path=xl/styles.xml><?xml version="1.0" encoding="utf-8"?>
<styleSheet xmlns="http://schemas.openxmlformats.org/spreadsheetml/2006/main">
  <numFmts count="16">
    <numFmt numFmtId="164" formatCode="General"/>
    <numFmt numFmtId="165" formatCode="[$-409]d\-mmm\-yy"/>
    <numFmt numFmtId="166" formatCode="[$-409]d\-mmm"/>
    <numFmt numFmtId="167" formatCode="#,##0.000"/>
    <numFmt numFmtId="168" formatCode="[$-409]mmm\-yy"/>
    <numFmt numFmtId="169" formatCode="\$#.00"/>
    <numFmt numFmtId="170" formatCode="#,##0"/>
    <numFmt numFmtId="171" formatCode="0.00"/>
    <numFmt numFmtId="172" formatCode="\$#,##0.000_);[RED]&quot;($&quot;#,##0.000\)"/>
    <numFmt numFmtId="173" formatCode="\$#,##0.000"/>
    <numFmt numFmtId="174" formatCode="\$#,##0.00_);&quot;($&quot;#,##0.00\)"/>
    <numFmt numFmtId="175" formatCode="_(* #,##0.00_);_(* \(#,##0.00\);_(* \-??_);_(@_)"/>
    <numFmt numFmtId="176" formatCode="_(* #,##0_);_(* \(#,##0\);_(* \-??_);_(@_)"/>
    <numFmt numFmtId="177" formatCode="0.00%"/>
    <numFmt numFmtId="178" formatCode="\$#,##0.0000"/>
    <numFmt numFmtId="179" formatCode="\$#.000"/>
  </numFmts>
  <fonts count="25">
    <font>
      <sz val="10"/>
      <name val="Arial"/>
      <family val="0"/>
    </font>
    <font>
      <sz val="10"/>
      <name val="Arial"/>
      <family val="0"/>
    </font>
    <font>
      <sz val="10"/>
      <name val="Arial"/>
      <family val="0"/>
    </font>
    <font>
      <sz val="10"/>
      <name val="Arial"/>
      <family val="0"/>
    </font>
    <font>
      <sz val="10"/>
      <name val="Arial"/>
      <family val="2"/>
    </font>
    <font>
      <sz val="11"/>
      <name val="Arial"/>
      <family val="2"/>
    </font>
    <font>
      <b val="true"/>
      <sz val="11"/>
      <name val="Arial"/>
      <family val="2"/>
    </font>
    <font>
      <b val="true"/>
      <sz val="11"/>
      <name val="Arial"/>
      <family val="0"/>
    </font>
    <font>
      <b val="true"/>
      <i val="true"/>
      <sz val="11"/>
      <name val="Arial"/>
      <family val="0"/>
    </font>
    <font>
      <sz val="9"/>
      <name val="Arial"/>
      <family val="2"/>
    </font>
    <font>
      <sz val="11"/>
      <name val="Arial"/>
      <family val="0"/>
    </font>
    <font>
      <b val="true"/>
      <sz val="10"/>
      <name val="Arial"/>
      <family val="2"/>
    </font>
    <font>
      <b val="true"/>
      <sz val="10"/>
      <name val="Arial MT"/>
      <family val="2"/>
    </font>
    <font>
      <b val="true"/>
      <sz val="10"/>
      <name val="Arial"/>
      <family val="0"/>
    </font>
    <font>
      <b val="true"/>
      <u val="single"/>
      <sz val="10"/>
      <name val="Arial"/>
      <family val="2"/>
    </font>
    <font>
      <i val="true"/>
      <sz val="10"/>
      <name val="Arial"/>
      <family val="0"/>
    </font>
    <font>
      <b val="true"/>
      <i val="true"/>
      <sz val="10"/>
      <name val="Arial"/>
      <family val="0"/>
    </font>
    <font>
      <i val="true"/>
      <sz val="9"/>
      <name val="Arial"/>
      <family val="0"/>
    </font>
    <font>
      <b val="true"/>
      <u val="single"/>
      <sz val="9"/>
      <name val="Arial"/>
      <family val="0"/>
    </font>
    <font>
      <b val="true"/>
      <sz val="16"/>
      <name val="Arial"/>
      <family val="2"/>
    </font>
    <font>
      <i val="true"/>
      <sz val="6"/>
      <name val="Arial"/>
      <family val="2"/>
    </font>
    <font>
      <b val="true"/>
      <i val="true"/>
      <sz val="9"/>
      <name val="Arial"/>
      <family val="0"/>
    </font>
    <font>
      <b val="true"/>
      <i val="true"/>
      <sz val="8"/>
      <name val="Arial"/>
      <family val="2"/>
    </font>
    <font>
      <b val="true"/>
      <sz val="8"/>
      <name val="Arial"/>
      <family val="2"/>
    </font>
    <font>
      <b val="true"/>
      <i val="true"/>
      <sz val="9"/>
      <name val="Arial"/>
      <family val="2"/>
    </font>
  </fonts>
  <fills count="3">
    <fill>
      <patternFill patternType="none"/>
    </fill>
    <fill>
      <patternFill patternType="gray125"/>
    </fill>
    <fill>
      <patternFill patternType="solid">
        <fgColor rgb="FFFFFFFF"/>
        <bgColor rgb="FFFFFFCC"/>
      </patternFill>
    </fill>
  </fills>
  <borders count="8">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5" fillId="2"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5" fillId="0" borderId="2" xfId="0" applyFont="true" applyBorder="true" applyAlignment="true" applyProtection="false">
      <alignment horizontal="center"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70" fontId="5" fillId="0" borderId="2" xfId="0" applyFont="true" applyBorder="true" applyAlignment="true" applyProtection="false">
      <alignment horizontal="right" vertical="bottom"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70" fontId="5" fillId="0" borderId="2" xfId="0" applyFont="true" applyBorder="tru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right" vertical="bottom" textRotation="0" wrapText="false" indent="0" shrinkToFit="false"/>
      <protection locked="true" hidden="false"/>
    </xf>
    <xf numFmtId="170" fontId="10" fillId="0" borderId="2" xfId="0" applyFont="true" applyBorder="true" applyAlignment="true" applyProtection="false">
      <alignment horizontal="right"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70" fontId="5" fillId="0" borderId="0" xfId="0" applyFont="true" applyBorder="true" applyAlignment="true" applyProtection="false">
      <alignment horizontal="right" vertical="bottom" textRotation="0" wrapText="false" indent="0" shrinkToFit="false"/>
      <protection locked="true" hidden="false"/>
    </xf>
    <xf numFmtId="168" fontId="11"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73" fontId="5" fillId="0" borderId="0" xfId="0" applyFont="true" applyBorder="true" applyAlignment="true" applyProtection="false">
      <alignment horizontal="right" vertical="bottom" textRotation="0" wrapText="false" indent="0" shrinkToFit="false"/>
      <protection locked="true" hidden="false"/>
    </xf>
    <xf numFmtId="170" fontId="7" fillId="0" borderId="0" xfId="0" applyFont="true" applyBorder="true" applyAlignment="true" applyProtection="false">
      <alignment horizontal="right" vertical="bottom" textRotation="0" wrapText="false" indent="0" shrinkToFit="false"/>
      <protection locked="true" hidden="false"/>
    </xf>
    <xf numFmtId="170" fontId="7" fillId="0" borderId="3" xfId="0" applyFont="true" applyBorder="true" applyAlignment="true" applyProtection="false">
      <alignment horizontal="right" vertical="bottom" textRotation="0" wrapText="false" indent="0" shrinkToFit="false"/>
      <protection locked="true" hidden="false"/>
    </xf>
    <xf numFmtId="174" fontId="5" fillId="0" borderId="0" xfId="0" applyFont="true" applyBorder="true" applyAlignment="true" applyProtection="false">
      <alignment horizontal="right" vertical="bottom" textRotation="0" wrapText="false" indent="0" shrinkToFit="false"/>
      <protection locked="true" hidden="false"/>
    </xf>
    <xf numFmtId="174" fontId="11" fillId="0" borderId="0" xfId="0" applyFont="true" applyBorder="true" applyAlignment="false" applyProtection="false">
      <alignment horizontal="general" vertical="bottom" textRotation="0" wrapText="false" indent="0" shrinkToFit="false"/>
      <protection locked="true" hidden="false"/>
    </xf>
    <xf numFmtId="174" fontId="12" fillId="0" borderId="0" xfId="0" applyFont="true" applyBorder="true" applyAlignment="true" applyProtection="false">
      <alignment horizontal="center" vertical="bottom" textRotation="0" wrapText="false" indent="0" shrinkToFit="false"/>
      <protection locked="true" hidden="false"/>
    </xf>
    <xf numFmtId="176" fontId="7" fillId="0" borderId="3" xfId="15" applyFont="true" applyBorder="true" applyAlignment="true" applyProtection="true">
      <alignment horizontal="right" vertical="bottom" textRotation="0" wrapText="false" indent="0" shrinkToFit="false"/>
      <protection locked="true" hidden="false"/>
    </xf>
    <xf numFmtId="176" fontId="4" fillId="0" borderId="0"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77" fontId="7" fillId="0" borderId="0" xfId="0" applyFont="true" applyBorder="false" applyAlignment="true" applyProtection="false">
      <alignment horizontal="center" vertical="bottom" textRotation="0" wrapText="false" indent="0" shrinkToFit="false"/>
      <protection locked="true" hidden="false"/>
    </xf>
    <xf numFmtId="177" fontId="14" fillId="0" borderId="0" xfId="0" applyFont="true" applyBorder="false" applyAlignment="true" applyProtection="false">
      <alignment horizontal="center" vertical="bottom" textRotation="0" wrapText="false" indent="0" shrinkToFit="false"/>
      <protection locked="true" hidden="false"/>
    </xf>
    <xf numFmtId="177" fontId="13"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77" fontId="0" fillId="0" borderId="0" xfId="0" applyFont="false" applyBorder="false" applyAlignment="true" applyProtection="false">
      <alignment horizontal="center" vertical="bottom" textRotation="0" wrapText="false" indent="0" shrinkToFit="false"/>
      <protection locked="true" hidden="false"/>
    </xf>
    <xf numFmtId="177" fontId="1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77" fontId="13"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1" fillId="0" borderId="2" xfId="0" applyFont="true" applyBorder="true" applyAlignment="false" applyProtection="false">
      <alignment horizontal="general" vertical="bottom" textRotation="0" wrapText="false" indent="0" shrinkToFit="false"/>
      <protection locked="true" hidden="false"/>
    </xf>
    <xf numFmtId="170" fontId="11" fillId="0" borderId="2"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78" fontId="5" fillId="0" borderId="2" xfId="0" applyFont="true" applyBorder="true" applyAlignment="true" applyProtection="false">
      <alignment horizontal="center" vertical="bottom" textRotation="0" wrapText="false" indent="0" shrinkToFit="false"/>
      <protection locked="true" hidden="false"/>
    </xf>
    <xf numFmtId="178" fontId="5" fillId="0" borderId="4" xfId="0" applyFont="true" applyBorder="true" applyAlignment="true" applyProtection="false">
      <alignment horizontal="center" vertical="bottom" textRotation="0" wrapText="false" indent="0" shrinkToFit="false"/>
      <protection locked="true" hidden="false"/>
    </xf>
    <xf numFmtId="170" fontId="4" fillId="0" borderId="2" xfId="0" applyFont="true" applyBorder="true" applyAlignment="false" applyProtection="false">
      <alignment horizontal="general" vertical="bottom" textRotation="0" wrapText="false" indent="0" shrinkToFit="false"/>
      <protection locked="true" hidden="false"/>
    </xf>
    <xf numFmtId="170" fontId="5" fillId="0" borderId="5" xfId="0" applyFont="true" applyBorder="true" applyAlignment="false" applyProtection="false">
      <alignment horizontal="general" vertical="bottom" textRotation="0" wrapText="false" indent="0" shrinkToFit="false"/>
      <protection locked="true" hidden="false"/>
    </xf>
    <xf numFmtId="178" fontId="5" fillId="0" borderId="0" xfId="0" applyFont="true" applyBorder="true" applyAlignment="true" applyProtection="false">
      <alignment horizontal="center" vertical="bottom" textRotation="0" wrapText="false" indent="0" shrinkToFit="false"/>
      <protection locked="true" hidden="false"/>
    </xf>
    <xf numFmtId="172" fontId="0" fillId="0" borderId="0" xfId="0" applyFont="fals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73" fontId="5" fillId="0" borderId="4" xfId="0" applyFont="true" applyBorder="true" applyAlignment="true" applyProtection="false">
      <alignment horizontal="center" vertical="bottom" textRotation="0" wrapText="false" indent="0" shrinkToFit="false"/>
      <protection locked="true" hidden="false"/>
    </xf>
    <xf numFmtId="173" fontId="5" fillId="0" borderId="2" xfId="0" applyFont="true" applyBorder="true" applyAlignment="true" applyProtection="false">
      <alignment horizontal="center"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9" fontId="5" fillId="0" borderId="0" xfId="0" applyFont="true" applyBorder="true" applyAlignment="true" applyProtection="false">
      <alignment horizontal="right" vertical="bottom" textRotation="0" wrapText="false" indent="0" shrinkToFit="false"/>
      <protection locked="true" hidden="false"/>
    </xf>
    <xf numFmtId="177" fontId="7" fillId="0" borderId="0" xfId="0" applyFont="true" applyBorder="false" applyAlignment="false" applyProtection="false">
      <alignment horizontal="general" vertical="bottom" textRotation="0" wrapText="false" indent="0" shrinkToFit="false"/>
      <protection locked="true" hidden="false"/>
    </xf>
    <xf numFmtId="178" fontId="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466920</xdr:rowOff>
    </xdr:to>
    <xdr:sp>
      <xdr:nvSpPr>
        <xdr:cNvPr id="0" name="Text 4"/>
        <xdr:cNvSpPr/>
      </xdr:nvSpPr>
      <xdr:spPr>
        <a:xfrm>
          <a:off x="0" y="105120"/>
          <a:ext cx="700164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10800</xdr:colOff>
      <xdr:row>47</xdr:row>
      <xdr:rowOff>171720</xdr:rowOff>
    </xdr:to>
    <xdr:sp>
      <xdr:nvSpPr>
        <xdr:cNvPr id="1" name="Text 5"/>
        <xdr:cNvSpPr/>
      </xdr:nvSpPr>
      <xdr:spPr>
        <a:xfrm>
          <a:off x="90000" y="8562960"/>
          <a:ext cx="731340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2" name="Text 8"/>
        <xdr:cNvSpPr/>
      </xdr:nvSpPr>
      <xdr:spPr>
        <a:xfrm>
          <a:off x="4591800" y="381600"/>
          <a:ext cx="125244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3" name="Text 4"/>
        <xdr:cNvSpPr/>
      </xdr:nvSpPr>
      <xdr:spPr>
        <a:xfrm>
          <a:off x="0" y="105120"/>
          <a:ext cx="700164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10800</xdr:colOff>
      <xdr:row>47</xdr:row>
      <xdr:rowOff>171720</xdr:rowOff>
    </xdr:to>
    <xdr:sp>
      <xdr:nvSpPr>
        <xdr:cNvPr id="4" name="Text 5"/>
        <xdr:cNvSpPr/>
      </xdr:nvSpPr>
      <xdr:spPr>
        <a:xfrm>
          <a:off x="90000" y="8562960"/>
          <a:ext cx="731340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 name="Text 8"/>
        <xdr:cNvSpPr/>
      </xdr:nvSpPr>
      <xdr:spPr>
        <a:xfrm>
          <a:off x="4591800" y="381600"/>
          <a:ext cx="125244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6" name="Text 4"/>
        <xdr:cNvSpPr/>
      </xdr:nvSpPr>
      <xdr:spPr>
        <a:xfrm>
          <a:off x="0" y="105120"/>
          <a:ext cx="700164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10800</xdr:colOff>
      <xdr:row>47</xdr:row>
      <xdr:rowOff>171720</xdr:rowOff>
    </xdr:to>
    <xdr:sp>
      <xdr:nvSpPr>
        <xdr:cNvPr id="7" name="Text 5"/>
        <xdr:cNvSpPr/>
      </xdr:nvSpPr>
      <xdr:spPr>
        <a:xfrm>
          <a:off x="90000" y="8562960"/>
          <a:ext cx="731340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8" name="Text 8"/>
        <xdr:cNvSpPr/>
      </xdr:nvSpPr>
      <xdr:spPr>
        <a:xfrm>
          <a:off x="4591800" y="381600"/>
          <a:ext cx="125244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9" name="Text 4"/>
        <xdr:cNvSpPr/>
      </xdr:nvSpPr>
      <xdr:spPr>
        <a:xfrm>
          <a:off x="0" y="105120"/>
          <a:ext cx="700164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10800</xdr:colOff>
      <xdr:row>47</xdr:row>
      <xdr:rowOff>171720</xdr:rowOff>
    </xdr:to>
    <xdr:sp>
      <xdr:nvSpPr>
        <xdr:cNvPr id="10" name="Text 5"/>
        <xdr:cNvSpPr/>
      </xdr:nvSpPr>
      <xdr:spPr>
        <a:xfrm>
          <a:off x="90000" y="8562960"/>
          <a:ext cx="731340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11" name="Text 8"/>
        <xdr:cNvSpPr/>
      </xdr:nvSpPr>
      <xdr:spPr>
        <a:xfrm>
          <a:off x="4591800" y="381600"/>
          <a:ext cx="125244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12" name="Text 4"/>
        <xdr:cNvSpPr/>
      </xdr:nvSpPr>
      <xdr:spPr>
        <a:xfrm>
          <a:off x="0" y="105120"/>
          <a:ext cx="700164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10800</xdr:colOff>
      <xdr:row>47</xdr:row>
      <xdr:rowOff>171720</xdr:rowOff>
    </xdr:to>
    <xdr:sp>
      <xdr:nvSpPr>
        <xdr:cNvPr id="13" name="Text 5"/>
        <xdr:cNvSpPr/>
      </xdr:nvSpPr>
      <xdr:spPr>
        <a:xfrm>
          <a:off x="90000" y="8562960"/>
          <a:ext cx="731340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14" name="Text 8"/>
        <xdr:cNvSpPr/>
      </xdr:nvSpPr>
      <xdr:spPr>
        <a:xfrm>
          <a:off x="4591800" y="381600"/>
          <a:ext cx="125244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86040</xdr:rowOff>
    </xdr:from>
    <xdr:to>
      <xdr:col>8</xdr:col>
      <xdr:colOff>705240</xdr:colOff>
      <xdr:row>3</xdr:row>
      <xdr:rowOff>180720</xdr:rowOff>
    </xdr:to>
    <xdr:sp>
      <xdr:nvSpPr>
        <xdr:cNvPr id="15" name="Text 4"/>
        <xdr:cNvSpPr/>
      </xdr:nvSpPr>
      <xdr:spPr>
        <a:xfrm>
          <a:off x="0" y="86040"/>
          <a:ext cx="7031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725400</xdr:colOff>
      <xdr:row>48</xdr:row>
      <xdr:rowOff>38160</xdr:rowOff>
    </xdr:to>
    <xdr:sp>
      <xdr:nvSpPr>
        <xdr:cNvPr id="16" name="Text 5"/>
        <xdr:cNvSpPr/>
      </xdr:nvSpPr>
      <xdr:spPr>
        <a:xfrm>
          <a:off x="50040" y="8277120"/>
          <a:ext cx="700128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534240</xdr:colOff>
      <xdr:row>2</xdr:row>
      <xdr:rowOff>58320</xdr:rowOff>
    </xdr:to>
    <xdr:sp>
      <xdr:nvSpPr>
        <xdr:cNvPr id="17" name="Text 8"/>
        <xdr:cNvSpPr/>
      </xdr:nvSpPr>
      <xdr:spPr>
        <a:xfrm>
          <a:off x="471240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8" name="Text 4"/>
        <xdr:cNvSpPr/>
      </xdr:nvSpPr>
      <xdr:spPr>
        <a:xfrm>
          <a:off x="0" y="86040"/>
          <a:ext cx="7031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725400</xdr:colOff>
      <xdr:row>48</xdr:row>
      <xdr:rowOff>38160</xdr:rowOff>
    </xdr:to>
    <xdr:sp>
      <xdr:nvSpPr>
        <xdr:cNvPr id="19" name="Text 5"/>
        <xdr:cNvSpPr/>
      </xdr:nvSpPr>
      <xdr:spPr>
        <a:xfrm>
          <a:off x="50040" y="8277120"/>
          <a:ext cx="700128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534240</xdr:colOff>
      <xdr:row>2</xdr:row>
      <xdr:rowOff>58320</xdr:rowOff>
    </xdr:to>
    <xdr:sp>
      <xdr:nvSpPr>
        <xdr:cNvPr id="20" name="Text 8"/>
        <xdr:cNvSpPr/>
      </xdr:nvSpPr>
      <xdr:spPr>
        <a:xfrm>
          <a:off x="471240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9</xdr:col>
      <xdr:colOff>349200</xdr:colOff>
      <xdr:row>0</xdr:row>
      <xdr:rowOff>152280</xdr:rowOff>
    </xdr:from>
    <xdr:to>
      <xdr:col>10</xdr:col>
      <xdr:colOff>529200</xdr:colOff>
      <xdr:row>3</xdr:row>
      <xdr:rowOff>104400</xdr:rowOff>
    </xdr:to>
    <xdr:sp>
      <xdr:nvSpPr>
        <xdr:cNvPr id="21" name="Text 15"/>
        <xdr:cNvSpPr/>
      </xdr:nvSpPr>
      <xdr:spPr>
        <a:xfrm>
          <a:off x="7691040" y="152280"/>
          <a:ext cx="818280" cy="1085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000" strike="noStrike" u="none">
            <a:effectLst/>
            <a:uFillTx/>
            <a:latin typeface="Times New Roman"/>
          </a:endParaRPr>
        </a:p>
        <a:p>
          <a:pPr algn="ctr"/>
          <a:r>
            <a:rPr b="1" lang="en-US" sz="800" strike="noStrike" u="none">
              <a:effectLst/>
              <a:uFillTx/>
              <a:latin typeface="Arial"/>
            </a:rPr>
            <a:t>Exchange</a:t>
          </a:r>
          <a:endParaRPr b="0" lang="en-US" sz="800" strike="noStrike" u="none">
            <a:effectLst/>
            <a:uFillTx/>
            <a:latin typeface="Times New Roman"/>
          </a:endParaRPr>
        </a:p>
        <a:p>
          <a:pPr algn="ctr"/>
          <a:r>
            <a:rPr b="1" lang="en-US" sz="800" strike="noStrike" u="none">
              <a:effectLst/>
              <a:uFillTx/>
              <a:latin typeface="Arial"/>
            </a:rPr>
            <a:t>Holiday</a:t>
          </a:r>
          <a:endParaRPr b="0" lang="en-US" sz="800" strike="noStrike" u="none">
            <a:effectLst/>
            <a:uFillTx/>
            <a:latin typeface="Times New Roman"/>
          </a:endParaRPr>
        </a:p>
      </xdr:txBody>
    </xdr:sp>
    <xdr:clientData/>
  </xdr:twoCellAnchor>
  <xdr:twoCellAnchor editAs="oneCell">
    <xdr:from>
      <xdr:col>0</xdr:col>
      <xdr:colOff>0</xdr:colOff>
      <xdr:row>0</xdr:row>
      <xdr:rowOff>86040</xdr:rowOff>
    </xdr:from>
    <xdr:to>
      <xdr:col>8</xdr:col>
      <xdr:colOff>705240</xdr:colOff>
      <xdr:row>3</xdr:row>
      <xdr:rowOff>180720</xdr:rowOff>
    </xdr:to>
    <xdr:sp>
      <xdr:nvSpPr>
        <xdr:cNvPr id="22" name="Text 4"/>
        <xdr:cNvSpPr/>
      </xdr:nvSpPr>
      <xdr:spPr>
        <a:xfrm>
          <a:off x="0" y="86040"/>
          <a:ext cx="7031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725400</xdr:colOff>
      <xdr:row>48</xdr:row>
      <xdr:rowOff>38160</xdr:rowOff>
    </xdr:to>
    <xdr:sp>
      <xdr:nvSpPr>
        <xdr:cNvPr id="23" name="Text 5"/>
        <xdr:cNvSpPr/>
      </xdr:nvSpPr>
      <xdr:spPr>
        <a:xfrm>
          <a:off x="50040" y="8277120"/>
          <a:ext cx="700128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534240</xdr:colOff>
      <xdr:row>2</xdr:row>
      <xdr:rowOff>58320</xdr:rowOff>
    </xdr:to>
    <xdr:sp>
      <xdr:nvSpPr>
        <xdr:cNvPr id="24" name="Text 8"/>
        <xdr:cNvSpPr/>
      </xdr:nvSpPr>
      <xdr:spPr>
        <a:xfrm>
          <a:off x="471240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25" name="Text 4"/>
        <xdr:cNvSpPr/>
      </xdr:nvSpPr>
      <xdr:spPr>
        <a:xfrm>
          <a:off x="0" y="86040"/>
          <a:ext cx="7031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725400</xdr:colOff>
      <xdr:row>48</xdr:row>
      <xdr:rowOff>38160</xdr:rowOff>
    </xdr:to>
    <xdr:sp>
      <xdr:nvSpPr>
        <xdr:cNvPr id="26" name="Text 5"/>
        <xdr:cNvSpPr/>
      </xdr:nvSpPr>
      <xdr:spPr>
        <a:xfrm>
          <a:off x="50040" y="8277120"/>
          <a:ext cx="700128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534240</xdr:colOff>
      <xdr:row>2</xdr:row>
      <xdr:rowOff>58320</xdr:rowOff>
    </xdr:to>
    <xdr:sp>
      <xdr:nvSpPr>
        <xdr:cNvPr id="27" name="Text 8"/>
        <xdr:cNvSpPr/>
      </xdr:nvSpPr>
      <xdr:spPr>
        <a:xfrm>
          <a:off x="471240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28" name="Text 4"/>
        <xdr:cNvSpPr/>
      </xdr:nvSpPr>
      <xdr:spPr>
        <a:xfrm>
          <a:off x="0" y="86040"/>
          <a:ext cx="7031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725400</xdr:colOff>
      <xdr:row>48</xdr:row>
      <xdr:rowOff>38160</xdr:rowOff>
    </xdr:to>
    <xdr:sp>
      <xdr:nvSpPr>
        <xdr:cNvPr id="29" name="Text 5"/>
        <xdr:cNvSpPr/>
      </xdr:nvSpPr>
      <xdr:spPr>
        <a:xfrm>
          <a:off x="50040" y="8277120"/>
          <a:ext cx="700128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534240</xdr:colOff>
      <xdr:row>2</xdr:row>
      <xdr:rowOff>58320</xdr:rowOff>
    </xdr:to>
    <xdr:sp>
      <xdr:nvSpPr>
        <xdr:cNvPr id="30" name="Text 8"/>
        <xdr:cNvSpPr/>
      </xdr:nvSpPr>
      <xdr:spPr>
        <a:xfrm>
          <a:off x="471240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30600</xdr:colOff>
      <xdr:row>0</xdr:row>
      <xdr:rowOff>66240</xdr:rowOff>
    </xdr:from>
    <xdr:to>
      <xdr:col>8</xdr:col>
      <xdr:colOff>615240</xdr:colOff>
      <xdr:row>3</xdr:row>
      <xdr:rowOff>314280</xdr:rowOff>
    </xdr:to>
    <xdr:sp>
      <xdr:nvSpPr>
        <xdr:cNvPr id="31" name="Text 4"/>
        <xdr:cNvSpPr/>
      </xdr:nvSpPr>
      <xdr:spPr>
        <a:xfrm>
          <a:off x="30600" y="66240"/>
          <a:ext cx="699192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2" name="Text 5"/>
        <xdr:cNvSpPr/>
      </xdr:nvSpPr>
      <xdr:spPr>
        <a:xfrm>
          <a:off x="0" y="8696160"/>
          <a:ext cx="715356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3" name="Text 8"/>
        <xdr:cNvSpPr/>
      </xdr:nvSpPr>
      <xdr:spPr>
        <a:xfrm>
          <a:off x="454176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4" name="Text 4"/>
        <xdr:cNvSpPr/>
      </xdr:nvSpPr>
      <xdr:spPr>
        <a:xfrm>
          <a:off x="30600" y="66240"/>
          <a:ext cx="699192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5" name="Text 5"/>
        <xdr:cNvSpPr/>
      </xdr:nvSpPr>
      <xdr:spPr>
        <a:xfrm>
          <a:off x="0" y="8696160"/>
          <a:ext cx="715356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6" name="Text 8"/>
        <xdr:cNvSpPr/>
      </xdr:nvSpPr>
      <xdr:spPr>
        <a:xfrm>
          <a:off x="454176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7" name="Text 4"/>
        <xdr:cNvSpPr/>
      </xdr:nvSpPr>
      <xdr:spPr>
        <a:xfrm>
          <a:off x="30600" y="66240"/>
          <a:ext cx="699192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8" name="Text 5"/>
        <xdr:cNvSpPr/>
      </xdr:nvSpPr>
      <xdr:spPr>
        <a:xfrm>
          <a:off x="0" y="8696160"/>
          <a:ext cx="715356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9" name="Text 8"/>
        <xdr:cNvSpPr/>
      </xdr:nvSpPr>
      <xdr:spPr>
        <a:xfrm>
          <a:off x="454176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0" name="Text 4"/>
        <xdr:cNvSpPr/>
      </xdr:nvSpPr>
      <xdr:spPr>
        <a:xfrm>
          <a:off x="30600" y="66240"/>
          <a:ext cx="699192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1" name="Text 5"/>
        <xdr:cNvSpPr/>
      </xdr:nvSpPr>
      <xdr:spPr>
        <a:xfrm>
          <a:off x="0" y="8696160"/>
          <a:ext cx="715356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2" name="Text 8"/>
        <xdr:cNvSpPr/>
      </xdr:nvSpPr>
      <xdr:spPr>
        <a:xfrm>
          <a:off x="454176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3" name="Text 4"/>
        <xdr:cNvSpPr/>
      </xdr:nvSpPr>
      <xdr:spPr>
        <a:xfrm>
          <a:off x="30600" y="66240"/>
          <a:ext cx="699192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4" name="Text 5"/>
        <xdr:cNvSpPr/>
      </xdr:nvSpPr>
      <xdr:spPr>
        <a:xfrm>
          <a:off x="0" y="8696160"/>
          <a:ext cx="715356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5" name="Text 8"/>
        <xdr:cNvSpPr/>
      </xdr:nvSpPr>
      <xdr:spPr>
        <a:xfrm>
          <a:off x="4541760" y="379800"/>
          <a:ext cx="125244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181080</xdr:rowOff>
    </xdr:to>
    <xdr:sp>
      <xdr:nvSpPr>
        <xdr:cNvPr id="46"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47"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48"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49"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0"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1"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2"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3"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4"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5"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6"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7"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8"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9"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60"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60840</xdr:colOff>
      <xdr:row>0</xdr:row>
      <xdr:rowOff>66240</xdr:rowOff>
    </xdr:from>
    <xdr:to>
      <xdr:col>8</xdr:col>
      <xdr:colOff>645120</xdr:colOff>
      <xdr:row>3</xdr:row>
      <xdr:rowOff>428400</xdr:rowOff>
    </xdr:to>
    <xdr:sp>
      <xdr:nvSpPr>
        <xdr:cNvPr id="61" name="Text 4"/>
        <xdr:cNvSpPr/>
      </xdr:nvSpPr>
      <xdr:spPr>
        <a:xfrm>
          <a:off x="60840" y="66240"/>
          <a:ext cx="67888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2" name="Text 5"/>
        <xdr:cNvSpPr/>
      </xdr:nvSpPr>
      <xdr:spPr>
        <a:xfrm>
          <a:off x="60840" y="7953480"/>
          <a:ext cx="687888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534600</xdr:colOff>
      <xdr:row>2</xdr:row>
      <xdr:rowOff>58320</xdr:rowOff>
    </xdr:to>
    <xdr:sp>
      <xdr:nvSpPr>
        <xdr:cNvPr id="63" name="Text 8"/>
        <xdr:cNvSpPr/>
      </xdr:nvSpPr>
      <xdr:spPr>
        <a:xfrm>
          <a:off x="4409280" y="379800"/>
          <a:ext cx="128340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4" name="Text 4"/>
        <xdr:cNvSpPr/>
      </xdr:nvSpPr>
      <xdr:spPr>
        <a:xfrm>
          <a:off x="60840" y="66240"/>
          <a:ext cx="67888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5" name="Text 5"/>
        <xdr:cNvSpPr/>
      </xdr:nvSpPr>
      <xdr:spPr>
        <a:xfrm>
          <a:off x="60840" y="7953480"/>
          <a:ext cx="687888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534600</xdr:colOff>
      <xdr:row>2</xdr:row>
      <xdr:rowOff>58320</xdr:rowOff>
    </xdr:to>
    <xdr:sp>
      <xdr:nvSpPr>
        <xdr:cNvPr id="66" name="Text 8"/>
        <xdr:cNvSpPr/>
      </xdr:nvSpPr>
      <xdr:spPr>
        <a:xfrm>
          <a:off x="4409280" y="379800"/>
          <a:ext cx="128340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7" name="Text 4"/>
        <xdr:cNvSpPr/>
      </xdr:nvSpPr>
      <xdr:spPr>
        <a:xfrm>
          <a:off x="60840" y="66240"/>
          <a:ext cx="67888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8" name="Text 5"/>
        <xdr:cNvSpPr/>
      </xdr:nvSpPr>
      <xdr:spPr>
        <a:xfrm>
          <a:off x="60840" y="7953480"/>
          <a:ext cx="687888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534600</xdr:colOff>
      <xdr:row>2</xdr:row>
      <xdr:rowOff>58320</xdr:rowOff>
    </xdr:to>
    <xdr:sp>
      <xdr:nvSpPr>
        <xdr:cNvPr id="69" name="Text 8"/>
        <xdr:cNvSpPr/>
      </xdr:nvSpPr>
      <xdr:spPr>
        <a:xfrm>
          <a:off x="4409280" y="379800"/>
          <a:ext cx="128340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0" name="Text 4"/>
        <xdr:cNvSpPr/>
      </xdr:nvSpPr>
      <xdr:spPr>
        <a:xfrm>
          <a:off x="60840" y="66240"/>
          <a:ext cx="67888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71" name="Text 5"/>
        <xdr:cNvSpPr/>
      </xdr:nvSpPr>
      <xdr:spPr>
        <a:xfrm>
          <a:off x="60840" y="7953480"/>
          <a:ext cx="687888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534600</xdr:colOff>
      <xdr:row>2</xdr:row>
      <xdr:rowOff>58320</xdr:rowOff>
    </xdr:to>
    <xdr:sp>
      <xdr:nvSpPr>
        <xdr:cNvPr id="72" name="Text 8"/>
        <xdr:cNvSpPr/>
      </xdr:nvSpPr>
      <xdr:spPr>
        <a:xfrm>
          <a:off x="4409280" y="379800"/>
          <a:ext cx="128340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3" name="Text 4"/>
        <xdr:cNvSpPr/>
      </xdr:nvSpPr>
      <xdr:spPr>
        <a:xfrm>
          <a:off x="60840" y="66240"/>
          <a:ext cx="67888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74" name="Text 5"/>
        <xdr:cNvSpPr/>
      </xdr:nvSpPr>
      <xdr:spPr>
        <a:xfrm>
          <a:off x="60840" y="7953480"/>
          <a:ext cx="687888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534600</xdr:colOff>
      <xdr:row>2</xdr:row>
      <xdr:rowOff>58320</xdr:rowOff>
    </xdr:to>
    <xdr:sp>
      <xdr:nvSpPr>
        <xdr:cNvPr id="75" name="Text 8"/>
        <xdr:cNvSpPr/>
      </xdr:nvSpPr>
      <xdr:spPr>
        <a:xfrm>
          <a:off x="4409280" y="379800"/>
          <a:ext cx="128340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7"/>
    <col collapsed="false" customWidth="true" hidden="false" outlineLevel="0" max="2" min="2" style="0" width="14.28"/>
    <col collapsed="false" customWidth="true" hidden="false" outlineLevel="0" max="4" min="4" style="0" width="10.13"/>
    <col collapsed="false" customWidth="true" hidden="false" outlineLevel="0" max="8" min="8" style="0" width="13.99"/>
    <col collapsed="false" customWidth="true" hidden="false" outlineLevel="0" max="9" min="9" style="0" width="15.56"/>
    <col collapsed="false" customWidth="true" hidden="false" outlineLevel="0" max="14" min="14" style="0" width="9.56"/>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36.75" hidden="false" customHeight="true" outlineLevel="0" collapsed="false">
      <c r="A4" s="2"/>
      <c r="B4" s="2"/>
      <c r="C4" s="3"/>
      <c r="D4" s="2"/>
      <c r="E4" s="2"/>
      <c r="F4" s="2"/>
      <c r="G4" s="2"/>
      <c r="H4" s="2"/>
    </row>
    <row r="5" customFormat="false" ht="14.25" hidden="false" customHeight="false" outlineLevel="0" collapsed="false">
      <c r="A5" s="4" t="s">
        <v>0</v>
      </c>
      <c r="B5" s="5" t="n">
        <v>37211</v>
      </c>
      <c r="C5" s="3"/>
      <c r="D5" s="3"/>
      <c r="F5" s="3"/>
      <c r="G5" s="3"/>
      <c r="H5" s="3"/>
    </row>
    <row r="6" customFormat="false" ht="14.25" hidden="false" customHeight="false" outlineLevel="0" collapsed="false">
      <c r="A6" s="5"/>
      <c r="C6" s="3"/>
      <c r="H6" s="3"/>
    </row>
    <row r="7" customFormat="false" ht="15" hidden="false" customHeight="false" outlineLevel="0" collapsed="false">
      <c r="A7" s="3"/>
      <c r="B7" s="6" t="s">
        <v>1</v>
      </c>
      <c r="C7" s="3"/>
      <c r="D7" s="3"/>
      <c r="F7" s="3"/>
      <c r="H7" s="3"/>
    </row>
    <row r="8" customFormat="false" ht="15" hidden="false" customHeight="false" outlineLevel="0" collapsed="false">
      <c r="B8" s="7" t="s">
        <v>2</v>
      </c>
      <c r="C8" s="3"/>
      <c r="D8" s="3"/>
      <c r="E8" s="3"/>
      <c r="G8" s="8" t="s">
        <v>3</v>
      </c>
      <c r="H8" s="9"/>
    </row>
    <row r="9" customFormat="false" ht="14.25" hidden="false" customHeight="false" outlineLevel="0" collapsed="false">
      <c r="B9" s="10" t="s">
        <v>4</v>
      </c>
      <c r="C9" s="11" t="s">
        <v>5</v>
      </c>
      <c r="D9" s="11" t="s">
        <v>6</v>
      </c>
      <c r="E9" s="11" t="s">
        <v>7</v>
      </c>
      <c r="F9" s="12" t="s">
        <v>8</v>
      </c>
      <c r="G9" s="11" t="s">
        <v>9</v>
      </c>
      <c r="H9" s="10" t="s">
        <v>10</v>
      </c>
      <c r="I9" s="2"/>
    </row>
    <row r="10" customFormat="false" ht="14.25" hidden="false" customHeight="false" outlineLevel="0" collapsed="false">
      <c r="A10" s="13"/>
      <c r="B10" s="10" t="s">
        <v>11</v>
      </c>
      <c r="C10" s="14" t="n">
        <v>37207</v>
      </c>
      <c r="D10" s="14" t="n">
        <v>37208</v>
      </c>
      <c r="E10" s="14" t="n">
        <v>37209</v>
      </c>
      <c r="F10" s="14" t="n">
        <v>37210</v>
      </c>
      <c r="G10" s="14" t="n">
        <v>37211</v>
      </c>
      <c r="H10" s="10" t="s">
        <v>12</v>
      </c>
      <c r="I10" s="3"/>
    </row>
    <row r="11" customFormat="false" ht="14.25" hidden="false" customHeight="false" outlineLevel="0" collapsed="false">
      <c r="A11" s="15"/>
      <c r="B11" s="16" t="n">
        <v>37226</v>
      </c>
      <c r="C11" s="17" t="n">
        <v>21.23</v>
      </c>
      <c r="D11" s="17" t="n">
        <v>21.67</v>
      </c>
      <c r="E11" s="17" t="n">
        <v>19.74</v>
      </c>
      <c r="F11" s="17" t="n">
        <v>17.45</v>
      </c>
      <c r="G11" s="17" t="n">
        <v>18.03</v>
      </c>
      <c r="H11" s="18" t="n">
        <v>52446</v>
      </c>
      <c r="I11" s="3"/>
    </row>
    <row r="12" customFormat="false" ht="14.25" hidden="false" customHeight="false" outlineLevel="0" collapsed="false">
      <c r="A12" s="15"/>
      <c r="B12" s="16" t="n">
        <v>37257</v>
      </c>
      <c r="C12" s="17" t="n">
        <v>21.53</v>
      </c>
      <c r="D12" s="17" t="n">
        <v>21.9</v>
      </c>
      <c r="E12" s="17" t="n">
        <v>20.01</v>
      </c>
      <c r="F12" s="17" t="n">
        <v>17.84</v>
      </c>
      <c r="G12" s="17" t="n">
        <v>18.37</v>
      </c>
      <c r="H12" s="18" t="n">
        <v>120732</v>
      </c>
      <c r="I12" s="19"/>
    </row>
    <row r="13" customFormat="false" ht="14.25" hidden="false" customHeight="false" outlineLevel="0" collapsed="false">
      <c r="A13" s="15"/>
      <c r="B13" s="16" t="n">
        <v>37288</v>
      </c>
      <c r="C13" s="17" t="n">
        <v>21.64</v>
      </c>
      <c r="D13" s="17" t="n">
        <v>21.97</v>
      </c>
      <c r="E13" s="17" t="n">
        <v>20.15</v>
      </c>
      <c r="F13" s="17" t="n">
        <v>18.06</v>
      </c>
      <c r="G13" s="17" t="n">
        <v>18.59</v>
      </c>
      <c r="H13" s="20" t="n">
        <v>48136</v>
      </c>
      <c r="I13" s="19"/>
    </row>
    <row r="14" customFormat="false" ht="14.25" hidden="false" customHeight="false" outlineLevel="0" collapsed="false">
      <c r="A14" s="21"/>
      <c r="B14" s="16" t="n">
        <v>37316</v>
      </c>
      <c r="C14" s="17" t="n">
        <v>21.66</v>
      </c>
      <c r="D14" s="17" t="n">
        <v>21.97</v>
      </c>
      <c r="E14" s="17" t="n">
        <v>20.22</v>
      </c>
      <c r="F14" s="17" t="n">
        <v>18.27</v>
      </c>
      <c r="G14" s="17" t="n">
        <v>18.79</v>
      </c>
      <c r="H14" s="22" t="n">
        <v>27473</v>
      </c>
      <c r="I14" s="23"/>
    </row>
    <row r="15" customFormat="false" ht="14.25" hidden="false" customHeight="false" outlineLevel="0" collapsed="false">
      <c r="A15" s="15"/>
      <c r="B15" s="16" t="n">
        <v>37347</v>
      </c>
      <c r="C15" s="17" t="n">
        <v>21.64</v>
      </c>
      <c r="D15" s="17" t="n">
        <v>21.93</v>
      </c>
      <c r="E15" s="17" t="n">
        <v>20.27</v>
      </c>
      <c r="F15" s="17" t="n">
        <v>18.44</v>
      </c>
      <c r="G15" s="17" t="n">
        <v>18.96</v>
      </c>
      <c r="H15" s="24" t="n">
        <v>21443</v>
      </c>
      <c r="I15" s="23"/>
    </row>
    <row r="16" customFormat="false" ht="14.25" hidden="false" customHeight="false" outlineLevel="0" collapsed="false">
      <c r="A16" s="15"/>
      <c r="B16" s="16" t="n">
        <v>37377</v>
      </c>
      <c r="C16" s="17" t="n">
        <v>21.61</v>
      </c>
      <c r="D16" s="17" t="n">
        <v>21.88</v>
      </c>
      <c r="E16" s="17" t="n">
        <v>20.3</v>
      </c>
      <c r="F16" s="17" t="n">
        <v>18.6</v>
      </c>
      <c r="G16" s="17" t="n">
        <v>19.12</v>
      </c>
      <c r="H16" s="20" t="n">
        <v>14072</v>
      </c>
      <c r="I16" s="23"/>
    </row>
    <row r="17" customFormat="false" ht="14.25" hidden="false" customHeight="false" outlineLevel="0" collapsed="false">
      <c r="A17" s="15"/>
      <c r="B17" s="16" t="n">
        <v>37408</v>
      </c>
      <c r="C17" s="17" t="n">
        <v>21.58</v>
      </c>
      <c r="D17" s="17" t="n">
        <v>21.83</v>
      </c>
      <c r="E17" s="17" t="n">
        <v>20.32</v>
      </c>
      <c r="F17" s="17" t="n">
        <v>18.76</v>
      </c>
      <c r="G17" s="17" t="n">
        <v>19.28</v>
      </c>
      <c r="H17" s="20" t="n">
        <v>28114</v>
      </c>
      <c r="I17" s="23"/>
    </row>
    <row r="18" customFormat="false" ht="14.25" hidden="false" customHeight="false" outlineLevel="0" collapsed="false">
      <c r="A18" s="15"/>
      <c r="B18" s="16" t="n">
        <v>37438</v>
      </c>
      <c r="C18" s="17" t="n">
        <v>21.55</v>
      </c>
      <c r="D18" s="17" t="n">
        <v>21.78</v>
      </c>
      <c r="E18" s="17" t="n">
        <v>20.34</v>
      </c>
      <c r="F18" s="17" t="n">
        <v>18.91</v>
      </c>
      <c r="G18" s="17" t="n">
        <v>19.42</v>
      </c>
      <c r="H18" s="20" t="n">
        <v>12733</v>
      </c>
      <c r="I18" s="23"/>
    </row>
    <row r="19" customFormat="false" ht="14.25" hidden="false" customHeight="false" outlineLevel="0" collapsed="false">
      <c r="A19" s="15"/>
      <c r="B19" s="16" t="n">
        <v>37469</v>
      </c>
      <c r="C19" s="17" t="n">
        <v>21.53</v>
      </c>
      <c r="D19" s="17" t="n">
        <v>21.74</v>
      </c>
      <c r="E19" s="17" t="n">
        <v>20.36</v>
      </c>
      <c r="F19" s="17" t="n">
        <v>19.04</v>
      </c>
      <c r="G19" s="17" t="n">
        <v>19.53</v>
      </c>
      <c r="H19" s="20" t="n">
        <v>12063</v>
      </c>
      <c r="I19" s="23"/>
    </row>
    <row r="20" customFormat="false" ht="14.25" hidden="false" customHeight="false" outlineLevel="0" collapsed="false">
      <c r="A20" s="15"/>
      <c r="B20" s="16" t="n">
        <v>37500</v>
      </c>
      <c r="C20" s="17" t="n">
        <v>21.52</v>
      </c>
      <c r="D20" s="17" t="n">
        <v>21.71</v>
      </c>
      <c r="E20" s="17" t="n">
        <v>20.38</v>
      </c>
      <c r="F20" s="17" t="n">
        <v>19.17</v>
      </c>
      <c r="G20" s="17" t="n">
        <v>19.64</v>
      </c>
      <c r="H20" s="20" t="n">
        <v>12419</v>
      </c>
      <c r="I20" s="23"/>
    </row>
    <row r="21" customFormat="false" ht="14.25" hidden="false" customHeight="false" outlineLevel="0" collapsed="false">
      <c r="A21" s="15"/>
      <c r="B21" s="16" t="n">
        <v>37530</v>
      </c>
      <c r="C21" s="17" t="n">
        <v>21.52</v>
      </c>
      <c r="D21" s="17" t="n">
        <v>21.69</v>
      </c>
      <c r="E21" s="17" t="n">
        <v>20.41</v>
      </c>
      <c r="F21" s="17" t="n">
        <v>19.28</v>
      </c>
      <c r="G21" s="17" t="n">
        <v>19.75</v>
      </c>
      <c r="H21" s="20" t="n">
        <v>8179</v>
      </c>
      <c r="I21" s="23"/>
    </row>
    <row r="22" customFormat="false" ht="14.25" hidden="false" customHeight="false" outlineLevel="0" collapsed="false">
      <c r="A22" s="15"/>
      <c r="B22" s="16" t="n">
        <v>37561</v>
      </c>
      <c r="C22" s="17" t="n">
        <v>21.52</v>
      </c>
      <c r="D22" s="17" t="n">
        <v>21.67</v>
      </c>
      <c r="E22" s="17" t="n">
        <v>20.44</v>
      </c>
      <c r="F22" s="17" t="n">
        <v>19.36</v>
      </c>
      <c r="G22" s="17" t="n">
        <v>19.83</v>
      </c>
      <c r="H22" s="20" t="n">
        <v>7409</v>
      </c>
      <c r="I22" s="23"/>
    </row>
    <row r="23" customFormat="false" ht="14.25" hidden="false" customHeight="false" outlineLevel="0" collapsed="false">
      <c r="B23" s="25"/>
      <c r="C23" s="26"/>
      <c r="D23" s="26"/>
      <c r="E23" s="26"/>
      <c r="F23" s="26"/>
      <c r="G23" s="26"/>
      <c r="H23" s="27"/>
      <c r="I23" s="19"/>
    </row>
    <row r="24" customFormat="false" ht="14.25" hidden="false" customHeight="false" outlineLevel="0" collapsed="false">
      <c r="A24" s="15"/>
      <c r="B24" s="28" t="s">
        <v>13</v>
      </c>
      <c r="F24" s="29"/>
      <c r="I24" s="19"/>
    </row>
    <row r="25" customFormat="false" ht="15" hidden="false" customHeight="false" outlineLevel="0" collapsed="false">
      <c r="A25" s="15"/>
      <c r="B25" s="30"/>
      <c r="C25" s="31"/>
      <c r="D25" s="32"/>
      <c r="F25" s="32"/>
      <c r="H25" s="27"/>
      <c r="I25" s="19"/>
    </row>
    <row r="26" customFormat="false" ht="15.75" hidden="false" customHeight="false" outlineLevel="0" collapsed="false">
      <c r="A26" s="15"/>
      <c r="C26" s="33"/>
      <c r="D26" s="34" t="n">
        <f aca="false">G41</f>
        <v>1092108</v>
      </c>
      <c r="E26" s="35"/>
      <c r="F26" s="36" t="s">
        <v>14</v>
      </c>
      <c r="G26" s="37"/>
      <c r="H26" s="38" t="n">
        <v>452978</v>
      </c>
      <c r="I26" s="23"/>
    </row>
    <row r="27" customFormat="false" ht="14.25" hidden="false" customHeight="false" outlineLevel="0" collapsed="false">
      <c r="A27" s="15"/>
      <c r="B27" s="29"/>
      <c r="C27" s="19"/>
      <c r="D27" s="39"/>
      <c r="E27" s="0" t="s">
        <v>15</v>
      </c>
      <c r="F27" s="40"/>
      <c r="G27" s="40"/>
      <c r="I27" s="23"/>
    </row>
    <row r="28" customFormat="false" ht="15" hidden="false" customHeight="false" outlineLevel="0" collapsed="false">
      <c r="A28" s="15"/>
      <c r="B28" s="41" t="s">
        <v>16</v>
      </c>
      <c r="F28" s="42"/>
      <c r="G28" s="42"/>
      <c r="I28" s="29"/>
    </row>
    <row r="29" customFormat="false" ht="12.75" hidden="false" customHeight="false" outlineLevel="0" collapsed="false">
      <c r="A29" s="15"/>
      <c r="B29" s="43"/>
      <c r="F29" s="44"/>
      <c r="G29" s="44"/>
      <c r="I29" s="29"/>
    </row>
    <row r="30" customFormat="false" ht="14.25" hidden="false" customHeight="false" outlineLevel="0" collapsed="false">
      <c r="A30" s="15"/>
      <c r="B30" s="45"/>
      <c r="E30" s="46"/>
      <c r="F30" s="47"/>
      <c r="G30" s="46"/>
      <c r="H30" s="48"/>
      <c r="I30" s="29"/>
    </row>
    <row r="31" customFormat="false" ht="15" hidden="false" customHeight="false" outlineLevel="0" collapsed="false">
      <c r="C31" s="49"/>
      <c r="E31" s="50" t="s">
        <v>17</v>
      </c>
      <c r="G31" s="51"/>
      <c r="H31" s="27"/>
      <c r="I31" s="29"/>
    </row>
    <row r="32" customFormat="false" ht="14.25" hidden="false" customHeight="false" outlineLevel="0" collapsed="false">
      <c r="B32" s="43" t="s">
        <v>18</v>
      </c>
      <c r="C32" s="52"/>
      <c r="E32" s="51" t="n">
        <v>1.2738</v>
      </c>
      <c r="F32" s="53"/>
      <c r="G32" s="54"/>
      <c r="H32" s="27"/>
      <c r="I32" s="19"/>
    </row>
    <row r="33" customFormat="false" ht="14.25" hidden="false" customHeight="false" outlineLevel="0" collapsed="false">
      <c r="B33" s="43" t="s">
        <v>19</v>
      </c>
      <c r="C33" s="44"/>
      <c r="E33" s="51" t="n">
        <v>0.7041</v>
      </c>
      <c r="F33" s="55"/>
      <c r="H33" s="27"/>
      <c r="I33" s="19"/>
    </row>
    <row r="34" customFormat="false" ht="14.25" hidden="false" customHeight="false" outlineLevel="0" collapsed="false">
      <c r="B34" s="43"/>
      <c r="C34" s="56"/>
      <c r="E34" s="57"/>
      <c r="F34" s="58"/>
      <c r="G34" s="56"/>
      <c r="H34" s="27"/>
    </row>
    <row r="35" customFormat="false" ht="15" hidden="false" customHeight="false" outlineLevel="0" collapsed="false">
      <c r="A35" s="59"/>
      <c r="B35" s="60" t="s">
        <v>20</v>
      </c>
      <c r="C35" s="56"/>
      <c r="D35" s="58"/>
      <c r="E35" s="57"/>
      <c r="F35" s="58"/>
      <c r="G35" s="56"/>
      <c r="H35" s="33"/>
    </row>
    <row r="36" customFormat="false" ht="14.25" hidden="false" customHeight="false" outlineLevel="0" collapsed="false">
      <c r="A36" s="44"/>
      <c r="B36" s="61"/>
      <c r="C36" s="56"/>
      <c r="D36" s="58"/>
      <c r="E36" s="50" t="s">
        <v>17</v>
      </c>
      <c r="F36" s="58"/>
      <c r="G36" s="56"/>
      <c r="H36" s="29"/>
    </row>
    <row r="37" customFormat="false" ht="15" hidden="false" customHeight="false" outlineLevel="0" collapsed="false">
      <c r="B37" s="7" t="s">
        <v>21</v>
      </c>
      <c r="C37" s="61"/>
      <c r="D37" s="61"/>
      <c r="E37" s="62"/>
      <c r="F37" s="61"/>
      <c r="G37" s="7"/>
      <c r="I37" s="63"/>
    </row>
    <row r="38" customFormat="false" ht="15" hidden="false" customHeight="false" outlineLevel="0" collapsed="false">
      <c r="B38" s="61"/>
      <c r="C38" s="61"/>
      <c r="D38" s="61"/>
      <c r="E38" s="49" t="n">
        <v>0.6518</v>
      </c>
      <c r="F38" s="61"/>
      <c r="G38" s="62"/>
      <c r="I38" s="64"/>
    </row>
    <row r="39" customFormat="false" ht="15" hidden="false" customHeight="false" outlineLevel="0" collapsed="false">
      <c r="B39" s="61"/>
      <c r="C39" s="61"/>
      <c r="D39" s="61"/>
      <c r="E39" s="49"/>
      <c r="F39" s="61"/>
      <c r="G39" s="62"/>
      <c r="I39" s="64"/>
    </row>
    <row r="40" customFormat="false" ht="12.75" hidden="false" customHeight="false" outlineLevel="0" collapsed="false">
      <c r="A40" s="52" t="s">
        <v>22</v>
      </c>
      <c r="B40" s="65" t="s">
        <v>23</v>
      </c>
      <c r="C40" s="65" t="s">
        <v>24</v>
      </c>
      <c r="D40" s="65" t="s">
        <v>25</v>
      </c>
      <c r="E40" s="65" t="s">
        <v>26</v>
      </c>
      <c r="F40" s="65" t="s">
        <v>27</v>
      </c>
      <c r="G40" s="65" t="s">
        <v>28</v>
      </c>
      <c r="I40" s="64"/>
    </row>
    <row r="41" customFormat="false" ht="12.75" hidden="false" customHeight="false" outlineLevel="0" collapsed="false">
      <c r="B41" s="66" t="n">
        <v>161934</v>
      </c>
      <c r="C41" s="66" t="n">
        <v>183768</v>
      </c>
      <c r="D41" s="66" t="n">
        <v>258434</v>
      </c>
      <c r="E41" s="66" t="n">
        <v>262771</v>
      </c>
      <c r="F41" s="66" t="n">
        <v>225201</v>
      </c>
      <c r="G41" s="66" t="n">
        <f aca="false">SUM(B41:F41)</f>
        <v>1092108</v>
      </c>
      <c r="I41" s="67"/>
    </row>
    <row r="42" customFormat="false" ht="14.25" hidden="false" customHeight="false" outlineLevel="0" collapsed="false">
      <c r="B42" s="2"/>
      <c r="C42" s="1"/>
      <c r="D42" s="1"/>
      <c r="E42" s="1"/>
      <c r="F42" s="1"/>
      <c r="G42" s="1"/>
      <c r="H42" s="1"/>
      <c r="I42" s="63"/>
    </row>
    <row r="43" customFormat="false" ht="14.25" hidden="false" customHeight="false" outlineLevel="0" collapsed="false">
      <c r="A43" s="1"/>
      <c r="B43" s="2"/>
      <c r="C43" s="2"/>
      <c r="D43" s="2"/>
      <c r="E43" s="2"/>
      <c r="F43" s="2"/>
      <c r="G43" s="2"/>
      <c r="H43" s="2"/>
      <c r="I43" s="1"/>
    </row>
    <row r="44" customFormat="false" ht="14.25" hidden="false" customHeight="false" outlineLevel="0" collapsed="false">
      <c r="A44" s="2"/>
      <c r="B44" s="5"/>
      <c r="C44" s="2"/>
      <c r="D44" s="2"/>
      <c r="E44" s="2"/>
      <c r="F44" s="2"/>
      <c r="G44" s="2"/>
      <c r="H44" s="2"/>
      <c r="I44" s="2"/>
    </row>
    <row r="45" customFormat="false" ht="14.25" hidden="false" customHeight="false" outlineLevel="0" collapsed="false">
      <c r="A45" s="2"/>
      <c r="C45" s="3"/>
      <c r="D45" s="2"/>
      <c r="E45" s="2"/>
      <c r="F45" s="2"/>
      <c r="G45" s="2"/>
      <c r="H45" s="2"/>
      <c r="I45" s="2"/>
    </row>
    <row r="46" customFormat="false" ht="15" hidden="false" customHeight="false" outlineLevel="0" collapsed="false">
      <c r="A46" s="2"/>
      <c r="B46" s="6"/>
      <c r="C46" s="3"/>
      <c r="D46" s="3"/>
      <c r="F46" s="3"/>
      <c r="G46" s="3"/>
      <c r="H46" s="3"/>
    </row>
    <row r="47" customFormat="false" ht="14.25" hidden="false" customHeight="false" outlineLevel="0" collapsed="false">
      <c r="A47" s="4"/>
      <c r="C47" s="3"/>
      <c r="H47" s="3"/>
    </row>
    <row r="48" customFormat="false" ht="14.25" hidden="false" customHeight="false" outlineLevel="0" collapsed="false">
      <c r="A48" s="5"/>
      <c r="C48" s="3"/>
      <c r="D48" s="3"/>
      <c r="F48" s="3"/>
      <c r="H48" s="3"/>
    </row>
    <row r="49" customFormat="false" ht="14.25" hidden="false" customHeight="false" outlineLevel="0" collapsed="false">
      <c r="A49"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1"/>
  <sheetViews>
    <sheetView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I1" activeCellId="0" sqref="A1:I50"/>
    </sheetView>
  </sheetViews>
  <sheetFormatPr defaultColWidth="9.0546875" defaultRowHeight="12.75" customHeight="true" zeroHeight="false" outlineLevelRow="0" outlineLevelCol="0"/>
  <cols>
    <col collapsed="false" customWidth="true" hidden="false" outlineLevel="0" max="1" min="1" style="0" width="16.13"/>
    <col collapsed="false" customWidth="true" hidden="false" outlineLevel="0" max="2" min="2" style="0" width="12.28"/>
    <col collapsed="false" customWidth="true" hidden="false" outlineLevel="0" max="5" min="5" style="0" width="12.42"/>
    <col collapsed="false" customWidth="true" hidden="false" outlineLevel="0" max="8" min="8" style="0" width="12.7"/>
    <col collapsed="false" customWidth="true" hidden="false" outlineLevel="0" max="9" min="9" style="0" width="14.41"/>
  </cols>
  <sheetData>
    <row r="1" customFormat="false" ht="12.75" hidden="false" customHeight="false" outlineLevel="0" collapsed="false">
      <c r="A1" s="1"/>
      <c r="B1" s="1"/>
      <c r="C1" s="1"/>
      <c r="D1" s="1"/>
      <c r="E1" s="1"/>
      <c r="F1" s="1"/>
      <c r="G1" s="1"/>
      <c r="H1" s="1"/>
      <c r="I1" s="1"/>
      <c r="J1" s="1"/>
    </row>
    <row r="2" customFormat="false" ht="14.25" hidden="false" customHeight="false" outlineLevel="0" collapsed="false">
      <c r="A2" s="2"/>
      <c r="B2" s="2"/>
      <c r="C2" s="2"/>
      <c r="D2" s="2"/>
      <c r="E2" s="2"/>
      <c r="F2" s="2"/>
      <c r="G2" s="2"/>
      <c r="H2" s="2"/>
      <c r="I2" s="2"/>
      <c r="J2" s="1"/>
    </row>
    <row r="3" customFormat="false" ht="62.25" hidden="false" customHeight="true" outlineLevel="0" collapsed="false">
      <c r="A3" s="2"/>
      <c r="B3" s="2"/>
      <c r="C3" s="2"/>
      <c r="D3" s="2"/>
      <c r="E3" s="2"/>
      <c r="F3" s="2"/>
      <c r="G3" s="2"/>
      <c r="H3" s="2"/>
      <c r="I3" s="2"/>
      <c r="J3" s="1"/>
    </row>
    <row r="4" customFormat="false" ht="14.25" hidden="false" customHeight="false" outlineLevel="0" collapsed="false">
      <c r="A4" s="2"/>
      <c r="B4" s="2"/>
      <c r="C4" s="3"/>
      <c r="D4" s="2"/>
      <c r="E4" s="2"/>
      <c r="F4" s="2"/>
      <c r="G4" s="2"/>
      <c r="H4" s="2"/>
      <c r="J4" s="68"/>
    </row>
    <row r="5" customFormat="false" ht="14.25" hidden="false" customHeight="false" outlineLevel="0" collapsed="false">
      <c r="A5" s="4" t="s">
        <v>0</v>
      </c>
      <c r="B5" s="5" t="n">
        <v>37211</v>
      </c>
      <c r="C5" s="3"/>
      <c r="D5" s="3"/>
      <c r="F5" s="3"/>
      <c r="G5" s="3"/>
      <c r="H5" s="3"/>
      <c r="J5" s="68"/>
    </row>
    <row r="6" customFormat="false" ht="14.25" hidden="false" customHeight="false" outlineLevel="0" collapsed="false">
      <c r="A6" s="5"/>
      <c r="C6" s="3"/>
      <c r="H6" s="3"/>
      <c r="J6" s="68"/>
    </row>
    <row r="7" customFormat="false" ht="15" hidden="false" customHeight="false" outlineLevel="0" collapsed="false">
      <c r="A7" s="3"/>
      <c r="B7" s="6" t="s">
        <v>1</v>
      </c>
      <c r="C7" s="3"/>
      <c r="D7" s="3"/>
      <c r="F7" s="3"/>
      <c r="H7" s="3"/>
      <c r="J7" s="68"/>
    </row>
    <row r="8" customFormat="false" ht="15" hidden="false" customHeight="false" outlineLevel="0" collapsed="false">
      <c r="B8" s="7" t="s">
        <v>29</v>
      </c>
      <c r="C8" s="3"/>
      <c r="D8" s="3"/>
      <c r="E8" s="3"/>
      <c r="G8" s="8" t="s">
        <v>30</v>
      </c>
      <c r="H8" s="9"/>
    </row>
    <row r="9" customFormat="false" ht="14.25" hidden="false" customHeight="false" outlineLevel="0" collapsed="false">
      <c r="B9" s="10" t="s">
        <v>4</v>
      </c>
      <c r="C9" s="11" t="s">
        <v>5</v>
      </c>
      <c r="D9" s="11" t="s">
        <v>6</v>
      </c>
      <c r="E9" s="11" t="s">
        <v>7</v>
      </c>
      <c r="F9" s="12" t="s">
        <v>8</v>
      </c>
      <c r="G9" s="11" t="s">
        <v>9</v>
      </c>
      <c r="H9" s="10" t="s">
        <v>10</v>
      </c>
      <c r="I9" s="2"/>
    </row>
    <row r="10" customFormat="false" ht="14.25" hidden="false" customHeight="false" outlineLevel="0" collapsed="false">
      <c r="A10" s="13"/>
      <c r="B10" s="10" t="s">
        <v>11</v>
      </c>
      <c r="C10" s="14" t="n">
        <v>37207</v>
      </c>
      <c r="D10" s="14" t="n">
        <v>37208</v>
      </c>
      <c r="E10" s="14" t="n">
        <v>37209</v>
      </c>
      <c r="F10" s="14" t="n">
        <v>37210</v>
      </c>
      <c r="G10" s="14" t="n">
        <v>37211</v>
      </c>
      <c r="H10" s="10" t="s">
        <v>12</v>
      </c>
      <c r="I10" s="3"/>
    </row>
    <row r="11" customFormat="false" ht="14.25" hidden="false" customHeight="false" outlineLevel="0" collapsed="false">
      <c r="A11" s="15"/>
      <c r="B11" s="16" t="n">
        <v>37226</v>
      </c>
      <c r="C11" s="69" t="n">
        <v>0.601</v>
      </c>
      <c r="D11" s="69" t="n">
        <v>0.6093</v>
      </c>
      <c r="E11" s="69" t="n">
        <v>0.5612</v>
      </c>
      <c r="F11" s="70" t="n">
        <v>0.5109</v>
      </c>
      <c r="G11" s="70" t="n">
        <v>0.5218</v>
      </c>
      <c r="H11" s="71" t="n">
        <v>35678</v>
      </c>
      <c r="I11" s="3"/>
    </row>
    <row r="12" customFormat="false" ht="14.25" hidden="false" customHeight="false" outlineLevel="0" collapsed="false">
      <c r="A12" s="15"/>
      <c r="B12" s="16" t="n">
        <v>37257</v>
      </c>
      <c r="C12" s="69" t="n">
        <v>0.61</v>
      </c>
      <c r="D12" s="69" t="n">
        <v>0.6183</v>
      </c>
      <c r="E12" s="69" t="n">
        <v>0.5713</v>
      </c>
      <c r="F12" s="70" t="n">
        <v>0.5212</v>
      </c>
      <c r="G12" s="70" t="n">
        <v>0.5316</v>
      </c>
      <c r="H12" s="20" t="n">
        <v>36494</v>
      </c>
      <c r="I12" s="19"/>
    </row>
    <row r="13" customFormat="false" ht="14.25" hidden="false" customHeight="false" outlineLevel="0" collapsed="false">
      <c r="A13" s="15"/>
      <c r="B13" s="16" t="n">
        <v>37288</v>
      </c>
      <c r="C13" s="69" t="n">
        <v>0.612</v>
      </c>
      <c r="D13" s="69" t="n">
        <v>0.6203</v>
      </c>
      <c r="E13" s="69" t="n">
        <v>0.5753</v>
      </c>
      <c r="F13" s="70" t="n">
        <v>0.5257</v>
      </c>
      <c r="G13" s="70" t="n">
        <v>0.5366</v>
      </c>
      <c r="H13" s="72" t="n">
        <v>17785</v>
      </c>
      <c r="I13" s="19"/>
    </row>
    <row r="14" customFormat="false" ht="14.25" hidden="false" customHeight="false" outlineLevel="0" collapsed="false">
      <c r="A14" s="21"/>
      <c r="B14" s="16" t="n">
        <v>37316</v>
      </c>
      <c r="C14" s="69" t="n">
        <v>0.6035</v>
      </c>
      <c r="D14" s="69" t="n">
        <v>0.6113</v>
      </c>
      <c r="E14" s="69" t="n">
        <v>0.5683</v>
      </c>
      <c r="F14" s="70" t="n">
        <v>0.5202</v>
      </c>
      <c r="G14" s="70" t="n">
        <v>0.5321</v>
      </c>
      <c r="H14" s="24" t="n">
        <v>19663</v>
      </c>
      <c r="I14" s="23"/>
    </row>
    <row r="15" customFormat="false" ht="14.25" hidden="false" customHeight="false" outlineLevel="0" collapsed="false">
      <c r="A15" s="15"/>
      <c r="B15" s="16" t="n">
        <v>37347</v>
      </c>
      <c r="C15" s="69" t="n">
        <v>0.5945</v>
      </c>
      <c r="D15" s="69" t="n">
        <v>0.6013</v>
      </c>
      <c r="E15" s="69" t="n">
        <v>0.5613</v>
      </c>
      <c r="F15" s="70" t="n">
        <v>0.5152</v>
      </c>
      <c r="G15" s="70" t="n">
        <v>0.5281</v>
      </c>
      <c r="H15" s="20" t="n">
        <v>14272</v>
      </c>
      <c r="I15" s="23"/>
    </row>
    <row r="16" customFormat="false" ht="14.25" hidden="false" customHeight="false" outlineLevel="0" collapsed="false">
      <c r="A16" s="15"/>
      <c r="B16" s="16" t="n">
        <v>37377</v>
      </c>
      <c r="C16" s="69" t="n">
        <v>0.5835</v>
      </c>
      <c r="D16" s="69" t="n">
        <v>0.5903</v>
      </c>
      <c r="E16" s="69" t="n">
        <v>0.5528</v>
      </c>
      <c r="F16" s="70" t="n">
        <v>0.5087</v>
      </c>
      <c r="G16" s="70" t="n">
        <v>0.5226</v>
      </c>
      <c r="H16" s="20" t="n">
        <v>6070</v>
      </c>
      <c r="I16" s="23"/>
    </row>
    <row r="17" customFormat="false" ht="14.25" hidden="false" customHeight="false" outlineLevel="0" collapsed="false">
      <c r="A17" s="15"/>
      <c r="B17" s="16" t="n">
        <v>37408</v>
      </c>
      <c r="C17" s="69" t="n">
        <v>0.582</v>
      </c>
      <c r="D17" s="69" t="n">
        <v>0.5883</v>
      </c>
      <c r="E17" s="69" t="n">
        <v>0.5533</v>
      </c>
      <c r="F17" s="70" t="n">
        <v>0.5112</v>
      </c>
      <c r="G17" s="70" t="n">
        <v>0.5256</v>
      </c>
      <c r="H17" s="20" t="n">
        <v>9054</v>
      </c>
      <c r="I17" s="23"/>
    </row>
    <row r="18" customFormat="false" ht="14.25" hidden="false" customHeight="false" outlineLevel="0" collapsed="false">
      <c r="B18" s="16" t="n">
        <v>37438</v>
      </c>
      <c r="C18" s="69" t="n">
        <v>0.587</v>
      </c>
      <c r="D18" s="69" t="n">
        <v>0.5928</v>
      </c>
      <c r="E18" s="69" t="n">
        <v>0.5588</v>
      </c>
      <c r="F18" s="70" t="n">
        <v>0.5177</v>
      </c>
      <c r="G18" s="70" t="n">
        <v>0.5321</v>
      </c>
      <c r="H18" s="20" t="n">
        <v>4015</v>
      </c>
      <c r="I18" s="19"/>
    </row>
    <row r="19" customFormat="false" ht="14.25" hidden="false" customHeight="false" outlineLevel="0" collapsed="false">
      <c r="B19" s="16" t="n">
        <v>37469</v>
      </c>
      <c r="C19" s="69" t="n">
        <v>0.593</v>
      </c>
      <c r="D19" s="69" t="n">
        <v>0.5983</v>
      </c>
      <c r="E19" s="69" t="n">
        <v>0.5653</v>
      </c>
      <c r="F19" s="70" t="n">
        <v>0.5252</v>
      </c>
      <c r="G19" s="70" t="n">
        <v>0.5396</v>
      </c>
      <c r="H19" s="20" t="n">
        <v>3062</v>
      </c>
      <c r="I19" s="19"/>
    </row>
    <row r="20" customFormat="false" ht="14.25" hidden="false" customHeight="false" outlineLevel="0" collapsed="false">
      <c r="A20" s="15"/>
      <c r="B20" s="16" t="n">
        <v>37500</v>
      </c>
      <c r="C20" s="69" t="n">
        <v>0.6005</v>
      </c>
      <c r="D20" s="69" t="n">
        <v>0.6053</v>
      </c>
      <c r="E20" s="69" t="n">
        <v>0.5733</v>
      </c>
      <c r="F20" s="70" t="n">
        <v>0.5337</v>
      </c>
      <c r="G20" s="70" t="n">
        <v>0.5486</v>
      </c>
      <c r="H20" s="20" t="n">
        <v>3050</v>
      </c>
      <c r="I20" s="19"/>
    </row>
    <row r="21" customFormat="false" ht="14.25" hidden="false" customHeight="false" outlineLevel="0" collapsed="false">
      <c r="A21" s="15"/>
      <c r="B21" s="16" t="n">
        <v>37530</v>
      </c>
      <c r="C21" s="69" t="n">
        <v>0.6085</v>
      </c>
      <c r="D21" s="69" t="n">
        <v>0.6128</v>
      </c>
      <c r="E21" s="69" t="n">
        <v>0.5813</v>
      </c>
      <c r="F21" s="70" t="n">
        <v>0.5422</v>
      </c>
      <c r="G21" s="70" t="n">
        <v>0.5571</v>
      </c>
      <c r="H21" s="20" t="n">
        <v>2233</v>
      </c>
      <c r="I21" s="19"/>
    </row>
    <row r="22" customFormat="false" ht="14.25" hidden="false" customHeight="false" outlineLevel="0" collapsed="false">
      <c r="A22" s="15"/>
      <c r="B22" s="16" t="n">
        <v>37561</v>
      </c>
      <c r="C22" s="69" t="n">
        <v>0.616</v>
      </c>
      <c r="D22" s="69" t="n">
        <v>0.6198</v>
      </c>
      <c r="E22" s="69" t="n">
        <v>0.5888</v>
      </c>
      <c r="F22" s="70" t="n">
        <v>0.5502</v>
      </c>
      <c r="G22" s="70" t="n">
        <v>0.5656</v>
      </c>
      <c r="H22" s="20" t="n">
        <v>1918</v>
      </c>
      <c r="I22" s="19"/>
    </row>
    <row r="23" customFormat="false" ht="14.25" hidden="false" customHeight="false" outlineLevel="0" collapsed="false">
      <c r="A23" s="15"/>
      <c r="C23" s="73"/>
      <c r="D23" s="32"/>
      <c r="E23" s="32"/>
      <c r="F23" s="74"/>
      <c r="G23" s="73"/>
      <c r="H23" s="27"/>
      <c r="I23" s="19"/>
    </row>
    <row r="24" customFormat="false" ht="14.25" hidden="false" customHeight="false" outlineLevel="0" collapsed="false">
      <c r="A24" s="15"/>
      <c r="I24" s="19"/>
    </row>
    <row r="25" customFormat="false" ht="15" hidden="false" customHeight="false" outlineLevel="0" collapsed="false">
      <c r="A25" s="15"/>
      <c r="D25" s="32"/>
      <c r="F25" s="32"/>
      <c r="H25" s="27"/>
      <c r="I25" s="19"/>
    </row>
    <row r="26" customFormat="false" ht="15.75" hidden="false" customHeight="false" outlineLevel="0" collapsed="false">
      <c r="A26" s="15"/>
      <c r="B26" s="28" t="s">
        <v>13</v>
      </c>
      <c r="D26" s="34" t="n">
        <f aca="false">G41</f>
        <v>222771</v>
      </c>
      <c r="E26" s="35"/>
      <c r="F26" s="36" t="s">
        <v>14</v>
      </c>
      <c r="G26" s="37"/>
      <c r="H26" s="38" t="n">
        <v>162274</v>
      </c>
      <c r="I26" s="23"/>
    </row>
    <row r="27" customFormat="false" ht="14.25" hidden="false" customHeight="false" outlineLevel="0" collapsed="false">
      <c r="A27" s="15"/>
      <c r="B27" s="30"/>
      <c r="C27" s="31"/>
      <c r="D27" s="39"/>
      <c r="E27" s="0" t="s">
        <v>15</v>
      </c>
      <c r="F27" s="40"/>
      <c r="G27" s="40"/>
      <c r="I27" s="23"/>
      <c r="J27" s="27"/>
    </row>
    <row r="28" customFormat="false" ht="15" hidden="false" customHeight="false" outlineLevel="0" collapsed="false">
      <c r="A28" s="15"/>
      <c r="C28" s="33"/>
      <c r="F28" s="42"/>
      <c r="G28" s="42"/>
      <c r="I28" s="29"/>
      <c r="J28" s="68"/>
    </row>
    <row r="29" customFormat="false" ht="14.25" hidden="false" customHeight="false" outlineLevel="0" collapsed="false">
      <c r="A29" s="15"/>
      <c r="B29" s="29"/>
      <c r="C29" s="19"/>
      <c r="F29" s="44"/>
      <c r="G29" s="44"/>
      <c r="I29" s="29"/>
      <c r="J29" s="68"/>
    </row>
    <row r="30" customFormat="false" ht="15" hidden="false" customHeight="false" outlineLevel="0" collapsed="false">
      <c r="A30" s="15"/>
      <c r="B30" s="41" t="s">
        <v>31</v>
      </c>
      <c r="E30" s="46"/>
      <c r="F30" s="47"/>
      <c r="G30" s="46"/>
      <c r="H30" s="48"/>
      <c r="I30" s="29"/>
      <c r="J30" s="68"/>
    </row>
    <row r="31" customFormat="false" ht="14.25" hidden="false" customHeight="false" outlineLevel="0" collapsed="false">
      <c r="B31" s="43"/>
      <c r="E31" s="50" t="s">
        <v>32</v>
      </c>
      <c r="G31" s="51"/>
      <c r="H31" s="27"/>
      <c r="I31" s="29"/>
      <c r="J31" s="68"/>
    </row>
    <row r="32" customFormat="false" ht="15" hidden="false" customHeight="false" outlineLevel="0" collapsed="false">
      <c r="B32" s="43" t="s">
        <v>18</v>
      </c>
      <c r="C32" s="49"/>
      <c r="E32" s="51" t="n">
        <v>0.9861</v>
      </c>
      <c r="F32" s="53"/>
      <c r="G32" s="54"/>
      <c r="H32" s="27"/>
      <c r="I32" s="19"/>
      <c r="J32" s="68"/>
    </row>
    <row r="33" customFormat="false" ht="14.25" hidden="false" customHeight="false" outlineLevel="0" collapsed="false">
      <c r="B33" s="43" t="s">
        <v>19</v>
      </c>
      <c r="C33" s="52"/>
      <c r="E33" s="51" t="n">
        <v>0.5884</v>
      </c>
      <c r="F33" s="55"/>
      <c r="H33" s="27"/>
      <c r="I33" s="19"/>
      <c r="J33" s="68"/>
    </row>
    <row r="34" customFormat="false" ht="14.25" hidden="false" customHeight="false" outlineLevel="0" collapsed="false">
      <c r="B34" s="43"/>
      <c r="C34" s="44"/>
      <c r="E34" s="57"/>
      <c r="F34" s="58"/>
      <c r="G34" s="56"/>
      <c r="H34" s="27"/>
      <c r="J34" s="68"/>
    </row>
    <row r="35" customFormat="false" ht="15" hidden="false" customHeight="false" outlineLevel="0" collapsed="false">
      <c r="A35" s="59"/>
      <c r="B35" s="43"/>
      <c r="C35" s="56"/>
      <c r="D35" s="58"/>
      <c r="E35" s="57"/>
      <c r="F35" s="58"/>
      <c r="G35" s="56"/>
      <c r="H35" s="33"/>
      <c r="J35" s="68"/>
    </row>
    <row r="36" customFormat="false" ht="15" hidden="false" customHeight="false" outlineLevel="0" collapsed="false">
      <c r="A36" s="44"/>
      <c r="B36" s="60" t="s">
        <v>20</v>
      </c>
      <c r="C36" s="56"/>
      <c r="D36" s="58"/>
      <c r="E36" s="50" t="s">
        <v>32</v>
      </c>
      <c r="F36" s="58"/>
      <c r="G36" s="56"/>
      <c r="H36" s="29"/>
      <c r="J36" s="13"/>
    </row>
    <row r="37" customFormat="false" ht="15" hidden="false" customHeight="false" outlineLevel="0" collapsed="false">
      <c r="B37" s="61"/>
      <c r="C37" s="56"/>
      <c r="D37" s="61"/>
      <c r="E37" s="62"/>
      <c r="F37" s="61"/>
      <c r="G37" s="7"/>
      <c r="I37" s="63"/>
      <c r="J37" s="13"/>
    </row>
    <row r="38" customFormat="false" ht="15" hidden="false" customHeight="false" outlineLevel="0" collapsed="false">
      <c r="B38" s="7" t="s">
        <v>21</v>
      </c>
      <c r="C38" s="61"/>
      <c r="D38" s="61"/>
      <c r="E38" s="49" t="n">
        <v>0.5867</v>
      </c>
      <c r="F38" s="61"/>
      <c r="G38" s="62"/>
      <c r="I38" s="64"/>
      <c r="J38" s="13"/>
    </row>
    <row r="39" customFormat="false" ht="15" hidden="false" customHeight="false" outlineLevel="0" collapsed="false">
      <c r="B39" s="7"/>
      <c r="C39" s="61"/>
      <c r="D39" s="61"/>
      <c r="E39" s="49"/>
      <c r="F39" s="61"/>
      <c r="G39" s="62"/>
      <c r="I39" s="64"/>
      <c r="J39" s="13"/>
    </row>
    <row r="40" customFormat="false" ht="12.75" hidden="false" customHeight="false" outlineLevel="0" collapsed="false">
      <c r="B40" s="65" t="s">
        <v>23</v>
      </c>
      <c r="C40" s="65" t="s">
        <v>24</v>
      </c>
      <c r="D40" s="65" t="s">
        <v>25</v>
      </c>
      <c r="E40" s="65" t="s">
        <v>26</v>
      </c>
      <c r="F40" s="65" t="s">
        <v>27</v>
      </c>
      <c r="G40" s="65" t="s">
        <v>28</v>
      </c>
      <c r="I40" s="64"/>
      <c r="J40" s="13"/>
    </row>
    <row r="41" customFormat="false" ht="12.75" hidden="false" customHeight="false" outlineLevel="0" collapsed="false">
      <c r="A41" s="52" t="s">
        <v>22</v>
      </c>
      <c r="B41" s="66" t="n">
        <v>34477</v>
      </c>
      <c r="C41" s="66" t="n">
        <v>37240</v>
      </c>
      <c r="D41" s="66" t="n">
        <v>52735</v>
      </c>
      <c r="E41" s="66" t="n">
        <v>60677</v>
      </c>
      <c r="F41" s="66" t="n">
        <v>37642</v>
      </c>
      <c r="G41" s="66" t="n">
        <f aca="false">SUM(B41:F41)</f>
        <v>222771</v>
      </c>
      <c r="I41" s="67"/>
      <c r="J41" s="13"/>
    </row>
    <row r="42" customFormat="false" ht="14.25" hidden="false" customHeight="false" outlineLevel="0" collapsed="false">
      <c r="B42" s="2"/>
      <c r="C42" s="1"/>
      <c r="D42" s="1"/>
      <c r="E42" s="1"/>
      <c r="F42" s="1"/>
      <c r="G42" s="1"/>
      <c r="H42" s="1"/>
      <c r="I42" s="63"/>
      <c r="J42" s="1"/>
    </row>
    <row r="43" customFormat="false" ht="14.25" hidden="false" customHeight="false" outlineLevel="0" collapsed="false">
      <c r="A43" s="1"/>
      <c r="B43" s="2"/>
      <c r="C43" s="2"/>
      <c r="D43" s="2"/>
      <c r="E43" s="2"/>
      <c r="F43" s="2"/>
      <c r="G43" s="2"/>
      <c r="H43" s="2"/>
      <c r="I43" s="1"/>
      <c r="J43" s="1"/>
    </row>
    <row r="44" customFormat="false" ht="14.25" hidden="false" customHeight="false" outlineLevel="0" collapsed="false">
      <c r="A44" s="2"/>
      <c r="B44" s="5"/>
      <c r="C44" s="2"/>
      <c r="D44" s="2"/>
      <c r="E44" s="2"/>
      <c r="F44" s="2"/>
      <c r="G44" s="2"/>
      <c r="H44" s="2"/>
      <c r="I44" s="2"/>
      <c r="J44" s="1"/>
    </row>
    <row r="45" customFormat="false" ht="14.25" hidden="false" customHeight="false" outlineLevel="0" collapsed="false">
      <c r="A45" s="2"/>
      <c r="C45" s="3"/>
      <c r="D45" s="2"/>
      <c r="E45" s="2"/>
      <c r="F45" s="2"/>
      <c r="G45" s="2"/>
      <c r="H45" s="2"/>
      <c r="I45" s="2"/>
      <c r="J45" s="1"/>
    </row>
    <row r="46" customFormat="false" ht="15" hidden="false" customHeight="false" outlineLevel="0" collapsed="false">
      <c r="A46" s="2"/>
      <c r="B46" s="6"/>
      <c r="C46" s="3"/>
      <c r="D46" s="3"/>
      <c r="F46" s="3"/>
      <c r="G46" s="3"/>
      <c r="H46" s="3"/>
      <c r="J46" s="1"/>
    </row>
    <row r="47" customFormat="false" ht="14.25" hidden="false" customHeight="false" outlineLevel="0" collapsed="false">
      <c r="A47" s="4"/>
      <c r="C47" s="3"/>
      <c r="H47" s="3"/>
      <c r="J47" s="1"/>
    </row>
    <row r="48" customFormat="false" ht="14.25" hidden="false" customHeight="false" outlineLevel="0" collapsed="false">
      <c r="A48" s="5"/>
      <c r="C48" s="3"/>
      <c r="D48" s="3"/>
      <c r="F48" s="3"/>
      <c r="H48" s="3"/>
      <c r="J48" s="1"/>
    </row>
    <row r="49" customFormat="false" ht="14.25" hidden="false" customHeight="false" outlineLevel="0" collapsed="false">
      <c r="A49" s="3"/>
      <c r="J49" s="1"/>
    </row>
    <row r="50" customFormat="false" ht="12.75" hidden="false" customHeight="false" outlineLevel="0" collapsed="false">
      <c r="J50" s="1"/>
    </row>
    <row r="51" customFormat="false" ht="14.25" hidden="false" customHeight="false" outlineLevel="0" collapsed="false">
      <c r="I51"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3"/>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I1" activeCellId="0" sqref="A1:I52"/>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1.85"/>
    <col collapsed="false" customWidth="true" hidden="false" outlineLevel="0" max="3" min="3" style="0" width="11.28"/>
    <col collapsed="false" customWidth="true" hidden="false" outlineLevel="0" max="8" min="8" style="0" width="16.28"/>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33</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24.75" hidden="false" customHeight="true" outlineLevel="0" collapsed="false">
      <c r="A4" s="2"/>
      <c r="B4" s="2"/>
      <c r="C4" s="3"/>
      <c r="D4" s="2"/>
      <c r="E4" s="2"/>
      <c r="F4" s="2"/>
      <c r="G4" s="2"/>
      <c r="H4" s="2"/>
    </row>
    <row r="5" customFormat="false" ht="14.25" hidden="false" customHeight="false" outlineLevel="0" collapsed="false">
      <c r="A5" s="4" t="s">
        <v>0</v>
      </c>
      <c r="B5" s="5" t="n">
        <v>37211</v>
      </c>
      <c r="C5" s="3"/>
      <c r="D5" s="3"/>
      <c r="F5" s="3"/>
      <c r="G5" s="3"/>
      <c r="H5" s="3"/>
    </row>
    <row r="6" customFormat="false" ht="14.25" hidden="false" customHeight="false" outlineLevel="0" collapsed="false">
      <c r="A6" s="5"/>
      <c r="C6" s="3"/>
      <c r="H6" s="3"/>
    </row>
    <row r="7" customFormat="false" ht="15" hidden="false" customHeight="false" outlineLevel="0" collapsed="false">
      <c r="A7" s="3"/>
      <c r="B7" s="6" t="s">
        <v>34</v>
      </c>
      <c r="C7" s="3"/>
      <c r="D7" s="3"/>
      <c r="F7" s="3"/>
      <c r="H7" s="3"/>
    </row>
    <row r="8" customFormat="false" ht="15" hidden="false" customHeight="false" outlineLevel="0" collapsed="false">
      <c r="B8" s="7" t="s">
        <v>35</v>
      </c>
      <c r="C8" s="75"/>
      <c r="D8" s="76"/>
      <c r="E8" s="3"/>
      <c r="G8" s="8" t="s">
        <v>36</v>
      </c>
      <c r="H8" s="9"/>
    </row>
    <row r="9" customFormat="false" ht="14.25" hidden="false" customHeight="false" outlineLevel="0" collapsed="false">
      <c r="B9" s="10" t="s">
        <v>4</v>
      </c>
      <c r="C9" s="11" t="s">
        <v>5</v>
      </c>
      <c r="D9" s="11" t="s">
        <v>6</v>
      </c>
      <c r="E9" s="11" t="s">
        <v>7</v>
      </c>
      <c r="F9" s="12" t="s">
        <v>8</v>
      </c>
      <c r="G9" s="11" t="s">
        <v>9</v>
      </c>
      <c r="H9" s="10" t="s">
        <v>10</v>
      </c>
      <c r="I9" s="2"/>
    </row>
    <row r="10" customFormat="false" ht="14.25" hidden="false" customHeight="false" outlineLevel="0" collapsed="false">
      <c r="A10" s="13"/>
      <c r="B10" s="10" t="s">
        <v>11</v>
      </c>
      <c r="C10" s="14" t="n">
        <v>37207</v>
      </c>
      <c r="D10" s="14" t="n">
        <v>37208</v>
      </c>
      <c r="E10" s="14" t="n">
        <v>37209</v>
      </c>
      <c r="F10" s="14" t="n">
        <v>37210</v>
      </c>
      <c r="G10" s="14" t="n">
        <v>37211</v>
      </c>
      <c r="H10" s="10" t="s">
        <v>12</v>
      </c>
      <c r="I10" s="3"/>
    </row>
    <row r="11" customFormat="false" ht="14.25" hidden="false" customHeight="false" outlineLevel="0" collapsed="false">
      <c r="A11" s="77"/>
      <c r="B11" s="16" t="n">
        <v>37226</v>
      </c>
      <c r="C11" s="78" t="n">
        <v>2.733</v>
      </c>
      <c r="D11" s="79" t="n">
        <v>2.798</v>
      </c>
      <c r="E11" s="78" t="n">
        <v>2.676</v>
      </c>
      <c r="F11" s="78" t="n">
        <v>2.551</v>
      </c>
      <c r="G11" s="78" t="n">
        <v>2.637</v>
      </c>
      <c r="H11" s="20" t="n">
        <v>50854</v>
      </c>
      <c r="I11" s="1"/>
    </row>
    <row r="12" customFormat="false" ht="14.25" hidden="false" customHeight="false" outlineLevel="0" collapsed="false">
      <c r="A12" s="15"/>
      <c r="B12" s="16" t="n">
        <v>37257</v>
      </c>
      <c r="C12" s="78" t="n">
        <v>2.93</v>
      </c>
      <c r="D12" s="79" t="n">
        <v>2.992</v>
      </c>
      <c r="E12" s="78" t="n">
        <v>2.884</v>
      </c>
      <c r="F12" s="78" t="n">
        <v>2.767</v>
      </c>
      <c r="G12" s="78" t="n">
        <v>2.85</v>
      </c>
      <c r="H12" s="72" t="n">
        <v>54171</v>
      </c>
      <c r="I12" s="3"/>
    </row>
    <row r="13" customFormat="false" ht="14.25" hidden="false" customHeight="false" outlineLevel="0" collapsed="false">
      <c r="A13" s="15"/>
      <c r="B13" s="16" t="n">
        <v>37288</v>
      </c>
      <c r="C13" s="78" t="n">
        <v>2.968</v>
      </c>
      <c r="D13" s="79" t="n">
        <v>3.032</v>
      </c>
      <c r="E13" s="78" t="n">
        <v>2.932</v>
      </c>
      <c r="F13" s="78" t="n">
        <v>2.825</v>
      </c>
      <c r="G13" s="78" t="n">
        <v>2.903</v>
      </c>
      <c r="H13" s="24" t="n">
        <v>27837</v>
      </c>
      <c r="I13" s="23"/>
    </row>
    <row r="14" customFormat="false" ht="14.25" hidden="false" customHeight="false" outlineLevel="0" collapsed="false">
      <c r="A14" s="21" t="s">
        <v>37</v>
      </c>
      <c r="B14" s="16" t="n">
        <v>37316</v>
      </c>
      <c r="C14" s="78" t="n">
        <v>2.953</v>
      </c>
      <c r="D14" s="79" t="n">
        <v>3.02</v>
      </c>
      <c r="E14" s="78" t="n">
        <v>2.924</v>
      </c>
      <c r="F14" s="78" t="n">
        <v>2.822</v>
      </c>
      <c r="G14" s="78" t="n">
        <v>2.898</v>
      </c>
      <c r="H14" s="20" t="n">
        <v>29452</v>
      </c>
      <c r="I14" s="1"/>
    </row>
    <row r="15" customFormat="false" ht="14.25" hidden="false" customHeight="false" outlineLevel="0" collapsed="false">
      <c r="A15" s="15"/>
      <c r="B15" s="16" t="n">
        <v>37347</v>
      </c>
      <c r="C15" s="78" t="n">
        <v>2.92</v>
      </c>
      <c r="D15" s="79" t="n">
        <v>2.99</v>
      </c>
      <c r="E15" s="78" t="n">
        <v>2.904</v>
      </c>
      <c r="F15" s="78" t="n">
        <v>2.809</v>
      </c>
      <c r="G15" s="78" t="n">
        <v>2.878</v>
      </c>
      <c r="H15" s="20" t="n">
        <v>33177</v>
      </c>
      <c r="I15" s="23"/>
    </row>
    <row r="16" customFormat="false" ht="14.25" hidden="false" customHeight="false" outlineLevel="0" collapsed="false">
      <c r="A16" s="15"/>
      <c r="B16" s="16" t="n">
        <v>37377</v>
      </c>
      <c r="C16" s="78" t="n">
        <v>2.96</v>
      </c>
      <c r="D16" s="79" t="n">
        <v>3.03</v>
      </c>
      <c r="E16" s="78" t="n">
        <v>2.946</v>
      </c>
      <c r="F16" s="78" t="n">
        <v>2.852</v>
      </c>
      <c r="G16" s="78" t="n">
        <v>2.921</v>
      </c>
      <c r="H16" s="20" t="n">
        <v>20833</v>
      </c>
      <c r="I16" s="23"/>
    </row>
    <row r="17" customFormat="false" ht="14.25" hidden="false" customHeight="false" outlineLevel="0" collapsed="false">
      <c r="A17" s="15"/>
      <c r="B17" s="16" t="n">
        <v>37408</v>
      </c>
      <c r="C17" s="78" t="n">
        <v>2.96</v>
      </c>
      <c r="D17" s="79" t="n">
        <v>3.075</v>
      </c>
      <c r="E17" s="78" t="n">
        <v>2.996</v>
      </c>
      <c r="F17" s="78" t="n">
        <v>2.902</v>
      </c>
      <c r="G17" s="78" t="n">
        <v>2.966</v>
      </c>
      <c r="H17" s="20" t="n">
        <v>15430</v>
      </c>
      <c r="I17" s="23"/>
    </row>
    <row r="18" customFormat="false" ht="14.25" hidden="false" customHeight="false" outlineLevel="0" collapsed="false">
      <c r="B18" s="16" t="n">
        <v>37438</v>
      </c>
      <c r="C18" s="78" t="n">
        <v>3.005</v>
      </c>
      <c r="D18" s="79" t="n">
        <v>3.115</v>
      </c>
      <c r="E18" s="78" t="n">
        <v>3.41</v>
      </c>
      <c r="F18" s="78" t="n">
        <v>2.947</v>
      </c>
      <c r="G18" s="78" t="n">
        <v>3.009</v>
      </c>
      <c r="H18" s="20" t="n">
        <v>12871</v>
      </c>
      <c r="I18" s="19"/>
    </row>
    <row r="19" customFormat="false" ht="14.25" hidden="false" customHeight="false" outlineLevel="0" collapsed="false">
      <c r="B19" s="16" t="n">
        <v>37469</v>
      </c>
      <c r="C19" s="78" t="n">
        <v>3.045</v>
      </c>
      <c r="D19" s="79" t="n">
        <v>3.157</v>
      </c>
      <c r="E19" s="78" t="n">
        <v>3.086</v>
      </c>
      <c r="F19" s="78" t="n">
        <v>2.992</v>
      </c>
      <c r="G19" s="78" t="n">
        <v>3.052</v>
      </c>
      <c r="H19" s="20" t="n">
        <v>26563</v>
      </c>
      <c r="I19" s="19"/>
    </row>
    <row r="20" customFormat="false" ht="14.25" hidden="false" customHeight="false" outlineLevel="0" collapsed="false">
      <c r="A20" s="15"/>
      <c r="B20" s="16" t="n">
        <v>37500</v>
      </c>
      <c r="C20" s="78" t="n">
        <v>3.085</v>
      </c>
      <c r="D20" s="79" t="n">
        <v>3.167</v>
      </c>
      <c r="E20" s="78" t="n">
        <v>3.101</v>
      </c>
      <c r="F20" s="78" t="n">
        <v>3.007</v>
      </c>
      <c r="G20" s="78" t="n">
        <v>3.064</v>
      </c>
      <c r="H20" s="20" t="n">
        <v>17495</v>
      </c>
      <c r="I20" s="19"/>
    </row>
    <row r="21" customFormat="false" ht="14.25" hidden="false" customHeight="false" outlineLevel="0" collapsed="false">
      <c r="A21" s="15"/>
      <c r="B21" s="16" t="n">
        <v>37530</v>
      </c>
      <c r="C21" s="78" t="n">
        <v>3.098</v>
      </c>
      <c r="D21" s="79" t="n">
        <v>3.207</v>
      </c>
      <c r="E21" s="78" t="n">
        <v>3.141</v>
      </c>
      <c r="F21" s="78" t="n">
        <v>3.047</v>
      </c>
      <c r="G21" s="78" t="n">
        <v>3.104</v>
      </c>
      <c r="H21" s="20" t="n">
        <v>21357</v>
      </c>
      <c r="I21" s="19"/>
    </row>
    <row r="22" customFormat="false" ht="14.25" hidden="false" customHeight="false" outlineLevel="0" collapsed="false">
      <c r="A22" s="15"/>
      <c r="B22" s="16" t="n">
        <v>37561</v>
      </c>
      <c r="C22" s="78" t="n">
        <v>3.143</v>
      </c>
      <c r="D22" s="79" t="n">
        <v>3.402</v>
      </c>
      <c r="E22" s="78" t="n">
        <v>3.336</v>
      </c>
      <c r="F22" s="78" t="n">
        <v>3.242</v>
      </c>
      <c r="G22" s="78" t="n">
        <v>3.297</v>
      </c>
      <c r="H22" s="20" t="n">
        <v>21819</v>
      </c>
      <c r="I22" s="19"/>
    </row>
    <row r="23" customFormat="false" ht="14.25" hidden="false" customHeight="false" outlineLevel="0" collapsed="false">
      <c r="A23" s="15"/>
      <c r="B23" s="25"/>
      <c r="C23" s="31"/>
      <c r="D23" s="32"/>
      <c r="E23" s="32"/>
      <c r="F23" s="80"/>
      <c r="G23" s="81"/>
      <c r="H23" s="27"/>
      <c r="I23" s="19"/>
    </row>
    <row r="24" customFormat="false" ht="14.25" hidden="false" customHeight="false" outlineLevel="0" collapsed="false">
      <c r="A24" s="15"/>
      <c r="I24" s="19"/>
    </row>
    <row r="25" customFormat="false" ht="15" hidden="false" customHeight="false" outlineLevel="0" collapsed="false">
      <c r="A25" s="15"/>
      <c r="B25" s="28" t="s">
        <v>13</v>
      </c>
      <c r="C25" s="31"/>
      <c r="D25" s="32"/>
      <c r="F25" s="32"/>
      <c r="H25" s="27"/>
      <c r="I25" s="19"/>
    </row>
    <row r="26" customFormat="false" ht="15.75" hidden="false" customHeight="false" outlineLevel="0" collapsed="false">
      <c r="A26" s="15"/>
      <c r="B26" s="30"/>
      <c r="C26" s="33"/>
      <c r="D26" s="34" t="n">
        <f aca="false">G41</f>
        <v>398485</v>
      </c>
      <c r="E26" s="35"/>
      <c r="F26" s="36" t="s">
        <v>14</v>
      </c>
      <c r="G26" s="37"/>
      <c r="H26" s="38" t="n">
        <v>470987</v>
      </c>
      <c r="I26" s="23"/>
    </row>
    <row r="27" customFormat="false" ht="14.25" hidden="false" customHeight="false" outlineLevel="0" collapsed="false">
      <c r="A27" s="15"/>
      <c r="C27" s="19"/>
      <c r="D27" s="39"/>
      <c r="E27" s="0" t="s">
        <v>15</v>
      </c>
      <c r="F27" s="40"/>
      <c r="G27" s="40"/>
      <c r="I27" s="23"/>
    </row>
    <row r="28" customFormat="false" ht="12.75" hidden="false" customHeight="false" outlineLevel="0" collapsed="false">
      <c r="A28" s="15"/>
      <c r="B28" s="29"/>
      <c r="F28" s="42"/>
      <c r="G28" s="42"/>
      <c r="I28" s="29"/>
    </row>
    <row r="29" customFormat="false" ht="15" hidden="false" customHeight="false" outlineLevel="0" collapsed="false">
      <c r="A29" s="15"/>
      <c r="B29" s="41" t="s">
        <v>31</v>
      </c>
      <c r="F29" s="44"/>
      <c r="G29" s="44"/>
      <c r="I29" s="29"/>
    </row>
    <row r="30" customFormat="false" ht="14.25" hidden="false" customHeight="false" outlineLevel="0" collapsed="false">
      <c r="A30" s="15"/>
      <c r="B30" s="43"/>
      <c r="E30" s="46"/>
      <c r="F30" s="47"/>
      <c r="G30" s="46"/>
      <c r="H30" s="48"/>
      <c r="I30" s="29"/>
    </row>
    <row r="31" customFormat="false" ht="15" hidden="false" customHeight="false" outlineLevel="0" collapsed="false">
      <c r="B31" s="45"/>
      <c r="C31" s="49"/>
      <c r="E31" s="50" t="s">
        <v>38</v>
      </c>
      <c r="G31" s="51"/>
      <c r="H31" s="27"/>
      <c r="I31" s="29"/>
    </row>
    <row r="32" customFormat="false" ht="14.25" hidden="false" customHeight="false" outlineLevel="0" collapsed="false">
      <c r="B32" s="43" t="s">
        <v>18</v>
      </c>
      <c r="C32" s="52"/>
      <c r="E32" s="58" t="n">
        <v>0.6971</v>
      </c>
      <c r="F32" s="53"/>
      <c r="G32" s="54"/>
      <c r="H32" s="27"/>
      <c r="I32" s="19"/>
    </row>
    <row r="33" customFormat="false" ht="14.25" hidden="false" customHeight="false" outlineLevel="0" collapsed="false">
      <c r="B33" s="43" t="s">
        <v>19</v>
      </c>
      <c r="C33" s="44"/>
      <c r="E33" s="58" t="n">
        <v>0.7748</v>
      </c>
      <c r="F33" s="55"/>
      <c r="H33" s="27"/>
      <c r="I33" s="19"/>
    </row>
    <row r="34" customFormat="false" ht="14.25" hidden="false" customHeight="false" outlineLevel="0" collapsed="false">
      <c r="B34" s="43"/>
      <c r="C34" s="56"/>
      <c r="E34" s="57"/>
      <c r="F34" s="58"/>
      <c r="G34" s="56"/>
      <c r="H34" s="27"/>
    </row>
    <row r="35" customFormat="false" ht="15" hidden="false" customHeight="false" outlineLevel="0" collapsed="false">
      <c r="A35" s="59"/>
      <c r="B35" s="43"/>
      <c r="C35" s="56"/>
      <c r="D35" s="58"/>
      <c r="E35" s="57"/>
      <c r="F35" s="58"/>
      <c r="G35" s="56"/>
      <c r="H35" s="33"/>
    </row>
    <row r="36" customFormat="false" ht="15" hidden="false" customHeight="false" outlineLevel="0" collapsed="false">
      <c r="A36" s="44"/>
      <c r="B36" s="60" t="s">
        <v>20</v>
      </c>
      <c r="C36" s="56"/>
      <c r="D36" s="58"/>
      <c r="E36" s="50" t="s">
        <v>38</v>
      </c>
      <c r="F36" s="58"/>
      <c r="G36" s="56"/>
      <c r="H36" s="29"/>
    </row>
    <row r="37" customFormat="false" ht="15" hidden="false" customHeight="false" outlineLevel="0" collapsed="false">
      <c r="B37" s="61"/>
      <c r="C37" s="61"/>
      <c r="D37" s="61"/>
      <c r="E37" s="62"/>
      <c r="F37" s="61"/>
      <c r="G37" s="7"/>
      <c r="I37" s="63"/>
    </row>
    <row r="38" customFormat="false" ht="15" hidden="false" customHeight="false" outlineLevel="0" collapsed="false">
      <c r="B38" s="7" t="s">
        <v>21</v>
      </c>
      <c r="C38" s="61"/>
      <c r="D38" s="61"/>
      <c r="E38" s="82" t="n">
        <v>0.8063</v>
      </c>
      <c r="F38" s="61"/>
      <c r="G38" s="62"/>
      <c r="I38" s="64"/>
    </row>
    <row r="39" customFormat="false" ht="15" hidden="false" customHeight="false" outlineLevel="0" collapsed="false">
      <c r="B39" s="7"/>
      <c r="C39" s="61"/>
      <c r="D39" s="61"/>
      <c r="E39" s="82"/>
      <c r="F39" s="61"/>
      <c r="G39" s="62"/>
      <c r="I39" s="64"/>
    </row>
    <row r="40" customFormat="false" ht="12.75" hidden="false" customHeight="false" outlineLevel="0" collapsed="false">
      <c r="B40" s="65" t="s">
        <v>23</v>
      </c>
      <c r="C40" s="65" t="s">
        <v>24</v>
      </c>
      <c r="D40" s="65" t="s">
        <v>25</v>
      </c>
      <c r="E40" s="65" t="s">
        <v>26</v>
      </c>
      <c r="F40" s="65" t="s">
        <v>27</v>
      </c>
      <c r="G40" s="65" t="s">
        <v>28</v>
      </c>
      <c r="I40" s="64"/>
    </row>
    <row r="41" customFormat="false" ht="12.75" hidden="false" customHeight="false" outlineLevel="0" collapsed="false">
      <c r="A41" s="52" t="s">
        <v>39</v>
      </c>
      <c r="B41" s="66" t="n">
        <v>67677</v>
      </c>
      <c r="C41" s="66" t="n">
        <v>76724</v>
      </c>
      <c r="D41" s="66" t="n">
        <v>85763</v>
      </c>
      <c r="E41" s="66" t="n">
        <v>85886</v>
      </c>
      <c r="F41" s="66" t="n">
        <v>82435</v>
      </c>
      <c r="G41" s="66" t="n">
        <f aca="false">SUM(B41:F41)</f>
        <v>398485</v>
      </c>
      <c r="I41" s="64"/>
    </row>
    <row r="42" customFormat="false" ht="12.75" hidden="false" customHeight="false" outlineLevel="0" collapsed="false">
      <c r="A42" s="52" t="s">
        <v>40</v>
      </c>
      <c r="B42" s="66" t="n">
        <v>2050</v>
      </c>
      <c r="C42" s="66" t="n">
        <v>11200</v>
      </c>
      <c r="D42" s="66" t="n">
        <v>300</v>
      </c>
      <c r="E42" s="66" t="n">
        <v>1400</v>
      </c>
      <c r="F42" s="66" t="n">
        <v>2000</v>
      </c>
      <c r="G42" s="66" t="n">
        <f aca="false">SUM(B42:F42)</f>
        <v>16950</v>
      </c>
      <c r="I42" s="64"/>
    </row>
    <row r="43" customFormat="false" ht="12.75" hidden="false" customHeight="false" outlineLevel="0" collapsed="false">
      <c r="I43" s="67"/>
    </row>
    <row r="44" customFormat="false" ht="12.75" hidden="false" customHeight="false" outlineLevel="0" collapsed="false">
      <c r="H44" s="1"/>
      <c r="I44" s="63"/>
    </row>
    <row r="45" customFormat="false" ht="14.25" hidden="false" customHeight="false" outlineLevel="0" collapsed="false">
      <c r="A45" s="1"/>
      <c r="B45" s="2"/>
      <c r="C45" s="2"/>
      <c r="D45" s="2"/>
      <c r="E45" s="2"/>
      <c r="F45" s="2"/>
      <c r="G45" s="2"/>
      <c r="H45" s="2"/>
      <c r="I45" s="1"/>
    </row>
    <row r="46" customFormat="false" ht="14.25" hidden="false" customHeight="false" outlineLevel="0" collapsed="false">
      <c r="A46" s="2"/>
      <c r="B46" s="2"/>
      <c r="C46" s="2"/>
      <c r="D46" s="2"/>
      <c r="E46" s="2"/>
      <c r="F46" s="2"/>
      <c r="G46" s="2"/>
      <c r="H46" s="2"/>
      <c r="I46" s="2"/>
    </row>
    <row r="47" customFormat="false" ht="14.25" hidden="false" customHeight="false" outlineLevel="0" collapsed="false">
      <c r="A47" s="2"/>
      <c r="B47" s="5"/>
      <c r="C47" s="3"/>
      <c r="D47" s="2"/>
      <c r="E47" s="2"/>
      <c r="F47" s="2"/>
      <c r="G47" s="2"/>
      <c r="H47" s="2"/>
      <c r="I47" s="2"/>
    </row>
    <row r="48" customFormat="false" ht="14.25" hidden="false" customHeight="false" outlineLevel="0" collapsed="false">
      <c r="A48" s="2"/>
      <c r="C48" s="3"/>
      <c r="D48" s="3"/>
      <c r="F48" s="3"/>
      <c r="G48" s="3"/>
      <c r="H48" s="3"/>
    </row>
    <row r="49" customFormat="false" ht="15" hidden="false" customHeight="false" outlineLevel="0" collapsed="false">
      <c r="A49" s="4"/>
      <c r="B49" s="6"/>
      <c r="C49" s="3"/>
      <c r="H49" s="3"/>
    </row>
    <row r="50" customFormat="false" ht="14.25" hidden="false" customHeight="false" outlineLevel="0" collapsed="false">
      <c r="A50" s="5"/>
      <c r="C50" s="3"/>
      <c r="D50" s="3"/>
      <c r="F50" s="3"/>
      <c r="H50" s="3"/>
    </row>
    <row r="51" customFormat="false" ht="14.25" hidden="false" customHeight="false" outlineLevel="0" collapsed="false">
      <c r="A51" s="3"/>
    </row>
    <row r="53" customFormat="false" ht="14.25" hidden="false" customHeight="false" outlineLevel="0" collapsed="false">
      <c r="I53"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I1" activeCellId="0" sqref="A1:I46"/>
    </sheetView>
  </sheetViews>
  <sheetFormatPr defaultColWidth="9.0546875" defaultRowHeight="12.75" customHeight="true" zeroHeight="false" outlineLevelRow="0" outlineLevelCol="0"/>
  <cols>
    <col collapsed="false" customWidth="true" hidden="false" outlineLevel="0" max="1" min="1" style="0" width="12.14"/>
    <col collapsed="false" customWidth="true" hidden="false" outlineLevel="0" max="2" min="2" style="0" width="12.56"/>
    <col collapsed="false" customWidth="true" hidden="false" outlineLevel="0" max="8" min="8" style="0" width="11.99"/>
    <col collapsed="false" customWidth="true" hidden="false" outlineLevel="0" max="9" min="9" style="0" width="15.28"/>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14.25" hidden="false" customHeight="false" outlineLevel="0" collapsed="false">
      <c r="A4" s="2"/>
      <c r="B4" s="2"/>
      <c r="C4" s="3"/>
      <c r="D4" s="2"/>
      <c r="E4" s="2"/>
      <c r="F4" s="2"/>
      <c r="G4" s="2"/>
      <c r="H4" s="2"/>
    </row>
    <row r="5" customFormat="false" ht="14.25" hidden="false" customHeight="false" outlineLevel="0" collapsed="false">
      <c r="A5" s="4" t="s">
        <v>0</v>
      </c>
      <c r="B5" s="5" t="n">
        <v>37211</v>
      </c>
      <c r="C5" s="3"/>
      <c r="D5" s="3"/>
      <c r="F5" s="3"/>
      <c r="G5" s="3"/>
      <c r="H5" s="3"/>
    </row>
    <row r="6" customFormat="false" ht="14.25" hidden="false" customHeight="false" outlineLevel="0" collapsed="false">
      <c r="A6" s="5"/>
      <c r="C6" s="3"/>
      <c r="H6" s="3"/>
    </row>
    <row r="7" customFormat="false" ht="15" hidden="false" customHeight="false" outlineLevel="0" collapsed="false">
      <c r="A7" s="3"/>
      <c r="B7" s="6" t="s">
        <v>1</v>
      </c>
      <c r="C7" s="3"/>
      <c r="D7" s="3"/>
      <c r="F7" s="3"/>
      <c r="H7" s="3"/>
    </row>
    <row r="8" customFormat="false" ht="15" hidden="false" customHeight="false" outlineLevel="0" collapsed="false">
      <c r="B8" s="7" t="s">
        <v>41</v>
      </c>
      <c r="C8" s="3"/>
      <c r="D8" s="3"/>
      <c r="E8" s="3"/>
      <c r="G8" s="8" t="s">
        <v>42</v>
      </c>
      <c r="H8" s="9"/>
    </row>
    <row r="9" customFormat="false" ht="14.25" hidden="false" customHeight="false" outlineLevel="0" collapsed="false">
      <c r="B9" s="10" t="s">
        <v>4</v>
      </c>
      <c r="C9" s="11" t="s">
        <v>5</v>
      </c>
      <c r="D9" s="11" t="s">
        <v>6</v>
      </c>
      <c r="E9" s="11" t="s">
        <v>7</v>
      </c>
      <c r="F9" s="12" t="s">
        <v>8</v>
      </c>
      <c r="G9" s="11" t="s">
        <v>9</v>
      </c>
      <c r="H9" s="10" t="s">
        <v>10</v>
      </c>
      <c r="I9" s="2"/>
    </row>
    <row r="10" customFormat="false" ht="14.25" hidden="false" customHeight="false" outlineLevel="0" collapsed="false">
      <c r="A10" s="13"/>
      <c r="B10" s="10" t="s">
        <v>11</v>
      </c>
      <c r="C10" s="14" t="n">
        <v>37207</v>
      </c>
      <c r="D10" s="14" t="n">
        <v>37208</v>
      </c>
      <c r="E10" s="14" t="n">
        <v>37209</v>
      </c>
      <c r="F10" s="14" t="n">
        <v>37210</v>
      </c>
      <c r="G10" s="14" t="n">
        <v>37211</v>
      </c>
      <c r="H10" s="10" t="s">
        <v>12</v>
      </c>
      <c r="I10" s="3"/>
    </row>
    <row r="11" customFormat="false" ht="14.25" hidden="false" customHeight="false" outlineLevel="0" collapsed="false">
      <c r="A11" s="15"/>
      <c r="B11" s="16" t="n">
        <v>37226</v>
      </c>
      <c r="C11" s="17" t="n">
        <v>20.36</v>
      </c>
      <c r="D11" s="17" t="n">
        <v>20.78</v>
      </c>
      <c r="E11" s="17" t="n">
        <v>18.85</v>
      </c>
      <c r="F11" s="17" t="n">
        <v>17.31</v>
      </c>
      <c r="G11" s="17" t="n">
        <v>17.31</v>
      </c>
      <c r="H11" s="18" t="n">
        <v>371</v>
      </c>
      <c r="I11" s="3"/>
    </row>
    <row r="12" customFormat="false" ht="14.25" hidden="false" customHeight="false" outlineLevel="0" collapsed="false">
      <c r="A12" s="15"/>
      <c r="B12" s="16" t="n">
        <v>37257</v>
      </c>
      <c r="C12" s="17" t="n">
        <v>20.58</v>
      </c>
      <c r="D12" s="17" t="n">
        <v>20.98</v>
      </c>
      <c r="E12" s="17" t="n">
        <v>19.17</v>
      </c>
      <c r="F12" s="17" t="n">
        <v>17.32</v>
      </c>
      <c r="G12" s="17" t="n">
        <v>17.76</v>
      </c>
      <c r="H12" s="18" t="n">
        <v>221</v>
      </c>
      <c r="I12" s="19"/>
    </row>
    <row r="13" customFormat="false" ht="14.25" hidden="false" customHeight="false" outlineLevel="0" collapsed="false">
      <c r="A13" s="15"/>
      <c r="B13" s="16" t="n">
        <v>37288</v>
      </c>
      <c r="C13" s="17" t="n">
        <v>20.59</v>
      </c>
      <c r="D13" s="17" t="n">
        <v>20.94</v>
      </c>
      <c r="E13" s="17" t="n">
        <v>19.29</v>
      </c>
      <c r="F13" s="17" t="n">
        <v>17.47</v>
      </c>
      <c r="G13" s="17" t="n">
        <v>17.87</v>
      </c>
      <c r="H13" s="20" t="n">
        <v>60</v>
      </c>
      <c r="I13" s="19"/>
    </row>
    <row r="14" customFormat="false" ht="14.25" hidden="false" customHeight="false" outlineLevel="0" collapsed="false">
      <c r="A14" s="21"/>
      <c r="B14" s="16" t="n">
        <v>37316</v>
      </c>
      <c r="C14" s="17" t="n">
        <v>20.59</v>
      </c>
      <c r="D14" s="17" t="n">
        <v>20.9</v>
      </c>
      <c r="E14" s="17" t="n">
        <v>19.35</v>
      </c>
      <c r="F14" s="17" t="n">
        <v>14.57</v>
      </c>
      <c r="G14" s="17" t="n">
        <v>17.99</v>
      </c>
      <c r="H14" s="22" t="n">
        <v>17</v>
      </c>
      <c r="I14" s="23"/>
    </row>
    <row r="15" customFormat="false" ht="14.25" hidden="false" customHeight="false" outlineLevel="0" collapsed="false">
      <c r="A15" s="15"/>
      <c r="B15" s="16" t="n">
        <v>37347</v>
      </c>
      <c r="C15" s="17" t="n">
        <v>20.59</v>
      </c>
      <c r="D15" s="17" t="n">
        <v>20.88</v>
      </c>
      <c r="E15" s="17" t="n">
        <v>19.42</v>
      </c>
      <c r="F15" s="17" t="n">
        <v>17.68</v>
      </c>
      <c r="G15" s="17" t="n">
        <v>18.12</v>
      </c>
      <c r="H15" s="24" t="n">
        <v>10</v>
      </c>
      <c r="I15" s="23"/>
    </row>
    <row r="16" customFormat="false" ht="14.25" hidden="false" customHeight="false" outlineLevel="0" collapsed="false">
      <c r="A16" s="15"/>
      <c r="B16" s="16" t="n">
        <v>37377</v>
      </c>
      <c r="C16" s="17" t="n">
        <v>20.59</v>
      </c>
      <c r="D16" s="17" t="n">
        <v>20.86</v>
      </c>
      <c r="E16" s="17" t="n">
        <v>19.48</v>
      </c>
      <c r="F16" s="17" t="n">
        <v>17.77</v>
      </c>
      <c r="G16" s="17" t="n">
        <v>18.18</v>
      </c>
      <c r="H16" s="20" t="n">
        <v>70</v>
      </c>
      <c r="I16" s="23"/>
    </row>
    <row r="17" customFormat="false" ht="14.25" hidden="false" customHeight="false" outlineLevel="0" collapsed="false">
      <c r="A17" s="15"/>
      <c r="B17" s="25"/>
      <c r="C17" s="26"/>
      <c r="D17" s="26"/>
      <c r="E17" s="26"/>
      <c r="F17" s="26"/>
      <c r="G17" s="26"/>
      <c r="H17" s="27"/>
      <c r="I17" s="23"/>
    </row>
    <row r="18" customFormat="false" ht="14.25" hidden="false" customHeight="false" outlineLevel="0" collapsed="false">
      <c r="B18" s="25"/>
      <c r="C18" s="26"/>
      <c r="D18" s="26"/>
      <c r="E18" s="26"/>
      <c r="F18" s="26"/>
      <c r="G18" s="26"/>
      <c r="H18" s="27"/>
      <c r="I18" s="19"/>
    </row>
    <row r="19" customFormat="false" ht="14.25" hidden="false" customHeight="false" outlineLevel="0" collapsed="false">
      <c r="A19" s="15"/>
      <c r="B19" s="28" t="s">
        <v>13</v>
      </c>
      <c r="F19" s="29"/>
      <c r="I19" s="19"/>
    </row>
    <row r="20" customFormat="false" ht="15" hidden="false" customHeight="false" outlineLevel="0" collapsed="false">
      <c r="A20" s="15"/>
      <c r="B20" s="30"/>
      <c r="C20" s="31"/>
      <c r="D20" s="32"/>
      <c r="F20" s="32"/>
      <c r="H20" s="27"/>
      <c r="I20" s="19"/>
    </row>
    <row r="21" customFormat="false" ht="15.75" hidden="false" customHeight="false" outlineLevel="0" collapsed="false">
      <c r="A21" s="15"/>
      <c r="C21" s="33"/>
      <c r="D21" s="34" t="n">
        <f aca="false">G36</f>
        <v>1307</v>
      </c>
      <c r="E21" s="35"/>
      <c r="F21" s="36" t="s">
        <v>14</v>
      </c>
      <c r="G21" s="37"/>
      <c r="H21" s="38" t="n">
        <v>2227</v>
      </c>
      <c r="I21" s="23"/>
    </row>
    <row r="22" customFormat="false" ht="14.25" hidden="false" customHeight="false" outlineLevel="0" collapsed="false">
      <c r="A22" s="15"/>
      <c r="B22" s="29"/>
      <c r="C22" s="19"/>
      <c r="D22" s="39"/>
      <c r="E22" s="0" t="s">
        <v>15</v>
      </c>
      <c r="F22" s="40"/>
      <c r="G22" s="40"/>
      <c r="I22" s="23"/>
    </row>
    <row r="23" customFormat="false" ht="15" hidden="false" customHeight="false" outlineLevel="0" collapsed="false">
      <c r="A23" s="15"/>
      <c r="B23" s="41" t="s">
        <v>16</v>
      </c>
      <c r="F23" s="42"/>
      <c r="G23" s="42"/>
      <c r="I23" s="29"/>
    </row>
    <row r="24" customFormat="false" ht="12.75" hidden="false" customHeight="false" outlineLevel="0" collapsed="false">
      <c r="A24" s="15"/>
      <c r="B24" s="43"/>
      <c r="F24" s="44"/>
      <c r="G24" s="44"/>
      <c r="I24" s="29"/>
    </row>
    <row r="25" customFormat="false" ht="14.25" hidden="false" customHeight="false" outlineLevel="0" collapsed="false">
      <c r="A25" s="15"/>
      <c r="B25" s="45"/>
      <c r="E25" s="46"/>
      <c r="F25" s="47"/>
      <c r="G25" s="46"/>
      <c r="H25" s="48"/>
      <c r="I25" s="29"/>
    </row>
    <row r="26" customFormat="false" ht="15" hidden="false" customHeight="false" outlineLevel="0" collapsed="false">
      <c r="C26" s="49"/>
      <c r="E26" s="50" t="s">
        <v>43</v>
      </c>
      <c r="G26" s="51"/>
      <c r="H26" s="27"/>
      <c r="I26" s="29"/>
    </row>
    <row r="27" customFormat="false" ht="14.25" hidden="false" customHeight="false" outlineLevel="0" collapsed="false">
      <c r="B27" s="43" t="s">
        <v>18</v>
      </c>
      <c r="C27" s="52"/>
      <c r="E27" s="51" t="s">
        <v>44</v>
      </c>
      <c r="F27" s="53"/>
      <c r="G27" s="54"/>
      <c r="H27" s="27"/>
      <c r="I27" s="19"/>
    </row>
    <row r="28" customFormat="false" ht="14.25" hidden="false" customHeight="false" outlineLevel="0" collapsed="false">
      <c r="B28" s="43" t="s">
        <v>19</v>
      </c>
      <c r="C28" s="44"/>
      <c r="E28" s="51" t="s">
        <v>44</v>
      </c>
      <c r="F28" s="55"/>
      <c r="H28" s="27"/>
      <c r="I28" s="19"/>
    </row>
    <row r="29" customFormat="false" ht="14.25" hidden="false" customHeight="false" outlineLevel="0" collapsed="false">
      <c r="B29" s="43"/>
      <c r="C29" s="56"/>
      <c r="E29" s="57"/>
      <c r="F29" s="58"/>
      <c r="G29" s="56"/>
      <c r="H29" s="27"/>
    </row>
    <row r="30" customFormat="false" ht="15" hidden="false" customHeight="false" outlineLevel="0" collapsed="false">
      <c r="A30" s="59"/>
      <c r="B30" s="60" t="s">
        <v>20</v>
      </c>
      <c r="C30" s="56"/>
      <c r="D30" s="58"/>
      <c r="E30" s="57"/>
      <c r="F30" s="58"/>
      <c r="G30" s="56"/>
      <c r="H30" s="33"/>
    </row>
    <row r="31" customFormat="false" ht="14.25" hidden="false" customHeight="false" outlineLevel="0" collapsed="false">
      <c r="A31" s="44"/>
      <c r="B31" s="61"/>
      <c r="C31" s="56"/>
      <c r="D31" s="58"/>
      <c r="E31" s="50" t="s">
        <v>45</v>
      </c>
      <c r="F31" s="58"/>
      <c r="G31" s="56"/>
      <c r="H31" s="29"/>
    </row>
    <row r="32" customFormat="false" ht="15" hidden="false" customHeight="false" outlineLevel="0" collapsed="false">
      <c r="B32" s="7" t="s">
        <v>21</v>
      </c>
      <c r="C32" s="61"/>
      <c r="D32" s="61"/>
      <c r="E32" s="62"/>
      <c r="F32" s="61"/>
      <c r="G32" s="7"/>
      <c r="I32" s="63"/>
    </row>
    <row r="33" customFormat="false" ht="15" hidden="false" customHeight="false" outlineLevel="0" collapsed="false">
      <c r="B33" s="61"/>
      <c r="C33" s="61"/>
      <c r="D33" s="61"/>
      <c r="E33" s="49" t="s">
        <v>44</v>
      </c>
      <c r="F33" s="61"/>
      <c r="G33" s="62"/>
      <c r="I33" s="64"/>
    </row>
    <row r="34" customFormat="false" ht="15" hidden="false" customHeight="false" outlineLevel="0" collapsed="false">
      <c r="B34" s="61"/>
      <c r="C34" s="61"/>
      <c r="D34" s="61"/>
      <c r="E34" s="49"/>
      <c r="F34" s="61"/>
      <c r="G34" s="62"/>
      <c r="I34" s="64"/>
    </row>
    <row r="35" customFormat="false" ht="12.75" hidden="false" customHeight="false" outlineLevel="0" collapsed="false">
      <c r="B35" s="65" t="s">
        <v>23</v>
      </c>
      <c r="C35" s="65" t="s">
        <v>24</v>
      </c>
      <c r="D35" s="65" t="s">
        <v>25</v>
      </c>
      <c r="E35" s="65" t="s">
        <v>26</v>
      </c>
      <c r="F35" s="65" t="s">
        <v>27</v>
      </c>
      <c r="G35" s="65" t="s">
        <v>28</v>
      </c>
      <c r="I35" s="64"/>
    </row>
    <row r="36" customFormat="false" ht="12.75" hidden="false" customHeight="false" outlineLevel="0" collapsed="false">
      <c r="A36" s="52" t="s">
        <v>22</v>
      </c>
      <c r="B36" s="66" t="n">
        <v>345</v>
      </c>
      <c r="C36" s="66" t="n">
        <v>135</v>
      </c>
      <c r="D36" s="66" t="n">
        <v>783</v>
      </c>
      <c r="E36" s="66" t="n">
        <v>44</v>
      </c>
      <c r="F36" s="66" t="n">
        <v>0</v>
      </c>
      <c r="G36" s="66" t="n">
        <f aca="false">SUM(B36:F36)</f>
        <v>1307</v>
      </c>
      <c r="I36" s="67"/>
    </row>
    <row r="37" customFormat="false" ht="14.25" hidden="false" customHeight="false" outlineLevel="0" collapsed="false">
      <c r="B37" s="2"/>
      <c r="C37" s="1"/>
      <c r="D37" s="1"/>
      <c r="E37" s="1"/>
      <c r="F37" s="1"/>
      <c r="G37" s="1"/>
      <c r="H37" s="1"/>
      <c r="I37" s="63"/>
    </row>
    <row r="38" customFormat="false" ht="14.25" hidden="false" customHeight="false" outlineLevel="0" collapsed="false">
      <c r="A38" s="1"/>
      <c r="B38" s="2"/>
      <c r="C38" s="2"/>
      <c r="D38" s="2"/>
      <c r="E38" s="2"/>
      <c r="F38" s="2"/>
      <c r="G38" s="2"/>
      <c r="H38" s="2"/>
      <c r="I38" s="1"/>
    </row>
    <row r="39" customFormat="false" ht="14.25" hidden="false" customHeight="false" outlineLevel="0" collapsed="false">
      <c r="A39" s="2"/>
      <c r="B39" s="5"/>
      <c r="C39" s="2"/>
      <c r="D39" s="2"/>
      <c r="E39" s="2"/>
      <c r="F39" s="2"/>
      <c r="G39" s="2"/>
      <c r="H39" s="2"/>
      <c r="I39" s="2"/>
    </row>
    <row r="40" customFormat="false" ht="14.25" hidden="false" customHeight="false" outlineLevel="0" collapsed="false">
      <c r="A40" s="2"/>
      <c r="C40" s="3"/>
      <c r="D40" s="2"/>
      <c r="E40" s="2"/>
      <c r="F40" s="2"/>
      <c r="G40" s="2"/>
      <c r="H40" s="2"/>
      <c r="I40" s="2"/>
    </row>
    <row r="41" customFormat="false" ht="15" hidden="false" customHeight="false" outlineLevel="0" collapsed="false">
      <c r="A41" s="2"/>
      <c r="B41" s="6"/>
      <c r="C41" s="3"/>
      <c r="D41" s="3"/>
      <c r="F41" s="3"/>
      <c r="G41" s="3"/>
      <c r="H41" s="3"/>
    </row>
    <row r="42" customFormat="false" ht="14.25" hidden="false" customHeight="false" outlineLevel="0" collapsed="false">
      <c r="A42" s="4"/>
      <c r="C42" s="3"/>
      <c r="H42" s="3"/>
    </row>
    <row r="43" customFormat="false" ht="14.25" hidden="false" customHeight="false" outlineLevel="0" collapsed="false">
      <c r="A43" s="5"/>
      <c r="C43" s="3"/>
      <c r="D43" s="3"/>
      <c r="F43" s="3"/>
      <c r="H43" s="3"/>
    </row>
    <row r="44" customFormat="false" ht="14.25" hidden="false" customHeight="false" outlineLevel="0" collapsed="false">
      <c r="A44" s="3"/>
    </row>
    <row r="46" customFormat="false" ht="14.25" hidden="false" customHeight="false" outlineLevel="0" collapsed="false">
      <c r="I46"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true" showOutlineSymbols="true" defaultGridColor="true" view="normal" topLeftCell="A40" colorId="64" zoomScale="100" zoomScaleNormal="100" zoomScalePageLayoutView="100" workbookViewId="0">
      <selection pane="topLeft" activeCell="I1" activeCellId="0" sqref="A1:I48"/>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13.41"/>
    <col collapsed="false" customWidth="true" hidden="false" outlineLevel="0" max="6" min="6" style="0" width="9.56"/>
    <col collapsed="false" customWidth="true" hidden="false" outlineLevel="0" max="8" min="8" style="0" width="14.85"/>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37</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33.75" hidden="false" customHeight="true" outlineLevel="0" collapsed="false">
      <c r="A4" s="2"/>
      <c r="B4" s="2"/>
      <c r="C4" s="3"/>
      <c r="D4" s="2"/>
      <c r="E4" s="2"/>
      <c r="F4" s="2"/>
      <c r="G4" s="2"/>
      <c r="H4" s="2"/>
    </row>
    <row r="5" customFormat="false" ht="14.25" hidden="false" customHeight="false" outlineLevel="0" collapsed="false">
      <c r="A5" s="4" t="s">
        <v>0</v>
      </c>
      <c r="B5" s="5" t="n">
        <v>37204</v>
      </c>
      <c r="C5" s="3"/>
      <c r="D5" s="3"/>
      <c r="F5" s="3"/>
      <c r="G5" s="3"/>
      <c r="H5" s="3"/>
    </row>
    <row r="6" customFormat="false" ht="14.25" hidden="false" customHeight="false" outlineLevel="0" collapsed="false">
      <c r="A6" s="5"/>
      <c r="C6" s="3"/>
      <c r="H6" s="3"/>
    </row>
    <row r="7" customFormat="false" ht="15" hidden="false" customHeight="false" outlineLevel="0" collapsed="false">
      <c r="A7" s="3"/>
      <c r="B7" s="6" t="s">
        <v>1</v>
      </c>
      <c r="C7" s="3"/>
      <c r="D7" s="3"/>
      <c r="F7" s="3"/>
      <c r="H7" s="3"/>
    </row>
    <row r="8" customFormat="false" ht="15" hidden="false" customHeight="false" outlineLevel="0" collapsed="false">
      <c r="B8" s="7" t="s">
        <v>46</v>
      </c>
      <c r="C8" s="3"/>
      <c r="D8" s="3"/>
      <c r="E8" s="3"/>
      <c r="G8" s="8" t="s">
        <v>47</v>
      </c>
      <c r="H8" s="9"/>
    </row>
    <row r="9" customFormat="false" ht="14.25" hidden="false" customHeight="false" outlineLevel="0" collapsed="false">
      <c r="B9" s="10" t="s">
        <v>4</v>
      </c>
      <c r="C9" s="11" t="s">
        <v>5</v>
      </c>
      <c r="D9" s="11" t="s">
        <v>6</v>
      </c>
      <c r="E9" s="11" t="s">
        <v>7</v>
      </c>
      <c r="F9" s="12" t="s">
        <v>8</v>
      </c>
      <c r="G9" s="11" t="s">
        <v>9</v>
      </c>
      <c r="H9" s="10" t="s">
        <v>10</v>
      </c>
      <c r="I9" s="2"/>
    </row>
    <row r="10" customFormat="false" ht="14.25" hidden="false" customHeight="false" outlineLevel="0" collapsed="false">
      <c r="A10" s="13"/>
      <c r="B10" s="10" t="s">
        <v>11</v>
      </c>
      <c r="C10" s="14" t="n">
        <v>37207</v>
      </c>
      <c r="D10" s="14" t="n">
        <v>37208</v>
      </c>
      <c r="E10" s="14" t="n">
        <v>37209</v>
      </c>
      <c r="F10" s="14" t="n">
        <v>37210</v>
      </c>
      <c r="G10" s="14" t="n">
        <v>37211</v>
      </c>
      <c r="H10" s="10" t="s">
        <v>12</v>
      </c>
      <c r="I10" s="3"/>
    </row>
    <row r="11" customFormat="false" ht="14.25" hidden="false" customHeight="false" outlineLevel="0" collapsed="false">
      <c r="A11" s="15"/>
      <c r="B11" s="16" t="n">
        <v>37226</v>
      </c>
      <c r="C11" s="69" t="n">
        <v>0.5757</v>
      </c>
      <c r="D11" s="70" t="n">
        <v>0.5801</v>
      </c>
      <c r="E11" s="70" t="n">
        <v>0.5337</v>
      </c>
      <c r="F11" s="70" t="n">
        <v>0.4884</v>
      </c>
      <c r="G11" s="70" t="n">
        <v>0.5022</v>
      </c>
      <c r="H11" s="20" t="n">
        <v>30665</v>
      </c>
      <c r="I11" s="3"/>
    </row>
    <row r="12" customFormat="false" ht="14.25" hidden="false" customHeight="false" outlineLevel="0" collapsed="false">
      <c r="A12" s="15"/>
      <c r="B12" s="16" t="n">
        <v>37257</v>
      </c>
      <c r="C12" s="69" t="n">
        <v>0.5843</v>
      </c>
      <c r="D12" s="70" t="n">
        <v>0.5888</v>
      </c>
      <c r="E12" s="70" t="n">
        <v>0.5436</v>
      </c>
      <c r="F12" s="70" t="n">
        <v>0.4975</v>
      </c>
      <c r="G12" s="70" t="n">
        <v>0.511</v>
      </c>
      <c r="H12" s="22" t="n">
        <v>20199</v>
      </c>
      <c r="I12" s="19" t="s">
        <v>48</v>
      </c>
    </row>
    <row r="13" customFormat="false" ht="14.25" hidden="false" customHeight="false" outlineLevel="0" collapsed="false">
      <c r="A13" s="15"/>
      <c r="B13" s="16" t="n">
        <v>37288</v>
      </c>
      <c r="C13" s="69" t="n">
        <v>0.5938</v>
      </c>
      <c r="D13" s="70" t="n">
        <v>0.5983</v>
      </c>
      <c r="E13" s="70" t="n">
        <v>0.5541</v>
      </c>
      <c r="F13" s="70" t="n">
        <v>0.509</v>
      </c>
      <c r="G13" s="70" t="n">
        <v>0.5213</v>
      </c>
      <c r="H13" s="22" t="n">
        <v>8319</v>
      </c>
      <c r="I13" s="19"/>
    </row>
    <row r="14" customFormat="false" ht="14.25" hidden="false" customHeight="false" outlineLevel="0" collapsed="false">
      <c r="A14" s="21"/>
      <c r="B14" s="16" t="n">
        <v>37316</v>
      </c>
      <c r="C14" s="69" t="n">
        <v>0.6038</v>
      </c>
      <c r="D14" s="70" t="n">
        <v>0.6088</v>
      </c>
      <c r="E14" s="70" t="n">
        <v>0.5656</v>
      </c>
      <c r="F14" s="70" t="n">
        <v>0.5213</v>
      </c>
      <c r="G14" s="70" t="n">
        <v>0.5338</v>
      </c>
      <c r="H14" s="24" t="n">
        <v>10804</v>
      </c>
      <c r="I14" s="23"/>
    </row>
    <row r="15" customFormat="false" ht="14.25" hidden="false" customHeight="false" outlineLevel="0" collapsed="false">
      <c r="A15" s="15"/>
      <c r="B15" s="16" t="n">
        <v>37347</v>
      </c>
      <c r="C15" s="69" t="n">
        <v>0.6618</v>
      </c>
      <c r="D15" s="70" t="n">
        <v>0.6668</v>
      </c>
      <c r="E15" s="70" t="n">
        <v>0.6251</v>
      </c>
      <c r="F15" s="70" t="n">
        <v>0.5823</v>
      </c>
      <c r="G15" s="70" t="n">
        <v>0.5948</v>
      </c>
      <c r="H15" s="20" t="n">
        <v>11897</v>
      </c>
      <c r="I15" s="23"/>
    </row>
    <row r="16" customFormat="false" ht="14.25" hidden="false" customHeight="false" outlineLevel="0" collapsed="false">
      <c r="A16" s="15"/>
      <c r="B16" s="16" t="n">
        <v>37377</v>
      </c>
      <c r="C16" s="69" t="n">
        <v>0.6658</v>
      </c>
      <c r="D16" s="70" t="n">
        <v>0.671</v>
      </c>
      <c r="E16" s="70" t="n">
        <v>0.6296</v>
      </c>
      <c r="F16" s="70" t="n">
        <v>0.5883</v>
      </c>
      <c r="G16" s="70" t="n">
        <v>0.6008</v>
      </c>
      <c r="H16" s="20" t="n">
        <v>12762</v>
      </c>
      <c r="I16" s="23"/>
    </row>
    <row r="17" customFormat="false" ht="14.25" hidden="false" customHeight="false" outlineLevel="0" collapsed="false">
      <c r="A17" s="15"/>
      <c r="B17" s="16" t="n">
        <v>37408</v>
      </c>
      <c r="C17" s="69" t="n">
        <v>0.6648</v>
      </c>
      <c r="D17" s="69" t="n">
        <v>0.67</v>
      </c>
      <c r="E17" s="70" t="n">
        <v>0.6301</v>
      </c>
      <c r="F17" s="69" t="n">
        <v>0.5898</v>
      </c>
      <c r="G17" s="70" t="n">
        <v>0.6023</v>
      </c>
      <c r="H17" s="20" t="n">
        <v>7979</v>
      </c>
      <c r="I17" s="23"/>
    </row>
    <row r="18" customFormat="false" ht="14.25" hidden="false" customHeight="false" outlineLevel="0" collapsed="false">
      <c r="B18" s="16" t="n">
        <v>37438</v>
      </c>
      <c r="C18" s="69" t="n">
        <v>0.6613</v>
      </c>
      <c r="D18" s="69" t="n">
        <v>0.6657</v>
      </c>
      <c r="E18" s="70" t="n">
        <v>0.6266</v>
      </c>
      <c r="F18" s="69" t="n">
        <v>0.5878</v>
      </c>
      <c r="G18" s="70" t="n">
        <v>0.6003</v>
      </c>
      <c r="H18" s="20" t="n">
        <v>5984</v>
      </c>
      <c r="I18" s="19"/>
    </row>
    <row r="19" customFormat="false" ht="14.25" hidden="false" customHeight="false" outlineLevel="0" collapsed="false">
      <c r="A19" s="15"/>
      <c r="B19" s="25"/>
      <c r="C19" s="73"/>
      <c r="D19" s="73"/>
      <c r="E19" s="73"/>
      <c r="F19" s="73"/>
      <c r="G19" s="4"/>
      <c r="H19" s="27"/>
      <c r="I19" s="19"/>
    </row>
    <row r="20" customFormat="false" ht="14.25" hidden="false" customHeight="false" outlineLevel="0" collapsed="false">
      <c r="A20" s="15"/>
      <c r="C20" s="83"/>
      <c r="D20" s="73"/>
      <c r="E20" s="73"/>
      <c r="F20" s="73"/>
      <c r="G20" s="73"/>
      <c r="H20" s="27"/>
      <c r="I20" s="19"/>
    </row>
    <row r="21" customFormat="false" ht="14.25" hidden="false" customHeight="false" outlineLevel="0" collapsed="false">
      <c r="A21" s="15"/>
      <c r="B21" s="28" t="s">
        <v>13</v>
      </c>
      <c r="I21" s="19"/>
    </row>
    <row r="22" customFormat="false" ht="15" hidden="false" customHeight="false" outlineLevel="0" collapsed="false">
      <c r="A22" s="15"/>
      <c r="B22" s="30"/>
      <c r="C22" s="31"/>
      <c r="D22" s="32"/>
      <c r="F22" s="32"/>
      <c r="H22" s="27"/>
      <c r="I22" s="19"/>
    </row>
    <row r="23" customFormat="false" ht="15.75" hidden="false" customHeight="false" outlineLevel="0" collapsed="false">
      <c r="A23" s="15"/>
      <c r="C23" s="33"/>
      <c r="D23" s="34" t="n">
        <f aca="false">G38</f>
        <v>160433</v>
      </c>
      <c r="E23" s="35"/>
      <c r="F23" s="36" t="s">
        <v>14</v>
      </c>
      <c r="G23" s="37"/>
      <c r="H23" s="38" t="n">
        <v>116837</v>
      </c>
      <c r="I23" s="19"/>
    </row>
    <row r="24" customFormat="false" ht="14.25" hidden="false" customHeight="false" outlineLevel="0" collapsed="false">
      <c r="A24" s="15"/>
      <c r="B24" s="29"/>
      <c r="C24" s="19"/>
      <c r="D24" s="39"/>
      <c r="E24" s="0" t="s">
        <v>49</v>
      </c>
      <c r="F24" s="40"/>
      <c r="G24" s="40"/>
      <c r="I24" s="23"/>
    </row>
    <row r="25" customFormat="false" ht="15" hidden="false" customHeight="false" outlineLevel="0" collapsed="false">
      <c r="A25" s="15"/>
      <c r="B25" s="41" t="s">
        <v>16</v>
      </c>
      <c r="F25" s="42"/>
      <c r="G25" s="42"/>
      <c r="I25" s="23"/>
    </row>
    <row r="26" customFormat="false" ht="12.75" hidden="false" customHeight="false" outlineLevel="0" collapsed="false">
      <c r="A26" s="15"/>
      <c r="B26" s="43"/>
      <c r="F26" s="44"/>
      <c r="G26" s="44"/>
      <c r="I26" s="29"/>
    </row>
    <row r="27" customFormat="false" ht="14.25" hidden="false" customHeight="false" outlineLevel="0" collapsed="false">
      <c r="A27" s="15"/>
      <c r="B27" s="45"/>
      <c r="E27" s="46"/>
      <c r="F27" s="47"/>
      <c r="G27" s="46"/>
      <c r="H27" s="48"/>
      <c r="I27" s="29"/>
    </row>
    <row r="28" customFormat="false" ht="14.25" hidden="false" customHeight="false" outlineLevel="0" collapsed="false">
      <c r="A28" s="15"/>
      <c r="E28" s="50" t="s">
        <v>50</v>
      </c>
      <c r="G28" s="51"/>
      <c r="H28" s="27"/>
      <c r="I28" s="29"/>
    </row>
    <row r="29" customFormat="false" ht="15" hidden="false" customHeight="false" outlineLevel="0" collapsed="false">
      <c r="B29" s="43" t="s">
        <v>18</v>
      </c>
      <c r="C29" s="49"/>
      <c r="E29" s="58" t="n">
        <v>0.9758</v>
      </c>
      <c r="F29" s="53"/>
      <c r="G29" s="54"/>
      <c r="H29" s="27"/>
      <c r="I29" s="29"/>
    </row>
    <row r="30" customFormat="false" ht="14.25" hidden="false" customHeight="false" outlineLevel="0" collapsed="false">
      <c r="B30" s="43" t="s">
        <v>19</v>
      </c>
      <c r="C30" s="52"/>
      <c r="E30" s="58" t="n">
        <v>0.6175</v>
      </c>
      <c r="F30" s="55"/>
      <c r="H30" s="27"/>
      <c r="I30" s="19"/>
    </row>
    <row r="31" customFormat="false" ht="14.25" hidden="false" customHeight="false" outlineLevel="0" collapsed="false">
      <c r="B31" s="43"/>
      <c r="C31" s="44"/>
      <c r="E31" s="57"/>
      <c r="F31" s="58"/>
      <c r="G31" s="56"/>
      <c r="H31" s="27"/>
      <c r="I31" s="19"/>
    </row>
    <row r="32" customFormat="false" ht="15" hidden="false" customHeight="false" outlineLevel="0" collapsed="false">
      <c r="B32" s="43"/>
      <c r="C32" s="56"/>
      <c r="E32" s="57"/>
      <c r="F32" s="58"/>
      <c r="G32" s="56"/>
      <c r="H32" s="33"/>
    </row>
    <row r="33" customFormat="false" ht="15" hidden="false" customHeight="false" outlineLevel="0" collapsed="false">
      <c r="A33" s="59"/>
      <c r="B33" s="60" t="s">
        <v>20</v>
      </c>
      <c r="C33" s="56"/>
      <c r="D33" s="58"/>
      <c r="E33" s="50" t="s">
        <v>50</v>
      </c>
      <c r="F33" s="58"/>
      <c r="G33" s="56"/>
      <c r="H33" s="29"/>
    </row>
    <row r="34" customFormat="false" ht="15" hidden="false" customHeight="false" outlineLevel="0" collapsed="false">
      <c r="A34" s="44"/>
      <c r="B34" s="61"/>
      <c r="C34" s="56"/>
      <c r="D34" s="58"/>
      <c r="E34" s="62"/>
      <c r="F34" s="61"/>
      <c r="G34" s="7"/>
    </row>
    <row r="35" customFormat="false" ht="15" hidden="false" customHeight="false" outlineLevel="0" collapsed="false">
      <c r="B35" s="7" t="s">
        <v>21</v>
      </c>
      <c r="C35" s="61"/>
      <c r="D35" s="61"/>
      <c r="E35" s="82" t="n">
        <v>0.4794</v>
      </c>
      <c r="F35" s="61"/>
      <c r="G35" s="62"/>
      <c r="I35" s="63"/>
    </row>
    <row r="36" customFormat="false" ht="15" hidden="false" customHeight="false" outlineLevel="0" collapsed="false">
      <c r="B36" s="1"/>
      <c r="C36" s="7"/>
      <c r="D36" s="61"/>
      <c r="F36" s="7"/>
      <c r="G36" s="82"/>
      <c r="I36" s="64"/>
    </row>
    <row r="37" customFormat="false" ht="12.75" hidden="false" customHeight="false" outlineLevel="0" collapsed="false">
      <c r="B37" s="65" t="s">
        <v>23</v>
      </c>
      <c r="C37" s="65" t="s">
        <v>24</v>
      </c>
      <c r="D37" s="65" t="s">
        <v>25</v>
      </c>
      <c r="E37" s="65" t="s">
        <v>26</v>
      </c>
      <c r="F37" s="65" t="s">
        <v>27</v>
      </c>
      <c r="G37" s="65" t="s">
        <v>28</v>
      </c>
      <c r="I37" s="64"/>
    </row>
    <row r="38" customFormat="false" ht="12.75" hidden="false" customHeight="false" outlineLevel="0" collapsed="false">
      <c r="A38" s="52" t="s">
        <v>22</v>
      </c>
      <c r="B38" s="66" t="n">
        <v>24240</v>
      </c>
      <c r="C38" s="66" t="n">
        <v>33696</v>
      </c>
      <c r="D38" s="66" t="n">
        <v>36598</v>
      </c>
      <c r="E38" s="66" t="n">
        <v>36549</v>
      </c>
      <c r="F38" s="66" t="n">
        <v>29350</v>
      </c>
      <c r="G38" s="66" t="n">
        <f aca="false">SUM(B38:F38)</f>
        <v>160433</v>
      </c>
      <c r="H38" s="1"/>
      <c r="I38" s="67"/>
    </row>
    <row r="39" customFormat="false" ht="14.25" hidden="false" customHeight="false" outlineLevel="0" collapsed="false">
      <c r="B39" s="2"/>
      <c r="C39" s="2"/>
      <c r="D39" s="2"/>
      <c r="E39" s="2"/>
      <c r="F39" s="2"/>
      <c r="G39" s="2"/>
      <c r="H39" s="2"/>
      <c r="I39" s="63"/>
    </row>
    <row r="40" customFormat="false" ht="14.25" hidden="false" customHeight="false" outlineLevel="0" collapsed="false">
      <c r="A40" s="1"/>
      <c r="B40" s="5"/>
      <c r="C40" s="2"/>
      <c r="D40" s="2"/>
      <c r="E40" s="2"/>
      <c r="F40" s="2"/>
      <c r="G40" s="2"/>
      <c r="H40" s="2"/>
      <c r="I40" s="1"/>
    </row>
    <row r="41" customFormat="false" ht="14.25" hidden="false" customHeight="false" outlineLevel="0" collapsed="false">
      <c r="A41" s="2"/>
      <c r="C41" s="3"/>
      <c r="D41" s="2"/>
      <c r="E41" s="2"/>
      <c r="F41" s="2"/>
      <c r="G41" s="2"/>
      <c r="H41" s="2"/>
      <c r="I41" s="2"/>
    </row>
    <row r="42" customFormat="false" ht="15" hidden="false" customHeight="false" outlineLevel="0" collapsed="false">
      <c r="A42" s="2"/>
      <c r="B42" s="6"/>
      <c r="C42" s="3"/>
      <c r="D42" s="3"/>
      <c r="F42" s="3"/>
      <c r="G42" s="3"/>
      <c r="H42" s="3"/>
      <c r="I42" s="2"/>
    </row>
    <row r="43" customFormat="false" ht="14.25" hidden="false" customHeight="false" outlineLevel="0" collapsed="false">
      <c r="A43" s="2"/>
      <c r="C43" s="3"/>
      <c r="H43" s="3"/>
    </row>
    <row r="44" customFormat="false" ht="14.25" hidden="false" customHeight="false" outlineLevel="0" collapsed="false">
      <c r="A44" s="4"/>
      <c r="C44" s="3"/>
      <c r="D44" s="3"/>
      <c r="F44" s="3"/>
      <c r="H44" s="3"/>
    </row>
    <row r="45" customFormat="false" ht="14.25" hidden="false" customHeight="false" outlineLevel="0" collapsed="false">
      <c r="A45" s="5"/>
    </row>
    <row r="46" customFormat="false" ht="14.25" hidden="false" customHeight="false" outlineLevel="0" collapsed="false">
      <c r="A46"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2001-09-10T17:23:56Z</dcterms:created>
  <dc:creator>rramos</dc:creator>
  <dc:description/>
  <dc:language>en-US</dc:language>
  <cp:lastModifiedBy>sbyrne</cp:lastModifiedBy>
  <cp:lastPrinted>2001-11-19T18:08:01Z</cp:lastPrinted>
  <cp:revision>0</cp:revision>
  <dc:subject/>
  <dc:title/>
</cp:coreProperties>
</file>