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C NW" sheetId="1" state="visible" r:id="rId3"/>
    <sheet name="NWPL &amp; PGE Map" sheetId="2" state="visible" r:id="rId4"/>
    <sheet name="El Paso &amp; CIG Map" sheetId="3" state="visible" r:id="rId5"/>
  </sheets>
  <externalReferences>
    <externalReference r:id="rId6"/>
  </externalReferences>
  <definedNames>
    <definedName function="false" hidden="false" localSheetId="2" name="_xlnm.Print_Area" vbProcedure="false">'El Paso &amp; CIG Map'!$A$1:$AQ$98</definedName>
    <definedName function="false" hidden="false" name="Data" vbProcedure="false">[1]Data!$A$1:$X$3001</definedName>
    <definedName function="false" hidden="false" name="Data2" vbProcedure="false">[1]Data!$AB$2:$DF$24</definedName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<sst xmlns="http://schemas.openxmlformats.org/spreadsheetml/2006/main" count="399" uniqueCount="205">
  <si>
    <t xml:space="preserve">Point</t>
  </si>
  <si>
    <t xml:space="preserve">Receipt or Delivery</t>
  </si>
  <si>
    <t xml:space="preserve">MTD</t>
  </si>
  <si>
    <t xml:space="preserve">August, 2000  Avg</t>
  </si>
  <si>
    <t xml:space="preserve">Aitken Creek Storage</t>
  </si>
  <si>
    <t xml:space="preserve">208 Inj</t>
  </si>
  <si>
    <t xml:space="preserve">188 Inj</t>
  </si>
  <si>
    <t xml:space="preserve">200 Inj</t>
  </si>
  <si>
    <t xml:space="preserve">148 Inj</t>
  </si>
  <si>
    <t xml:space="preserve">Aitken Storage Balance</t>
  </si>
  <si>
    <t xml:space="preserve">Station 2 Receipt</t>
  </si>
  <si>
    <t xml:space="preserve">R</t>
  </si>
  <si>
    <t xml:space="preserve">PNG </t>
  </si>
  <si>
    <t xml:space="preserve">D</t>
  </si>
  <si>
    <t xml:space="preserve">BC Interior</t>
  </si>
  <si>
    <t xml:space="preserve">Kingsvale</t>
  </si>
  <si>
    <t xml:space="preserve">BC Lower Mainland</t>
  </si>
  <si>
    <t xml:space="preserve">Hunt Demand</t>
  </si>
  <si>
    <t xml:space="preserve">Sipi Demand</t>
  </si>
  <si>
    <t xml:space="preserve">Seattle Area</t>
  </si>
  <si>
    <t xml:space="preserve">Washougal</t>
  </si>
  <si>
    <t xml:space="preserve">Other Chehalis/Roosevelt</t>
  </si>
  <si>
    <t xml:space="preserve">Kelso/Beaver</t>
  </si>
  <si>
    <t xml:space="preserve">Jackson Praire</t>
  </si>
  <si>
    <t xml:space="preserve">7 W/D</t>
  </si>
  <si>
    <t xml:space="preserve">18 Inj</t>
  </si>
  <si>
    <t xml:space="preserve">26 Inj</t>
  </si>
  <si>
    <t xml:space="preserve">28 Inj</t>
  </si>
  <si>
    <t xml:space="preserve">Jackson Praire Inventory</t>
  </si>
  <si>
    <t xml:space="preserve">Other Meecham/Roosevelt</t>
  </si>
  <si>
    <t xml:space="preserve">Starr Road</t>
  </si>
  <si>
    <t xml:space="preserve">PGT Stanfield</t>
  </si>
  <si>
    <t xml:space="preserve">NWPL Meecham North Flow</t>
  </si>
  <si>
    <t xml:space="preserve">*Shaded are estimates</t>
  </si>
  <si>
    <t xml:space="preserve">BEGIN</t>
  </si>
  <si>
    <t xml:space="preserve">END</t>
  </si>
  <si>
    <t xml:space="preserve">ABC</t>
  </si>
  <si>
    <t xml:space="preserve">( ) = Injection in Storage</t>
  </si>
  <si>
    <t xml:space="preserve">KINGSGATE</t>
  </si>
  <si>
    <t xml:space="preserve">JACKSON PRAIRIE</t>
  </si>
  <si>
    <t xml:space="preserve">BALANCE</t>
  </si>
  <si>
    <t xml:space="preserve">SUMAS</t>
  </si>
  <si>
    <t xml:space="preserve">SIPI</t>
  </si>
  <si>
    <t xml:space="preserve">TOTAL</t>
  </si>
  <si>
    <t xml:space="preserve">-</t>
  </si>
  <si>
    <t xml:space="preserve">STARR ROAD Receipt</t>
  </si>
  <si>
    <t xml:space="preserve">       RATHDRUM</t>
  </si>
  <si>
    <t xml:space="preserve">Others ****</t>
  </si>
  <si>
    <t xml:space="preserve">CAPACITY</t>
  </si>
  <si>
    <t xml:space="preserve">Kootney Region (inc SCP)</t>
  </si>
  <si>
    <t xml:space="preserve">CAPACITY - Inj. 477</t>
  </si>
  <si>
    <t xml:space="preserve">                    - With.  1000</t>
  </si>
  <si>
    <t xml:space="preserve">+19000 cushion</t>
  </si>
  <si>
    <t xml:space="preserve">CHEHALIS</t>
  </si>
  <si>
    <t xml:space="preserve">SPOKANE</t>
  </si>
  <si>
    <t xml:space="preserve">---&gt;</t>
  </si>
  <si>
    <t xml:space="preserve">ROOSEVELT</t>
  </si>
  <si>
    <t xml:space="preserve">Others*</t>
  </si>
  <si>
    <t xml:space="preserve">Others***</t>
  </si>
  <si>
    <t xml:space="preserve">South Capacity</t>
  </si>
  <si>
    <t xml:space="preserve">Fuel</t>
  </si>
  <si>
    <t xml:space="preserve"> </t>
  </si>
  <si>
    <t xml:space="preserve">North Capacity</t>
  </si>
  <si>
    <t xml:space="preserve">WASHOUGAL DLVY + COMPR.</t>
  </si>
  <si>
    <t xml:space="preserve">NWP STANFIELD</t>
  </si>
  <si>
    <t xml:space="preserve"> (North Flow)   ( )= Exit NWPL </t>
  </si>
  <si>
    <t xml:space="preserve">(South Flow)</t>
  </si>
  <si>
    <t xml:space="preserve">Del. Capacity</t>
  </si>
  <si>
    <t xml:space="preserve">Rec. Capacity</t>
  </si>
  <si>
    <t xml:space="preserve">To Oregon City</t>
  </si>
  <si>
    <t xml:space="preserve">CAPACITY - REC. 638</t>
  </si>
  <si>
    <t xml:space="preserve">Plymouth</t>
  </si>
  <si>
    <t xml:space="preserve">                    - DEL. 200</t>
  </si>
  <si>
    <t xml:space="preserve">S. HERMISTON</t>
  </si>
  <si>
    <t xml:space="preserve">SHUTE CREEK PLANT</t>
  </si>
  <si>
    <t xml:space="preserve">OPAL GAS PLANT</t>
  </si>
  <si>
    <t xml:space="preserve">Others**</t>
  </si>
  <si>
    <t xml:space="preserve">KEMMERER</t>
  </si>
  <si>
    <t xml:space="preserve">NORTH WEST</t>
  </si>
  <si>
    <t xml:space="preserve">KERN</t>
  </si>
  <si>
    <t xml:space="preserve">`</t>
  </si>
  <si>
    <t xml:space="preserve">MEACHAM</t>
  </si>
  <si>
    <t xml:space="preserve">COYOTE SPRINGS</t>
  </si>
  <si>
    <t xml:space="preserve">Klammath Cogen</t>
  </si>
  <si>
    <t xml:space="preserve">Others</t>
  </si>
  <si>
    <t xml:space="preserve">CIG Connection - Sand Springs</t>
  </si>
  <si>
    <t xml:space="preserve">Station 14</t>
  </si>
  <si>
    <t xml:space="preserve">RENO LAT.</t>
  </si>
  <si>
    <t xml:space="preserve">MEDFORD</t>
  </si>
  <si>
    <t xml:space="preserve">Granger</t>
  </si>
  <si>
    <t xml:space="preserve">From Questar</t>
  </si>
  <si>
    <t xml:space="preserve">PAINTER</t>
  </si>
  <si>
    <t xml:space="preserve">Muddy Creek - Kern</t>
  </si>
  <si>
    <t xml:space="preserve">MALIN</t>
  </si>
  <si>
    <t xml:space="preserve">Capacity</t>
  </si>
  <si>
    <t xml:space="preserve">TUSCARORA</t>
  </si>
  <si>
    <t xml:space="preserve">Cap.</t>
  </si>
  <si>
    <t xml:space="preserve">MUDDY CREEK - NWPL</t>
  </si>
  <si>
    <t xml:space="preserve">  Calif. Production</t>
  </si>
  <si>
    <t xml:space="preserve">GREEN RIVER</t>
  </si>
  <si>
    <t xml:space="preserve">Kern River P/L</t>
  </si>
  <si>
    <t xml:space="preserve">FILLMORE</t>
  </si>
  <si>
    <t xml:space="preserve">KERN RIVER PIPELINE - RECEIPTS</t>
  </si>
  <si>
    <t xml:space="preserve">From</t>
  </si>
  <si>
    <t xml:space="preserve">CIG</t>
  </si>
  <si>
    <t xml:space="preserve">QUESTAR</t>
  </si>
  <si>
    <t xml:space="preserve">NWPL</t>
  </si>
  <si>
    <t xml:space="preserve">ANSCHUTZ</t>
  </si>
  <si>
    <t xml:space="preserve">Others </t>
  </si>
  <si>
    <t xml:space="preserve">ON SYSTEM  DEMAND      </t>
  </si>
  <si>
    <t xml:space="preserve">GOODSPRINGS</t>
  </si>
  <si>
    <t xml:space="preserve">WILD GOOSE + PGE STORAGE</t>
  </si>
  <si>
    <t xml:space="preserve">LA PLATA B (NWP)</t>
  </si>
  <si>
    <t xml:space="preserve">      WFS Plant</t>
  </si>
  <si>
    <t xml:space="preserve">( ) = Injection</t>
  </si>
  <si>
    <t xml:space="preserve">Cap</t>
  </si>
  <si>
    <t xml:space="preserve">117 bcf</t>
  </si>
  <si>
    <t xml:space="preserve">CLAY BASIN</t>
  </si>
  <si>
    <t xml:space="preserve">      Amoco</t>
  </si>
  <si>
    <t xml:space="preserve">(PGE 100, Wild Goose 17)</t>
  </si>
  <si>
    <t xml:space="preserve">NET</t>
  </si>
  <si>
    <t xml:space="preserve">Balance</t>
  </si>
  <si>
    <t xml:space="preserve">               TW Pipeline</t>
  </si>
  <si>
    <t xml:space="preserve">Ignacio</t>
  </si>
  <si>
    <t xml:space="preserve">CAPACITY - Inj. 300</t>
  </si>
  <si>
    <t xml:space="preserve">Bondad</t>
  </si>
  <si>
    <t xml:space="preserve">                    - With.  550-600</t>
  </si>
  <si>
    <t xml:space="preserve">LaMaquina</t>
  </si>
  <si>
    <t xml:space="preserve">Red Cedar</t>
  </si>
  <si>
    <t xml:space="preserve">Milagro</t>
  </si>
  <si>
    <t xml:space="preserve">Burlington</t>
  </si>
  <si>
    <t xml:space="preserve">Kutz</t>
  </si>
  <si>
    <t xml:space="preserve">Chaco-Blanco</t>
  </si>
  <si>
    <t xml:space="preserve">Window Rock</t>
  </si>
  <si>
    <t xml:space="preserve">SJ West</t>
  </si>
  <si>
    <t xml:space="preserve">SJ Total</t>
  </si>
  <si>
    <t xml:space="preserve">SJ East</t>
  </si>
  <si>
    <t xml:space="preserve">LEGEND</t>
  </si>
  <si>
    <t xml:space="preserve">El Paso / CIG GAS FLOW MAP</t>
  </si>
  <si>
    <t xml:space="preserve">ROCKIES SUMMARY</t>
  </si>
  <si>
    <t xml:space="preserve">WIC</t>
  </si>
  <si>
    <t xml:space="preserve">KN (TRAILBLAZER)</t>
  </si>
  <si>
    <t xml:space="preserve">RAWLINS </t>
  </si>
  <si>
    <t xml:space="preserve">KN ENERGY</t>
  </si>
  <si>
    <t xml:space="preserve">DENVER CITYGATE</t>
  </si>
  <si>
    <t xml:space="preserve">(Pony Express)</t>
  </si>
  <si>
    <t xml:space="preserve">Powder River</t>
  </si>
  <si>
    <t xml:space="preserve">Cap. 250</t>
  </si>
  <si>
    <t xml:space="preserve">Wind River</t>
  </si>
  <si>
    <t xml:space="preserve">NGPL</t>
  </si>
  <si>
    <t xml:space="preserve">Oregon</t>
  </si>
  <si>
    <t xml:space="preserve">TRAILBLAZER</t>
  </si>
  <si>
    <t xml:space="preserve">RAWLINS</t>
  </si>
  <si>
    <t xml:space="preserve">CHEYENNE E.</t>
  </si>
  <si>
    <t xml:space="preserve">FULL</t>
  </si>
  <si>
    <t xml:space="preserve">Cap. 500</t>
  </si>
  <si>
    <t xml:space="preserve">California</t>
  </si>
  <si>
    <t xml:space="preserve">Cap. 745</t>
  </si>
  <si>
    <t xml:space="preserve">Cap. 710</t>
  </si>
  <si>
    <t xml:space="preserve">Cheyenne South</t>
  </si>
  <si>
    <t xml:space="preserve">LARAMIE</t>
  </si>
  <si>
    <t xml:space="preserve">Cap. 680</t>
  </si>
  <si>
    <t xml:space="preserve">Cap. 630</t>
  </si>
  <si>
    <t xml:space="preserve">KING</t>
  </si>
  <si>
    <t xml:space="preserve">Denver Citygate</t>
  </si>
  <si>
    <t xml:space="preserve">Cap. 150</t>
  </si>
  <si>
    <t xml:space="preserve">Production Basin</t>
  </si>
  <si>
    <t xml:space="preserve">DENVER</t>
  </si>
  <si>
    <t xml:space="preserve">WATKINS</t>
  </si>
  <si>
    <t xml:space="preserve">Cap. 400</t>
  </si>
  <si>
    <t xml:space="preserve">KIT CARSON</t>
  </si>
  <si>
    <t xml:space="preserve">     Calif. Production</t>
  </si>
  <si>
    <t xml:space="preserve">balance</t>
  </si>
  <si>
    <t xml:space="preserve">      Kern, TW, El Paso</t>
  </si>
  <si>
    <t xml:space="preserve">South Cap.</t>
  </si>
  <si>
    <t xml:space="preserve">North Cap.</t>
  </si>
  <si>
    <t xml:space="preserve">          PG &amp; E to SoCal</t>
  </si>
  <si>
    <t xml:space="preserve">LA PLATA B</t>
  </si>
  <si>
    <t xml:space="preserve">Kern-Mojave Wheeler</t>
  </si>
  <si>
    <t xml:space="preserve">TW- Topock-Needles</t>
  </si>
  <si>
    <t xml:space="preserve">       To: Ehrenberg, Mojave, PG&amp;E, SoCal</t>
  </si>
  <si>
    <t xml:space="preserve">Topock</t>
  </si>
  <si>
    <t xml:space="preserve">CAPACITY - Inj. 300-350</t>
  </si>
  <si>
    <t xml:space="preserve">Topock-Socal</t>
  </si>
  <si>
    <t xml:space="preserve">El Paso</t>
  </si>
  <si>
    <t xml:space="preserve">EOC N</t>
  </si>
  <si>
    <t xml:space="preserve">TransWestern P/L</t>
  </si>
  <si>
    <t xml:space="preserve">TW - San Juan</t>
  </si>
  <si>
    <t xml:space="preserve">California Total Receipts</t>
  </si>
  <si>
    <t xml:space="preserve">Total Inventory</t>
  </si>
  <si>
    <t xml:space="preserve">Socal Storage Cap</t>
  </si>
  <si>
    <t xml:space="preserve">105 bcf</t>
  </si>
  <si>
    <t xml:space="preserve">Permian Basin</t>
  </si>
  <si>
    <t xml:space="preserve">Plains Station</t>
  </si>
  <si>
    <t xml:space="preserve">Total San Juan</t>
  </si>
  <si>
    <t xml:space="preserve">North</t>
  </si>
  <si>
    <t xml:space="preserve">South</t>
  </si>
  <si>
    <t xml:space="preserve">California Production</t>
  </si>
  <si>
    <t xml:space="preserve">Ehrenberg</t>
  </si>
  <si>
    <t xml:space="preserve">KEYSTONE W.</t>
  </si>
  <si>
    <t xml:space="preserve">EOC S</t>
  </si>
  <si>
    <t xml:space="preserve">Ehrenberg - Socal</t>
  </si>
  <si>
    <t xml:space="preserve">TW to Waha</t>
  </si>
  <si>
    <t xml:space="preserve">El Paso P/L</t>
  </si>
  <si>
    <t xml:space="preserve">WAHA West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</si>
</sst>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d\-mmm\-yy"/>
    <numFmt numFmtId="166" formatCode="0"/>
    <numFmt numFmtId="167" formatCode="[$-409]mmm\-yy"/>
    <numFmt numFmtId="168" formatCode="[$-409]General"/>
    <numFmt numFmtId="169" formatCode="[$-409]m/d/yyyy"/>
    <numFmt numFmtId="170" formatCode="[$-409]#,##0_);[RED]\(#,##0\)"/>
    <numFmt numFmtId="171" formatCode="#,##0"/>
    <numFmt numFmtId="172" formatCode="0%"/>
    <numFmt numFmtId="173" formatCode="d\-mmm\-yy&quot; Cycle 6&quot;"/>
    <numFmt numFmtId="174" formatCode="&quot;VS &quot;mmm\-yy"/>
    <numFmt numFmtId="175" formatCode="0_);[RED]\(0\)"/>
    <numFmt numFmtId="176" formatCode="mmm\-yyyy"/>
    <numFmt numFmtId="177" formatCode="[$-409]d\-mmm"/>
    <numFmt numFmtId="178" formatCode="_(* #,##0.00_);_(* \(#,##0.00\);_(* \-??_);_(@_)"/>
    <numFmt numFmtId="179" formatCode="[$-409]#,##0_);\(#,##0\)"/>
    <numFmt numFmtId="180" formatCode="d\-mmm\-yyyy&quot; Cycle 6&quot;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b val="true"/>
      <u val="single"/>
      <sz val="11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sz val="10"/>
      <color rgb="FF0000FF"/>
      <name val="Arial"/>
      <family val="2"/>
    </font>
    <font>
      <sz val="11"/>
      <color rgb="FF0000FF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i val="true"/>
      <sz val="11"/>
      <name val="Arial"/>
      <family val="2"/>
    </font>
    <font>
      <u val="single"/>
      <sz val="10"/>
      <name val="Arial"/>
      <family val="2"/>
    </font>
    <font>
      <u val="single"/>
      <sz val="11"/>
      <name val="Arial"/>
      <family val="2"/>
    </font>
    <font>
      <sz val="10"/>
      <color rgb="FF00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thin"/>
      <top/>
      <bottom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63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32" wrapText="false" indent="0" shrinkToFit="false"/>
      <protection locked="true" hidden="false"/>
    </xf>
    <xf numFmtId="169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46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1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46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1435680</xdr:colOff>
      <xdr:row>12</xdr:row>
      <xdr:rowOff>146160</xdr:rowOff>
    </xdr:from>
    <xdr:to>
      <xdr:col>4</xdr:col>
      <xdr:colOff>604440</xdr:colOff>
      <xdr:row>52</xdr:row>
      <xdr:rowOff>68040</xdr:rowOff>
    </xdr:to>
    <xdr:grpSp>
      <xdr:nvGrpSpPr>
        <xdr:cNvPr id="0" name="Group 1"/>
        <xdr:cNvGrpSpPr/>
      </xdr:nvGrpSpPr>
      <xdr:grpSpPr>
        <a:xfrm>
          <a:off x="19440" y="3915000"/>
          <a:ext cx="6399000" cy="3566160"/>
          <a:chOff x="19440" y="3915000"/>
          <a:chExt cx="6399000" cy="3566160"/>
        </a:xfrm>
      </xdr:grpSpPr>
      <xdr:sp>
        <xdr:nvSpPr>
          <xdr:cNvPr id="1" name="Line 2"/>
          <xdr:cNvSpPr/>
        </xdr:nvSpPr>
        <xdr:spPr>
          <a:xfrm>
            <a:off x="1368720" y="4163040"/>
            <a:ext cx="425880" cy="1446120"/>
          </a:xfrm>
          <a:prstGeom prst="line">
            <a:avLst/>
          </a:prstGeom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" name="Line 3"/>
          <xdr:cNvSpPr/>
        </xdr:nvSpPr>
        <xdr:spPr>
          <a:xfrm>
            <a:off x="1809000" y="5614560"/>
            <a:ext cx="3607920" cy="1802160"/>
          </a:xfrm>
          <a:prstGeom prst="line">
            <a:avLst/>
          </a:prstGeom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" name="Line 4"/>
          <xdr:cNvSpPr/>
        </xdr:nvSpPr>
        <xdr:spPr>
          <a:xfrm flipH="1" flipV="1">
            <a:off x="5203800" y="7179120"/>
            <a:ext cx="312480" cy="1616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" name="Text 5"/>
          <xdr:cNvSpPr/>
        </xdr:nvSpPr>
        <xdr:spPr>
          <a:xfrm>
            <a:off x="5431320" y="6995880"/>
            <a:ext cx="823680" cy="1508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NWPL North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5" name="Line 6"/>
          <xdr:cNvSpPr/>
        </xdr:nvSpPr>
        <xdr:spPr>
          <a:xfrm flipH="1">
            <a:off x="4763520" y="6483240"/>
            <a:ext cx="617760" cy="55008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" name="Text 7"/>
          <xdr:cNvSpPr/>
        </xdr:nvSpPr>
        <xdr:spPr>
          <a:xfrm>
            <a:off x="5431320" y="6348600"/>
            <a:ext cx="987120" cy="1832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PGT Stanfield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7" name="Line 8"/>
          <xdr:cNvSpPr/>
        </xdr:nvSpPr>
        <xdr:spPr>
          <a:xfrm flipH="1">
            <a:off x="4515120" y="6332400"/>
            <a:ext cx="610560" cy="55008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" name="Text 9"/>
          <xdr:cNvSpPr/>
        </xdr:nvSpPr>
        <xdr:spPr>
          <a:xfrm>
            <a:off x="5125680" y="6100200"/>
            <a:ext cx="993960" cy="1832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Starr Road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9" name="Line 10"/>
          <xdr:cNvSpPr/>
        </xdr:nvSpPr>
        <xdr:spPr>
          <a:xfrm flipH="1">
            <a:off x="3762000" y="6785640"/>
            <a:ext cx="312480" cy="3344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0" name="Text 11"/>
          <xdr:cNvSpPr/>
        </xdr:nvSpPr>
        <xdr:spPr>
          <a:xfrm>
            <a:off x="3158280" y="7147080"/>
            <a:ext cx="1242720" cy="3074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Other Meecham/ Roosevelt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1" name="Line 12"/>
          <xdr:cNvSpPr/>
        </xdr:nvSpPr>
        <xdr:spPr>
          <a:xfrm flipH="1" flipV="1">
            <a:off x="5416560" y="7416720"/>
            <a:ext cx="127800" cy="64440"/>
          </a:xfrm>
          <a:prstGeom prst="line">
            <a:avLst/>
          </a:prstGeom>
          <a:ln w="0">
            <a:solidFill>
              <a:srgbClr val="ff0000"/>
            </a:solidFill>
            <a:tailEnd len="lg" type="triangle" w="lg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2" name="Line 13"/>
          <xdr:cNvSpPr/>
        </xdr:nvSpPr>
        <xdr:spPr>
          <a:xfrm flipH="1" flipV="1">
            <a:off x="3811320" y="6617880"/>
            <a:ext cx="113400" cy="64440"/>
          </a:xfrm>
          <a:prstGeom prst="line">
            <a:avLst/>
          </a:prstGeom>
          <a:ln w="0">
            <a:solidFill>
              <a:srgbClr val="ff0000"/>
            </a:solidFill>
            <a:tailEnd len="lg" type="triangle" w="lg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3" name="Line 14"/>
          <xdr:cNvSpPr/>
        </xdr:nvSpPr>
        <xdr:spPr>
          <a:xfrm flipV="1">
            <a:off x="3584520" y="5976000"/>
            <a:ext cx="489960" cy="4478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4" name="Text 15"/>
          <xdr:cNvSpPr/>
        </xdr:nvSpPr>
        <xdr:spPr>
          <a:xfrm>
            <a:off x="3904200" y="5749560"/>
            <a:ext cx="987120" cy="1832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Jackson Praire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5" name="Line 16"/>
          <xdr:cNvSpPr/>
        </xdr:nvSpPr>
        <xdr:spPr>
          <a:xfrm flipV="1">
            <a:off x="3215160" y="5733000"/>
            <a:ext cx="532440" cy="4856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6" name="Text 17"/>
          <xdr:cNvSpPr/>
        </xdr:nvSpPr>
        <xdr:spPr>
          <a:xfrm>
            <a:off x="3577320" y="5501160"/>
            <a:ext cx="987120" cy="1832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Kelso/Beaver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7" name="Line 18"/>
          <xdr:cNvSpPr/>
        </xdr:nvSpPr>
        <xdr:spPr>
          <a:xfrm flipH="1">
            <a:off x="2796120" y="6359400"/>
            <a:ext cx="312480" cy="3344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8" name="Text 19"/>
          <xdr:cNvSpPr/>
        </xdr:nvSpPr>
        <xdr:spPr>
          <a:xfrm>
            <a:off x="2199600" y="6720840"/>
            <a:ext cx="1235520" cy="3020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Other Chehalis/ Roosevelt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9" name="Line 20"/>
          <xdr:cNvSpPr/>
        </xdr:nvSpPr>
        <xdr:spPr>
          <a:xfrm flipH="1">
            <a:off x="2348640" y="6100200"/>
            <a:ext cx="312480" cy="3344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0" name="Text 21"/>
          <xdr:cNvSpPr/>
        </xdr:nvSpPr>
        <xdr:spPr>
          <a:xfrm>
            <a:off x="1744920" y="6456600"/>
            <a:ext cx="937440" cy="1616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Washougal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1" name="Line 22"/>
          <xdr:cNvSpPr/>
        </xdr:nvSpPr>
        <xdr:spPr>
          <a:xfrm flipH="1" flipV="1">
            <a:off x="2383920" y="5911200"/>
            <a:ext cx="127800" cy="64440"/>
          </a:xfrm>
          <a:prstGeom prst="line">
            <a:avLst/>
          </a:prstGeom>
          <a:ln w="0">
            <a:solidFill>
              <a:srgbClr val="ff0000"/>
            </a:solidFill>
            <a:tailEnd len="lg" type="triangle" w="lg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2" name="Line 23"/>
          <xdr:cNvSpPr/>
        </xdr:nvSpPr>
        <xdr:spPr>
          <a:xfrm flipH="1">
            <a:off x="1758960" y="5808960"/>
            <a:ext cx="326520" cy="3290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3" name="Text 24"/>
          <xdr:cNvSpPr/>
        </xdr:nvSpPr>
        <xdr:spPr>
          <a:xfrm>
            <a:off x="1155600" y="6159600"/>
            <a:ext cx="951480" cy="1616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Seattle Area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4" name="Line 25"/>
          <xdr:cNvSpPr/>
        </xdr:nvSpPr>
        <xdr:spPr>
          <a:xfrm flipV="1">
            <a:off x="1780560" y="5312520"/>
            <a:ext cx="425880" cy="482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5" name="Text 26"/>
          <xdr:cNvSpPr/>
        </xdr:nvSpPr>
        <xdr:spPr>
          <a:xfrm>
            <a:off x="2235240" y="5161320"/>
            <a:ext cx="560880" cy="1670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Hunt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pPr algn="ctr"/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6" name="Line 27"/>
          <xdr:cNvSpPr/>
        </xdr:nvSpPr>
        <xdr:spPr>
          <a:xfrm flipH="1">
            <a:off x="1091160" y="5312520"/>
            <a:ext cx="589320" cy="752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7" name="Text 28"/>
          <xdr:cNvSpPr/>
        </xdr:nvSpPr>
        <xdr:spPr>
          <a:xfrm>
            <a:off x="19440" y="5323320"/>
            <a:ext cx="1022400" cy="3020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BC Gas Lower Mainland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8" name="Text 29"/>
          <xdr:cNvSpPr/>
        </xdr:nvSpPr>
        <xdr:spPr>
          <a:xfrm>
            <a:off x="2157120" y="4913280"/>
            <a:ext cx="731520" cy="1724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Kingsvale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9" name="Line 30"/>
          <xdr:cNvSpPr/>
        </xdr:nvSpPr>
        <xdr:spPr>
          <a:xfrm flipH="1">
            <a:off x="1659960" y="5053320"/>
            <a:ext cx="411840" cy="482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0" name="Line 31"/>
          <xdr:cNvSpPr/>
        </xdr:nvSpPr>
        <xdr:spPr>
          <a:xfrm flipV="1">
            <a:off x="1610280" y="4740480"/>
            <a:ext cx="411840" cy="482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1" name="Text 32"/>
          <xdr:cNvSpPr/>
        </xdr:nvSpPr>
        <xdr:spPr>
          <a:xfrm>
            <a:off x="1858680" y="4492080"/>
            <a:ext cx="724320" cy="1724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BC Interior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2" name="Line 33"/>
          <xdr:cNvSpPr/>
        </xdr:nvSpPr>
        <xdr:spPr>
          <a:xfrm flipH="1">
            <a:off x="892800" y="4529880"/>
            <a:ext cx="504000" cy="698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3" name="Text 34"/>
          <xdr:cNvSpPr/>
        </xdr:nvSpPr>
        <xdr:spPr>
          <a:xfrm>
            <a:off x="353160" y="4562280"/>
            <a:ext cx="504000" cy="1616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PNG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4" name="Text 35"/>
          <xdr:cNvSpPr/>
        </xdr:nvSpPr>
        <xdr:spPr>
          <a:xfrm>
            <a:off x="1084680" y="3915000"/>
            <a:ext cx="724320" cy="1670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Station 2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5" name="Line 36"/>
          <xdr:cNvSpPr/>
        </xdr:nvSpPr>
        <xdr:spPr>
          <a:xfrm flipV="1">
            <a:off x="2100240" y="5560560"/>
            <a:ext cx="369000" cy="123840"/>
          </a:xfrm>
          <a:prstGeom prst="line">
            <a:avLst/>
          </a:prstGeom>
          <a:ln w="9360">
            <a:solidFill>
              <a:srgbClr val="ff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6" name="Text 37"/>
          <xdr:cNvSpPr/>
        </xdr:nvSpPr>
        <xdr:spPr>
          <a:xfrm>
            <a:off x="2526480" y="5463360"/>
            <a:ext cx="546840" cy="188640"/>
          </a:xfrm>
          <a:prstGeom prst="rect">
            <a:avLst/>
          </a:prstGeom>
          <a:noFill/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pPr algn="ctr"/>
            <a:r>
              <a:rPr b="0" lang="en-US" sz="800" strike="noStrike" u="none">
                <a:effectLst/>
                <a:uFillTx/>
                <a:latin typeface="Arial"/>
              </a:rPr>
              <a:t>Sipi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pPr algn="ctr"/>
            <a:endParaRPr b="0" lang="en-US" sz="8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  <xdr:twoCellAnchor editAs="oneCell">
    <xdr:from>
      <xdr:col>1</xdr:col>
      <xdr:colOff>664200</xdr:colOff>
      <xdr:row>1</xdr:row>
      <xdr:rowOff>75600</xdr:rowOff>
    </xdr:from>
    <xdr:to>
      <xdr:col>2</xdr:col>
      <xdr:colOff>171720</xdr:colOff>
      <xdr:row>1</xdr:row>
      <xdr:rowOff>75600</xdr:rowOff>
    </xdr:to>
    <xdr:sp>
      <xdr:nvSpPr>
        <xdr:cNvPr id="37" name="Line 38"/>
        <xdr:cNvSpPr/>
      </xdr:nvSpPr>
      <xdr:spPr>
        <a:xfrm>
          <a:off x="2475720" y="647280"/>
          <a:ext cx="312120" cy="0"/>
        </a:xfrm>
        <a:prstGeom prst="line">
          <a:avLst/>
        </a:prstGeom>
        <a:ln w="9360">
          <a:solidFill>
            <a:srgbClr val="ff0000"/>
          </a:solidFill>
          <a:miter/>
          <a:tailEnd len="med" type="arrow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81000</xdr:colOff>
      <xdr:row>9</xdr:row>
      <xdr:rowOff>104400</xdr:rowOff>
    </xdr:from>
    <xdr:to>
      <xdr:col>5</xdr:col>
      <xdr:colOff>484560</xdr:colOff>
      <xdr:row>11</xdr:row>
      <xdr:rowOff>57240</xdr:rowOff>
    </xdr:to>
    <xdr:sp>
      <xdr:nvSpPr>
        <xdr:cNvPr id="38" name="Oval 1"/>
        <xdr:cNvSpPr/>
      </xdr:nvSpPr>
      <xdr:spPr>
        <a:xfrm>
          <a:off x="3984840" y="1914120"/>
          <a:ext cx="403560" cy="4100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654120</xdr:colOff>
      <xdr:row>6</xdr:row>
      <xdr:rowOff>161640</xdr:rowOff>
    </xdr:from>
    <xdr:to>
      <xdr:col>17</xdr:col>
      <xdr:colOff>121680</xdr:colOff>
      <xdr:row>8</xdr:row>
      <xdr:rowOff>85680</xdr:rowOff>
    </xdr:to>
    <xdr:sp>
      <xdr:nvSpPr>
        <xdr:cNvPr id="39" name="Oval 2"/>
        <xdr:cNvSpPr/>
      </xdr:nvSpPr>
      <xdr:spPr>
        <a:xfrm>
          <a:off x="15082560" y="1285560"/>
          <a:ext cx="362880" cy="3812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713880</xdr:colOff>
      <xdr:row>22</xdr:row>
      <xdr:rowOff>38160</xdr:rowOff>
    </xdr:from>
    <xdr:to>
      <xdr:col>9</xdr:col>
      <xdr:colOff>202320</xdr:colOff>
      <xdr:row>24</xdr:row>
      <xdr:rowOff>76320</xdr:rowOff>
    </xdr:to>
    <xdr:sp>
      <xdr:nvSpPr>
        <xdr:cNvPr id="40" name="Oval 3"/>
        <xdr:cNvSpPr/>
      </xdr:nvSpPr>
      <xdr:spPr>
        <a:xfrm>
          <a:off x="7495560" y="4552920"/>
          <a:ext cx="43416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714240</xdr:colOff>
      <xdr:row>39</xdr:row>
      <xdr:rowOff>142560</xdr:rowOff>
    </xdr:from>
    <xdr:to>
      <xdr:col>14</xdr:col>
      <xdr:colOff>202320</xdr:colOff>
      <xdr:row>42</xdr:row>
      <xdr:rowOff>9360</xdr:rowOff>
    </xdr:to>
    <xdr:sp>
      <xdr:nvSpPr>
        <xdr:cNvPr id="41" name="Oval 4"/>
        <xdr:cNvSpPr/>
      </xdr:nvSpPr>
      <xdr:spPr>
        <a:xfrm>
          <a:off x="12234960" y="7781760"/>
          <a:ext cx="453960" cy="4190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875160</xdr:colOff>
      <xdr:row>50</xdr:row>
      <xdr:rowOff>161640</xdr:rowOff>
    </xdr:from>
    <xdr:to>
      <xdr:col>17</xdr:col>
      <xdr:colOff>363240</xdr:colOff>
      <xdr:row>52</xdr:row>
      <xdr:rowOff>171720</xdr:rowOff>
    </xdr:to>
    <xdr:sp>
      <xdr:nvSpPr>
        <xdr:cNvPr id="42" name="Oval 5"/>
        <xdr:cNvSpPr/>
      </xdr:nvSpPr>
      <xdr:spPr>
        <a:xfrm>
          <a:off x="15303600" y="9829440"/>
          <a:ext cx="383400" cy="4197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20520</xdr:colOff>
      <xdr:row>14</xdr:row>
      <xdr:rowOff>18720</xdr:rowOff>
    </xdr:from>
    <xdr:to>
      <xdr:col>9</xdr:col>
      <xdr:colOff>383400</xdr:colOff>
      <xdr:row>15</xdr:row>
      <xdr:rowOff>104400</xdr:rowOff>
    </xdr:to>
    <xdr:sp>
      <xdr:nvSpPr>
        <xdr:cNvPr id="43" name="Rectangle 6"/>
        <xdr:cNvSpPr/>
      </xdr:nvSpPr>
      <xdr:spPr>
        <a:xfrm>
          <a:off x="7747920" y="2971440"/>
          <a:ext cx="362880" cy="3142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50040</xdr:colOff>
      <xdr:row>37</xdr:row>
      <xdr:rowOff>75960</xdr:rowOff>
    </xdr:from>
    <xdr:to>
      <xdr:col>17</xdr:col>
      <xdr:colOff>282600</xdr:colOff>
      <xdr:row>52</xdr:row>
      <xdr:rowOff>38160</xdr:rowOff>
    </xdr:to>
    <xdr:sp>
      <xdr:nvSpPr>
        <xdr:cNvPr id="44" name="Line 7"/>
        <xdr:cNvSpPr/>
      </xdr:nvSpPr>
      <xdr:spPr>
        <a:xfrm>
          <a:off x="11570760" y="7333920"/>
          <a:ext cx="4035600" cy="27817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50040</xdr:colOff>
      <xdr:row>8</xdr:row>
      <xdr:rowOff>18720</xdr:rowOff>
    </xdr:from>
    <xdr:to>
      <xdr:col>16</xdr:col>
      <xdr:colOff>825480</xdr:colOff>
      <xdr:row>40</xdr:row>
      <xdr:rowOff>162000</xdr:rowOff>
    </xdr:to>
    <xdr:sp>
      <xdr:nvSpPr>
        <xdr:cNvPr id="45" name="Line 8"/>
        <xdr:cNvSpPr/>
      </xdr:nvSpPr>
      <xdr:spPr>
        <a:xfrm flipH="1">
          <a:off x="12536640" y="1599840"/>
          <a:ext cx="2717280" cy="6382080"/>
        </a:xfrm>
        <a:prstGeom prst="line">
          <a:avLst/>
        </a:prstGeom>
        <a:ln w="9360">
          <a:solidFill>
            <a:srgbClr val="008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522720</xdr:colOff>
      <xdr:row>52</xdr:row>
      <xdr:rowOff>28080</xdr:rowOff>
    </xdr:from>
    <xdr:to>
      <xdr:col>17</xdr:col>
      <xdr:colOff>101520</xdr:colOff>
      <xdr:row>56</xdr:row>
      <xdr:rowOff>161640</xdr:rowOff>
    </xdr:to>
    <xdr:sp>
      <xdr:nvSpPr>
        <xdr:cNvPr id="46" name="Line 9"/>
        <xdr:cNvSpPr/>
      </xdr:nvSpPr>
      <xdr:spPr>
        <a:xfrm flipH="1">
          <a:off x="14951160" y="10105560"/>
          <a:ext cx="474120" cy="857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272160</xdr:colOff>
      <xdr:row>32</xdr:row>
      <xdr:rowOff>-360</xdr:rowOff>
    </xdr:from>
    <xdr:to>
      <xdr:col>6</xdr:col>
      <xdr:colOff>775800</xdr:colOff>
      <xdr:row>34</xdr:row>
      <xdr:rowOff>85320</xdr:rowOff>
    </xdr:to>
    <xdr:sp>
      <xdr:nvSpPr>
        <xdr:cNvPr id="47" name="Line 10"/>
        <xdr:cNvSpPr/>
      </xdr:nvSpPr>
      <xdr:spPr>
        <a:xfrm flipV="1">
          <a:off x="5162400" y="6352920"/>
          <a:ext cx="503640" cy="447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402840</xdr:colOff>
      <xdr:row>15</xdr:row>
      <xdr:rowOff>124200</xdr:rowOff>
    </xdr:from>
    <xdr:to>
      <xdr:col>9</xdr:col>
      <xdr:colOff>202320</xdr:colOff>
      <xdr:row>20</xdr:row>
      <xdr:rowOff>47160</xdr:rowOff>
    </xdr:to>
    <xdr:sp>
      <xdr:nvSpPr>
        <xdr:cNvPr id="48" name="Line 11"/>
        <xdr:cNvSpPr/>
      </xdr:nvSpPr>
      <xdr:spPr>
        <a:xfrm flipH="1">
          <a:off x="7184520" y="3305520"/>
          <a:ext cx="745200" cy="8946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251280</xdr:colOff>
      <xdr:row>16</xdr:row>
      <xdr:rowOff>114120</xdr:rowOff>
    </xdr:from>
    <xdr:to>
      <xdr:col>17</xdr:col>
      <xdr:colOff>635040</xdr:colOff>
      <xdr:row>18</xdr:row>
      <xdr:rowOff>85680</xdr:rowOff>
    </xdr:to>
    <xdr:sp>
      <xdr:nvSpPr>
        <xdr:cNvPr id="49" name="Oval 12"/>
        <xdr:cNvSpPr/>
      </xdr:nvSpPr>
      <xdr:spPr>
        <a:xfrm>
          <a:off x="15575040" y="3524040"/>
          <a:ext cx="383760" cy="3524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855000</xdr:colOff>
      <xdr:row>17</xdr:row>
      <xdr:rowOff>104400</xdr:rowOff>
    </xdr:from>
    <xdr:to>
      <xdr:col>17</xdr:col>
      <xdr:colOff>303120</xdr:colOff>
      <xdr:row>17</xdr:row>
      <xdr:rowOff>114480</xdr:rowOff>
    </xdr:to>
    <xdr:sp>
      <xdr:nvSpPr>
        <xdr:cNvPr id="50" name="Line 13"/>
        <xdr:cNvSpPr/>
      </xdr:nvSpPr>
      <xdr:spPr>
        <a:xfrm flipV="1">
          <a:off x="14287320" y="3714480"/>
          <a:ext cx="1339560" cy="10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19800</xdr:colOff>
      <xdr:row>44</xdr:row>
      <xdr:rowOff>114480</xdr:rowOff>
    </xdr:from>
    <xdr:to>
      <xdr:col>11</xdr:col>
      <xdr:colOff>404280</xdr:colOff>
      <xdr:row>46</xdr:row>
      <xdr:rowOff>153000</xdr:rowOff>
    </xdr:to>
    <xdr:sp>
      <xdr:nvSpPr>
        <xdr:cNvPr id="51" name="Oval 14"/>
        <xdr:cNvSpPr/>
      </xdr:nvSpPr>
      <xdr:spPr>
        <a:xfrm>
          <a:off x="9638640" y="8696520"/>
          <a:ext cx="38448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322560</xdr:colOff>
      <xdr:row>46</xdr:row>
      <xdr:rowOff>28440</xdr:rowOff>
    </xdr:from>
    <xdr:to>
      <xdr:col>12</xdr:col>
      <xdr:colOff>101520</xdr:colOff>
      <xdr:row>46</xdr:row>
      <xdr:rowOff>28440</xdr:rowOff>
    </xdr:to>
    <xdr:sp>
      <xdr:nvSpPr>
        <xdr:cNvPr id="52" name="Line 15"/>
        <xdr:cNvSpPr/>
      </xdr:nvSpPr>
      <xdr:spPr>
        <a:xfrm flipH="1">
          <a:off x="9941400" y="8972280"/>
          <a:ext cx="7855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271080</xdr:colOff>
      <xdr:row>54</xdr:row>
      <xdr:rowOff>19080</xdr:rowOff>
    </xdr:from>
    <xdr:to>
      <xdr:col>9</xdr:col>
      <xdr:colOff>171720</xdr:colOff>
      <xdr:row>54</xdr:row>
      <xdr:rowOff>19080</xdr:rowOff>
    </xdr:to>
    <xdr:sp>
      <xdr:nvSpPr>
        <xdr:cNvPr id="53" name="Line 16"/>
        <xdr:cNvSpPr/>
      </xdr:nvSpPr>
      <xdr:spPr>
        <a:xfrm flipH="1">
          <a:off x="7052760" y="10458360"/>
          <a:ext cx="8463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30600</xdr:colOff>
      <xdr:row>53</xdr:row>
      <xdr:rowOff>0</xdr:rowOff>
    </xdr:from>
    <xdr:to>
      <xdr:col>8</xdr:col>
      <xdr:colOff>413640</xdr:colOff>
      <xdr:row>55</xdr:row>
      <xdr:rowOff>38160</xdr:rowOff>
    </xdr:to>
    <xdr:sp>
      <xdr:nvSpPr>
        <xdr:cNvPr id="54" name="Oval 17"/>
        <xdr:cNvSpPr/>
      </xdr:nvSpPr>
      <xdr:spPr>
        <a:xfrm>
          <a:off x="6812280" y="10258560"/>
          <a:ext cx="383040" cy="399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181080</xdr:colOff>
      <xdr:row>17</xdr:row>
      <xdr:rowOff>57240</xdr:rowOff>
    </xdr:from>
    <xdr:to>
      <xdr:col>7</xdr:col>
      <xdr:colOff>574560</xdr:colOff>
      <xdr:row>18</xdr:row>
      <xdr:rowOff>153000</xdr:rowOff>
    </xdr:to>
    <xdr:sp>
      <xdr:nvSpPr>
        <xdr:cNvPr id="55" name="Line 18"/>
        <xdr:cNvSpPr/>
      </xdr:nvSpPr>
      <xdr:spPr>
        <a:xfrm>
          <a:off x="5996880" y="3667320"/>
          <a:ext cx="393480" cy="276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352080</xdr:colOff>
      <xdr:row>30</xdr:row>
      <xdr:rowOff>47520</xdr:rowOff>
    </xdr:from>
    <xdr:to>
      <xdr:col>11</xdr:col>
      <xdr:colOff>635040</xdr:colOff>
      <xdr:row>31</xdr:row>
      <xdr:rowOff>66600</xdr:rowOff>
    </xdr:to>
    <xdr:sp>
      <xdr:nvSpPr>
        <xdr:cNvPr id="56" name="Line 19"/>
        <xdr:cNvSpPr/>
      </xdr:nvSpPr>
      <xdr:spPr>
        <a:xfrm flipH="1" flipV="1">
          <a:off x="9970920" y="6038640"/>
          <a:ext cx="28296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231480</xdr:colOff>
      <xdr:row>12</xdr:row>
      <xdr:rowOff>124200</xdr:rowOff>
    </xdr:from>
    <xdr:to>
      <xdr:col>6</xdr:col>
      <xdr:colOff>594720</xdr:colOff>
      <xdr:row>14</xdr:row>
      <xdr:rowOff>104400</xdr:rowOff>
    </xdr:to>
    <xdr:sp>
      <xdr:nvSpPr>
        <xdr:cNvPr id="57" name="AutoShape 20"/>
        <xdr:cNvSpPr/>
      </xdr:nvSpPr>
      <xdr:spPr>
        <a:xfrm>
          <a:off x="5121720" y="2619720"/>
          <a:ext cx="363240" cy="43740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482760</xdr:colOff>
      <xdr:row>28</xdr:row>
      <xdr:rowOff>0</xdr:rowOff>
    </xdr:from>
    <xdr:to>
      <xdr:col>10</xdr:col>
      <xdr:colOff>835920</xdr:colOff>
      <xdr:row>29</xdr:row>
      <xdr:rowOff>152640</xdr:rowOff>
    </xdr:to>
    <xdr:sp>
      <xdr:nvSpPr>
        <xdr:cNvPr id="58" name="AutoShape 21"/>
        <xdr:cNvSpPr/>
      </xdr:nvSpPr>
      <xdr:spPr>
        <a:xfrm>
          <a:off x="9206280" y="5629320"/>
          <a:ext cx="353160" cy="333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231480</xdr:colOff>
      <xdr:row>44</xdr:row>
      <xdr:rowOff>19080</xdr:rowOff>
    </xdr:from>
    <xdr:to>
      <xdr:col>15</xdr:col>
      <xdr:colOff>584640</xdr:colOff>
      <xdr:row>45</xdr:row>
      <xdr:rowOff>180720</xdr:rowOff>
    </xdr:to>
    <xdr:sp>
      <xdr:nvSpPr>
        <xdr:cNvPr id="59" name="AutoShape 22"/>
        <xdr:cNvSpPr/>
      </xdr:nvSpPr>
      <xdr:spPr>
        <a:xfrm>
          <a:off x="13663800" y="8601120"/>
          <a:ext cx="35316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674280</xdr:colOff>
      <xdr:row>54</xdr:row>
      <xdr:rowOff>0</xdr:rowOff>
    </xdr:from>
    <xdr:to>
      <xdr:col>19</xdr:col>
      <xdr:colOff>131040</xdr:colOff>
      <xdr:row>55</xdr:row>
      <xdr:rowOff>162000</xdr:rowOff>
    </xdr:to>
    <xdr:sp>
      <xdr:nvSpPr>
        <xdr:cNvPr id="60" name="AutoShape 23"/>
        <xdr:cNvSpPr/>
      </xdr:nvSpPr>
      <xdr:spPr>
        <a:xfrm>
          <a:off x="16913880" y="10439280"/>
          <a:ext cx="422640" cy="3430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734040</xdr:colOff>
      <xdr:row>43</xdr:row>
      <xdr:rowOff>0</xdr:rowOff>
    </xdr:from>
    <xdr:to>
      <xdr:col>15</xdr:col>
      <xdr:colOff>192600</xdr:colOff>
      <xdr:row>44</xdr:row>
      <xdr:rowOff>47520</xdr:rowOff>
    </xdr:to>
    <xdr:sp>
      <xdr:nvSpPr>
        <xdr:cNvPr id="61" name="AutoShape 24"/>
        <xdr:cNvSpPr/>
      </xdr:nvSpPr>
      <xdr:spPr>
        <a:xfrm>
          <a:off x="13220640" y="8391600"/>
          <a:ext cx="404280" cy="237960"/>
        </a:xfrm>
        <a:custGeom>
          <a:avLst/>
          <a:gdLst/>
          <a:ahLst/>
          <a:rect l="l" t="t" r="r" b="b"/>
          <a:pathLst>
            <a:path w="31" h="21">
              <a:moveTo>
                <a:pt x="31" y="21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674280</xdr:colOff>
      <xdr:row>53</xdr:row>
      <xdr:rowOff>95040</xdr:rowOff>
    </xdr:from>
    <xdr:to>
      <xdr:col>18</xdr:col>
      <xdr:colOff>171720</xdr:colOff>
      <xdr:row>54</xdr:row>
      <xdr:rowOff>47160</xdr:rowOff>
    </xdr:to>
    <xdr:sp>
      <xdr:nvSpPr>
        <xdr:cNvPr id="62" name="Line 25"/>
        <xdr:cNvSpPr/>
      </xdr:nvSpPr>
      <xdr:spPr>
        <a:xfrm flipH="1" flipV="1">
          <a:off x="15998040" y="10353600"/>
          <a:ext cx="413280" cy="132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250920</xdr:colOff>
      <xdr:row>38</xdr:row>
      <xdr:rowOff>38160</xdr:rowOff>
    </xdr:from>
    <xdr:to>
      <xdr:col>14</xdr:col>
      <xdr:colOff>413280</xdr:colOff>
      <xdr:row>40</xdr:row>
      <xdr:rowOff>57240</xdr:rowOff>
    </xdr:to>
    <xdr:sp>
      <xdr:nvSpPr>
        <xdr:cNvPr id="63" name="Line 26"/>
        <xdr:cNvSpPr/>
      </xdr:nvSpPr>
      <xdr:spPr>
        <a:xfrm flipH="1">
          <a:off x="12737520" y="7486560"/>
          <a:ext cx="162360" cy="3906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251280</xdr:colOff>
      <xdr:row>40</xdr:row>
      <xdr:rowOff>76320</xdr:rowOff>
    </xdr:from>
    <xdr:to>
      <xdr:col>14</xdr:col>
      <xdr:colOff>564120</xdr:colOff>
      <xdr:row>41</xdr:row>
      <xdr:rowOff>85680</xdr:rowOff>
    </xdr:to>
    <xdr:sp>
      <xdr:nvSpPr>
        <xdr:cNvPr id="64" name="Line 27"/>
        <xdr:cNvSpPr/>
      </xdr:nvSpPr>
      <xdr:spPr>
        <a:xfrm>
          <a:off x="12737880" y="7896240"/>
          <a:ext cx="312840" cy="190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381960</xdr:colOff>
      <xdr:row>17</xdr:row>
      <xdr:rowOff>0</xdr:rowOff>
    </xdr:from>
    <xdr:to>
      <xdr:col>16</xdr:col>
      <xdr:colOff>775440</xdr:colOff>
      <xdr:row>17</xdr:row>
      <xdr:rowOff>0</xdr:rowOff>
    </xdr:to>
    <xdr:sp>
      <xdr:nvSpPr>
        <xdr:cNvPr id="65" name="Line 28"/>
        <xdr:cNvSpPr/>
      </xdr:nvSpPr>
      <xdr:spPr>
        <a:xfrm>
          <a:off x="14810400" y="3610080"/>
          <a:ext cx="3934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683280</xdr:colOff>
      <xdr:row>54</xdr:row>
      <xdr:rowOff>0</xdr:rowOff>
    </xdr:from>
    <xdr:to>
      <xdr:col>16</xdr:col>
      <xdr:colOff>885240</xdr:colOff>
      <xdr:row>55</xdr:row>
      <xdr:rowOff>181080</xdr:rowOff>
    </xdr:to>
    <xdr:sp>
      <xdr:nvSpPr>
        <xdr:cNvPr id="66" name="Line 29"/>
        <xdr:cNvSpPr/>
      </xdr:nvSpPr>
      <xdr:spPr>
        <a:xfrm flipH="1">
          <a:off x="15111720" y="10439280"/>
          <a:ext cx="201960" cy="362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533520</xdr:colOff>
      <xdr:row>45</xdr:row>
      <xdr:rowOff>114480</xdr:rowOff>
    </xdr:from>
    <xdr:to>
      <xdr:col>11</xdr:col>
      <xdr:colOff>876600</xdr:colOff>
      <xdr:row>45</xdr:row>
      <xdr:rowOff>114480</xdr:rowOff>
    </xdr:to>
    <xdr:sp>
      <xdr:nvSpPr>
        <xdr:cNvPr id="67" name="Line 30"/>
        <xdr:cNvSpPr/>
      </xdr:nvSpPr>
      <xdr:spPr>
        <a:xfrm flipH="1">
          <a:off x="10152360" y="8877600"/>
          <a:ext cx="343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552960</xdr:colOff>
      <xdr:row>53</xdr:row>
      <xdr:rowOff>114480</xdr:rowOff>
    </xdr:from>
    <xdr:to>
      <xdr:col>9</xdr:col>
      <xdr:colOff>40320</xdr:colOff>
      <xdr:row>53</xdr:row>
      <xdr:rowOff>114480</xdr:rowOff>
    </xdr:to>
    <xdr:sp>
      <xdr:nvSpPr>
        <xdr:cNvPr id="68" name="Line 31"/>
        <xdr:cNvSpPr/>
      </xdr:nvSpPr>
      <xdr:spPr>
        <a:xfrm flipH="1">
          <a:off x="7334640" y="10373040"/>
          <a:ext cx="433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80280</xdr:colOff>
      <xdr:row>60</xdr:row>
      <xdr:rowOff>28080</xdr:rowOff>
    </xdr:from>
    <xdr:to>
      <xdr:col>6</xdr:col>
      <xdr:colOff>755640</xdr:colOff>
      <xdr:row>60</xdr:row>
      <xdr:rowOff>28080</xdr:rowOff>
    </xdr:to>
    <xdr:sp>
      <xdr:nvSpPr>
        <xdr:cNvPr id="69" name="Line 32"/>
        <xdr:cNvSpPr/>
      </xdr:nvSpPr>
      <xdr:spPr>
        <a:xfrm flipH="1">
          <a:off x="4970520" y="11553480"/>
          <a:ext cx="6753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583920</xdr:colOff>
      <xdr:row>59</xdr:row>
      <xdr:rowOff>0</xdr:rowOff>
    </xdr:from>
    <xdr:to>
      <xdr:col>6</xdr:col>
      <xdr:colOff>81360</xdr:colOff>
      <xdr:row>61</xdr:row>
      <xdr:rowOff>47520</xdr:rowOff>
    </xdr:to>
    <xdr:sp>
      <xdr:nvSpPr>
        <xdr:cNvPr id="70" name="Oval 33"/>
        <xdr:cNvSpPr/>
      </xdr:nvSpPr>
      <xdr:spPr>
        <a:xfrm>
          <a:off x="4487760" y="11344320"/>
          <a:ext cx="483840" cy="409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382320</xdr:colOff>
      <xdr:row>61</xdr:row>
      <xdr:rowOff>123840</xdr:rowOff>
    </xdr:from>
    <xdr:to>
      <xdr:col>7</xdr:col>
      <xdr:colOff>182160</xdr:colOff>
      <xdr:row>65</xdr:row>
      <xdr:rowOff>190440</xdr:rowOff>
    </xdr:to>
    <xdr:sp>
      <xdr:nvSpPr>
        <xdr:cNvPr id="71" name="Line 34"/>
        <xdr:cNvSpPr/>
      </xdr:nvSpPr>
      <xdr:spPr>
        <a:xfrm>
          <a:off x="5272560" y="11829960"/>
          <a:ext cx="725400" cy="7812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221760</xdr:colOff>
      <xdr:row>74</xdr:row>
      <xdr:rowOff>142560</xdr:rowOff>
    </xdr:from>
    <xdr:to>
      <xdr:col>8</xdr:col>
      <xdr:colOff>604800</xdr:colOff>
      <xdr:row>76</xdr:row>
      <xdr:rowOff>190440</xdr:rowOff>
    </xdr:to>
    <xdr:sp>
      <xdr:nvSpPr>
        <xdr:cNvPr id="72" name="Oval 35"/>
        <xdr:cNvSpPr/>
      </xdr:nvSpPr>
      <xdr:spPr>
        <a:xfrm>
          <a:off x="7003440" y="14249160"/>
          <a:ext cx="383040" cy="4194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533160</xdr:colOff>
      <xdr:row>60</xdr:row>
      <xdr:rowOff>123480</xdr:rowOff>
    </xdr:from>
    <xdr:to>
      <xdr:col>6</xdr:col>
      <xdr:colOff>765720</xdr:colOff>
      <xdr:row>61</xdr:row>
      <xdr:rowOff>142920</xdr:rowOff>
    </xdr:to>
    <xdr:sp>
      <xdr:nvSpPr>
        <xdr:cNvPr id="73" name="Line 36"/>
        <xdr:cNvSpPr/>
      </xdr:nvSpPr>
      <xdr:spPr>
        <a:xfrm flipH="1">
          <a:off x="5423400" y="11648880"/>
          <a:ext cx="23256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825480</xdr:colOff>
      <xdr:row>63</xdr:row>
      <xdr:rowOff>105120</xdr:rowOff>
    </xdr:from>
    <xdr:to>
      <xdr:col>7</xdr:col>
      <xdr:colOff>121680</xdr:colOff>
      <xdr:row>64</xdr:row>
      <xdr:rowOff>142920</xdr:rowOff>
    </xdr:to>
    <xdr:sp>
      <xdr:nvSpPr>
        <xdr:cNvPr id="74" name="Line 37"/>
        <xdr:cNvSpPr/>
      </xdr:nvSpPr>
      <xdr:spPr>
        <a:xfrm>
          <a:off x="5715720" y="12182760"/>
          <a:ext cx="221760" cy="199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180360</xdr:colOff>
      <xdr:row>59</xdr:row>
      <xdr:rowOff>114480</xdr:rowOff>
    </xdr:from>
    <xdr:to>
      <xdr:col>6</xdr:col>
      <xdr:colOff>483120</xdr:colOff>
      <xdr:row>59</xdr:row>
      <xdr:rowOff>114480</xdr:rowOff>
    </xdr:to>
    <xdr:sp>
      <xdr:nvSpPr>
        <xdr:cNvPr id="75" name="Line 38"/>
        <xdr:cNvSpPr/>
      </xdr:nvSpPr>
      <xdr:spPr>
        <a:xfrm flipH="1">
          <a:off x="5070600" y="11458800"/>
          <a:ext cx="302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29880</xdr:colOff>
      <xdr:row>43</xdr:row>
      <xdr:rowOff>0</xdr:rowOff>
    </xdr:from>
    <xdr:to>
      <xdr:col>13</xdr:col>
      <xdr:colOff>473040</xdr:colOff>
      <xdr:row>44</xdr:row>
      <xdr:rowOff>66600</xdr:rowOff>
    </xdr:to>
    <xdr:sp>
      <xdr:nvSpPr>
        <xdr:cNvPr id="76" name="Line 42"/>
        <xdr:cNvSpPr/>
      </xdr:nvSpPr>
      <xdr:spPr>
        <a:xfrm flipH="1">
          <a:off x="11550600" y="8391600"/>
          <a:ext cx="443160" cy="257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533520</xdr:colOff>
      <xdr:row>58</xdr:row>
      <xdr:rowOff>47520</xdr:rowOff>
    </xdr:from>
    <xdr:to>
      <xdr:col>23</xdr:col>
      <xdr:colOff>856440</xdr:colOff>
      <xdr:row>59</xdr:row>
      <xdr:rowOff>95400</xdr:rowOff>
    </xdr:to>
    <xdr:sp>
      <xdr:nvSpPr>
        <xdr:cNvPr id="77" name="AutoShape 43"/>
        <xdr:cNvSpPr/>
      </xdr:nvSpPr>
      <xdr:spPr>
        <a:xfrm>
          <a:off x="20756880" y="11210760"/>
          <a:ext cx="322920" cy="22896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574200</xdr:colOff>
      <xdr:row>59</xdr:row>
      <xdr:rowOff>75960</xdr:rowOff>
    </xdr:from>
    <xdr:to>
      <xdr:col>23</xdr:col>
      <xdr:colOff>745920</xdr:colOff>
      <xdr:row>60</xdr:row>
      <xdr:rowOff>152280</xdr:rowOff>
    </xdr:to>
    <xdr:sp>
      <xdr:nvSpPr>
        <xdr:cNvPr id="78" name="Line 44"/>
        <xdr:cNvSpPr/>
      </xdr:nvSpPr>
      <xdr:spPr>
        <a:xfrm flipV="1">
          <a:off x="20797560" y="11420280"/>
          <a:ext cx="171720" cy="257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29880</xdr:colOff>
      <xdr:row>61</xdr:row>
      <xdr:rowOff>66600</xdr:rowOff>
    </xdr:from>
    <xdr:to>
      <xdr:col>25</xdr:col>
      <xdr:colOff>383400</xdr:colOff>
      <xdr:row>62</xdr:row>
      <xdr:rowOff>190440</xdr:rowOff>
    </xdr:to>
    <xdr:sp>
      <xdr:nvSpPr>
        <xdr:cNvPr id="79" name="AutoShape 45"/>
        <xdr:cNvSpPr/>
      </xdr:nvSpPr>
      <xdr:spPr>
        <a:xfrm>
          <a:off x="21530880" y="11772720"/>
          <a:ext cx="35352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583920</xdr:colOff>
      <xdr:row>65</xdr:row>
      <xdr:rowOff>123480</xdr:rowOff>
    </xdr:from>
    <xdr:to>
      <xdr:col>28</xdr:col>
      <xdr:colOff>181440</xdr:colOff>
      <xdr:row>66</xdr:row>
      <xdr:rowOff>181080</xdr:rowOff>
    </xdr:to>
    <xdr:sp>
      <xdr:nvSpPr>
        <xdr:cNvPr id="80" name="AutoShape 46"/>
        <xdr:cNvSpPr/>
      </xdr:nvSpPr>
      <xdr:spPr>
        <a:xfrm>
          <a:off x="23876280" y="12544200"/>
          <a:ext cx="594000" cy="25740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69840</xdr:colOff>
      <xdr:row>62</xdr:row>
      <xdr:rowOff>0</xdr:rowOff>
    </xdr:from>
    <xdr:to>
      <xdr:col>27</xdr:col>
      <xdr:colOff>423000</xdr:colOff>
      <xdr:row>62</xdr:row>
      <xdr:rowOff>152640</xdr:rowOff>
    </xdr:to>
    <xdr:sp>
      <xdr:nvSpPr>
        <xdr:cNvPr id="81" name="Line 47"/>
        <xdr:cNvSpPr/>
      </xdr:nvSpPr>
      <xdr:spPr>
        <a:xfrm flipH="1">
          <a:off x="23362200" y="11887200"/>
          <a:ext cx="353160" cy="152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622800</xdr:colOff>
      <xdr:row>58</xdr:row>
      <xdr:rowOff>66600</xdr:rowOff>
    </xdr:from>
    <xdr:to>
      <xdr:col>22</xdr:col>
      <xdr:colOff>81000</xdr:colOff>
      <xdr:row>59</xdr:row>
      <xdr:rowOff>28080</xdr:rowOff>
    </xdr:to>
    <xdr:sp>
      <xdr:nvSpPr>
        <xdr:cNvPr id="82" name="Line 48"/>
        <xdr:cNvSpPr/>
      </xdr:nvSpPr>
      <xdr:spPr>
        <a:xfrm flipH="1" flipV="1">
          <a:off x="18914760" y="11229840"/>
          <a:ext cx="423720" cy="142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60120</xdr:colOff>
      <xdr:row>71</xdr:row>
      <xdr:rowOff>76320</xdr:rowOff>
    </xdr:from>
    <xdr:to>
      <xdr:col>31</xdr:col>
      <xdr:colOff>131040</xdr:colOff>
      <xdr:row>71</xdr:row>
      <xdr:rowOff>162000</xdr:rowOff>
    </xdr:to>
    <xdr:sp>
      <xdr:nvSpPr>
        <xdr:cNvPr id="83" name="Line 49"/>
        <xdr:cNvSpPr/>
      </xdr:nvSpPr>
      <xdr:spPr>
        <a:xfrm flipH="1" flipV="1">
          <a:off x="26632440" y="13630320"/>
          <a:ext cx="70920" cy="85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844920</xdr:colOff>
      <xdr:row>37</xdr:row>
      <xdr:rowOff>142920</xdr:rowOff>
    </xdr:from>
    <xdr:to>
      <xdr:col>14</xdr:col>
      <xdr:colOff>91080</xdr:colOff>
      <xdr:row>39</xdr:row>
      <xdr:rowOff>85320</xdr:rowOff>
    </xdr:to>
    <xdr:sp>
      <xdr:nvSpPr>
        <xdr:cNvPr id="84" name="Line 51"/>
        <xdr:cNvSpPr/>
      </xdr:nvSpPr>
      <xdr:spPr>
        <a:xfrm flipH="1">
          <a:off x="12365640" y="7400880"/>
          <a:ext cx="212040" cy="3236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472680</xdr:colOff>
      <xdr:row>38</xdr:row>
      <xdr:rowOff>28440</xdr:rowOff>
    </xdr:from>
    <xdr:to>
      <xdr:col>13</xdr:col>
      <xdr:colOff>826200</xdr:colOff>
      <xdr:row>39</xdr:row>
      <xdr:rowOff>85320</xdr:rowOff>
    </xdr:to>
    <xdr:sp>
      <xdr:nvSpPr>
        <xdr:cNvPr id="85" name="Line 52"/>
        <xdr:cNvSpPr/>
      </xdr:nvSpPr>
      <xdr:spPr>
        <a:xfrm flipH="1" flipV="1">
          <a:off x="11993400" y="7476840"/>
          <a:ext cx="353520" cy="247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251640</xdr:colOff>
      <xdr:row>51</xdr:row>
      <xdr:rowOff>28440</xdr:rowOff>
    </xdr:from>
    <xdr:to>
      <xdr:col>21</xdr:col>
      <xdr:colOff>332640</xdr:colOff>
      <xdr:row>56</xdr:row>
      <xdr:rowOff>180720</xdr:rowOff>
    </xdr:to>
    <xdr:sp>
      <xdr:nvSpPr>
        <xdr:cNvPr id="86" name="Line 53"/>
        <xdr:cNvSpPr/>
      </xdr:nvSpPr>
      <xdr:spPr>
        <a:xfrm flipV="1">
          <a:off x="18543600" y="9896400"/>
          <a:ext cx="81000" cy="1085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170640</xdr:colOff>
      <xdr:row>49</xdr:row>
      <xdr:rowOff>76320</xdr:rowOff>
    </xdr:from>
    <xdr:to>
      <xdr:col>21</xdr:col>
      <xdr:colOff>533880</xdr:colOff>
      <xdr:row>51</xdr:row>
      <xdr:rowOff>28440</xdr:rowOff>
    </xdr:to>
    <xdr:sp>
      <xdr:nvSpPr>
        <xdr:cNvPr id="87" name="AutoShape 54"/>
        <xdr:cNvSpPr/>
      </xdr:nvSpPr>
      <xdr:spPr>
        <a:xfrm>
          <a:off x="18462600" y="9563400"/>
          <a:ext cx="363240" cy="33300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281520</xdr:colOff>
      <xdr:row>70</xdr:row>
      <xdr:rowOff>76320</xdr:rowOff>
    </xdr:from>
    <xdr:to>
      <xdr:col>31</xdr:col>
      <xdr:colOff>111240</xdr:colOff>
      <xdr:row>72</xdr:row>
      <xdr:rowOff>57240</xdr:rowOff>
    </xdr:to>
    <xdr:sp>
      <xdr:nvSpPr>
        <xdr:cNvPr id="88" name="Rectangle 55"/>
        <xdr:cNvSpPr/>
      </xdr:nvSpPr>
      <xdr:spPr>
        <a:xfrm>
          <a:off x="26260560" y="13430520"/>
          <a:ext cx="423000" cy="361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502920</xdr:colOff>
      <xdr:row>71</xdr:row>
      <xdr:rowOff>142560</xdr:rowOff>
    </xdr:from>
    <xdr:to>
      <xdr:col>30</xdr:col>
      <xdr:colOff>503280</xdr:colOff>
      <xdr:row>81</xdr:row>
      <xdr:rowOff>46800</xdr:rowOff>
    </xdr:to>
    <xdr:sp>
      <xdr:nvSpPr>
        <xdr:cNvPr id="89" name="Line 56"/>
        <xdr:cNvSpPr/>
      </xdr:nvSpPr>
      <xdr:spPr>
        <a:xfrm flipV="1">
          <a:off x="24791760" y="13696560"/>
          <a:ext cx="1690560" cy="1742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371880</xdr:colOff>
      <xdr:row>53</xdr:row>
      <xdr:rowOff>0</xdr:rowOff>
    </xdr:from>
    <xdr:to>
      <xdr:col>21</xdr:col>
      <xdr:colOff>403200</xdr:colOff>
      <xdr:row>54</xdr:row>
      <xdr:rowOff>123840</xdr:rowOff>
    </xdr:to>
    <xdr:sp>
      <xdr:nvSpPr>
        <xdr:cNvPr id="90" name="Line 57"/>
        <xdr:cNvSpPr/>
      </xdr:nvSpPr>
      <xdr:spPr>
        <a:xfrm flipH="1">
          <a:off x="18663840" y="10258560"/>
          <a:ext cx="31320" cy="304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372600</xdr:colOff>
      <xdr:row>62</xdr:row>
      <xdr:rowOff>75960</xdr:rowOff>
    </xdr:from>
    <xdr:to>
      <xdr:col>25</xdr:col>
      <xdr:colOff>122040</xdr:colOff>
      <xdr:row>84</xdr:row>
      <xdr:rowOff>19080</xdr:rowOff>
    </xdr:to>
    <xdr:sp>
      <xdr:nvSpPr>
        <xdr:cNvPr id="91" name="Line 58"/>
        <xdr:cNvSpPr/>
      </xdr:nvSpPr>
      <xdr:spPr>
        <a:xfrm flipH="1">
          <a:off x="6188400" y="11963160"/>
          <a:ext cx="15434640" cy="3991320"/>
        </a:xfrm>
        <a:prstGeom prst="line">
          <a:avLst/>
        </a:prstGeom>
        <a:ln w="9360">
          <a:solidFill>
            <a:srgbClr val="ff66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261360</xdr:colOff>
      <xdr:row>50</xdr:row>
      <xdr:rowOff>161640</xdr:rowOff>
    </xdr:from>
    <xdr:to>
      <xdr:col>32</xdr:col>
      <xdr:colOff>71280</xdr:colOff>
      <xdr:row>62</xdr:row>
      <xdr:rowOff>19440</xdr:rowOff>
    </xdr:to>
    <xdr:sp>
      <xdr:nvSpPr>
        <xdr:cNvPr id="92" name="AutoShape 59"/>
        <xdr:cNvSpPr/>
      </xdr:nvSpPr>
      <xdr:spPr>
        <a:xfrm flipV="1">
          <a:off x="21762360" y="9829440"/>
          <a:ext cx="5655960" cy="2077200"/>
        </a:xfrm>
        <a:custGeom>
          <a:avLst/>
          <a:gdLst/>
          <a:ahLst/>
          <a:rect l="l" t="t" r="r" b="b"/>
          <a:pathLst>
            <a:path w="1176" h="5">
              <a:moveTo>
                <a:pt x="0" y="0"/>
              </a:moveTo>
              <a:lnTo>
                <a:pt x="1176" y="5"/>
              </a:lnTo>
            </a:path>
          </a:pathLst>
        </a:custGeom>
        <a:noFill/>
        <a:ln w="12600">
          <a:solidFill>
            <a:srgbClr val="ff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281880</xdr:colOff>
      <xdr:row>74</xdr:row>
      <xdr:rowOff>28080</xdr:rowOff>
    </xdr:from>
    <xdr:to>
      <xdr:col>8</xdr:col>
      <xdr:colOff>403560</xdr:colOff>
      <xdr:row>75</xdr:row>
      <xdr:rowOff>19080</xdr:rowOff>
    </xdr:to>
    <xdr:sp>
      <xdr:nvSpPr>
        <xdr:cNvPr id="93" name="Line 60"/>
        <xdr:cNvSpPr/>
      </xdr:nvSpPr>
      <xdr:spPr>
        <a:xfrm>
          <a:off x="7063560" y="14134680"/>
          <a:ext cx="121680" cy="172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533160</xdr:colOff>
      <xdr:row>57</xdr:row>
      <xdr:rowOff>162000</xdr:rowOff>
    </xdr:from>
    <xdr:to>
      <xdr:col>8</xdr:col>
      <xdr:colOff>71280</xdr:colOff>
      <xdr:row>59</xdr:row>
      <xdr:rowOff>142920</xdr:rowOff>
    </xdr:to>
    <xdr:sp>
      <xdr:nvSpPr>
        <xdr:cNvPr id="94" name="AutoShape 61"/>
        <xdr:cNvSpPr/>
      </xdr:nvSpPr>
      <xdr:spPr>
        <a:xfrm>
          <a:off x="6348960" y="11144160"/>
          <a:ext cx="504000" cy="3430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151200</xdr:colOff>
      <xdr:row>43</xdr:row>
      <xdr:rowOff>0</xdr:rowOff>
    </xdr:from>
    <xdr:to>
      <xdr:col>17</xdr:col>
      <xdr:colOff>433800</xdr:colOff>
      <xdr:row>48</xdr:row>
      <xdr:rowOff>19080</xdr:rowOff>
    </xdr:to>
    <xdr:sp>
      <xdr:nvSpPr>
        <xdr:cNvPr id="95" name="Rectangle 62"/>
        <xdr:cNvSpPr/>
      </xdr:nvSpPr>
      <xdr:spPr>
        <a:xfrm>
          <a:off x="14579640" y="8391600"/>
          <a:ext cx="1177920" cy="933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432720</xdr:colOff>
      <xdr:row>15</xdr:row>
      <xdr:rowOff>75960</xdr:rowOff>
    </xdr:from>
    <xdr:to>
      <xdr:col>13</xdr:col>
      <xdr:colOff>151920</xdr:colOff>
      <xdr:row>34</xdr:row>
      <xdr:rowOff>142920</xdr:rowOff>
    </xdr:to>
    <xdr:sp>
      <xdr:nvSpPr>
        <xdr:cNvPr id="96" name="Line 63"/>
        <xdr:cNvSpPr/>
      </xdr:nvSpPr>
      <xdr:spPr>
        <a:xfrm flipV="1">
          <a:off x="11058120" y="3257280"/>
          <a:ext cx="614520" cy="36007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150840</xdr:colOff>
      <xdr:row>15</xdr:row>
      <xdr:rowOff>171360</xdr:rowOff>
    </xdr:from>
    <xdr:to>
      <xdr:col>13</xdr:col>
      <xdr:colOff>222840</xdr:colOff>
      <xdr:row>17</xdr:row>
      <xdr:rowOff>123480</xdr:rowOff>
    </xdr:to>
    <xdr:sp>
      <xdr:nvSpPr>
        <xdr:cNvPr id="97" name="Line 64"/>
        <xdr:cNvSpPr/>
      </xdr:nvSpPr>
      <xdr:spPr>
        <a:xfrm flipH="1">
          <a:off x="11671560" y="3352680"/>
          <a:ext cx="72000" cy="380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150840</xdr:colOff>
      <xdr:row>19</xdr:row>
      <xdr:rowOff>28440</xdr:rowOff>
    </xdr:from>
    <xdr:to>
      <xdr:col>14</xdr:col>
      <xdr:colOff>433080</xdr:colOff>
      <xdr:row>24</xdr:row>
      <xdr:rowOff>28080</xdr:rowOff>
    </xdr:to>
    <xdr:sp>
      <xdr:nvSpPr>
        <xdr:cNvPr id="98" name="Rectangle 65"/>
        <xdr:cNvSpPr/>
      </xdr:nvSpPr>
      <xdr:spPr>
        <a:xfrm>
          <a:off x="11671560" y="4000320"/>
          <a:ext cx="1248120" cy="904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231120</xdr:colOff>
      <xdr:row>17</xdr:row>
      <xdr:rowOff>161640</xdr:rowOff>
    </xdr:from>
    <xdr:to>
      <xdr:col>13</xdr:col>
      <xdr:colOff>514080</xdr:colOff>
      <xdr:row>18</xdr:row>
      <xdr:rowOff>123840</xdr:rowOff>
    </xdr:to>
    <xdr:sp>
      <xdr:nvSpPr>
        <xdr:cNvPr id="99" name="Line 66"/>
        <xdr:cNvSpPr/>
      </xdr:nvSpPr>
      <xdr:spPr>
        <a:xfrm>
          <a:off x="11751840" y="3771720"/>
          <a:ext cx="282960" cy="142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371880</xdr:colOff>
      <xdr:row>48</xdr:row>
      <xdr:rowOff>19080</xdr:rowOff>
    </xdr:from>
    <xdr:to>
      <xdr:col>16</xdr:col>
      <xdr:colOff>553680</xdr:colOff>
      <xdr:row>49</xdr:row>
      <xdr:rowOff>38160</xdr:rowOff>
    </xdr:to>
    <xdr:sp>
      <xdr:nvSpPr>
        <xdr:cNvPr id="100" name="AutoShape 67"/>
        <xdr:cNvSpPr/>
      </xdr:nvSpPr>
      <xdr:spPr>
        <a:xfrm flipH="1">
          <a:off x="14800320" y="9325080"/>
          <a:ext cx="181800" cy="200160"/>
        </a:xfrm>
        <a:custGeom>
          <a:avLst/>
          <a:gdLst/>
          <a:ahLst/>
          <a:rect l="l" t="t" r="r" b="b"/>
          <a:pathLst>
            <a:path w="31" h="21">
              <a:moveTo>
                <a:pt x="31" y="21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131040</xdr:colOff>
      <xdr:row>19</xdr:row>
      <xdr:rowOff>162000</xdr:rowOff>
    </xdr:from>
    <xdr:to>
      <xdr:col>17</xdr:col>
      <xdr:colOff>433800</xdr:colOff>
      <xdr:row>26</xdr:row>
      <xdr:rowOff>75960</xdr:rowOff>
    </xdr:to>
    <xdr:sp>
      <xdr:nvSpPr>
        <xdr:cNvPr id="101" name="Rectangle 68"/>
        <xdr:cNvSpPr/>
      </xdr:nvSpPr>
      <xdr:spPr>
        <a:xfrm>
          <a:off x="14559480" y="4133880"/>
          <a:ext cx="1198080" cy="1180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634320</xdr:colOff>
      <xdr:row>20</xdr:row>
      <xdr:rowOff>142920</xdr:rowOff>
    </xdr:from>
    <xdr:to>
      <xdr:col>16</xdr:col>
      <xdr:colOff>61200</xdr:colOff>
      <xdr:row>21</xdr:row>
      <xdr:rowOff>104400</xdr:rowOff>
    </xdr:to>
    <xdr:sp>
      <xdr:nvSpPr>
        <xdr:cNvPr id="102" name="Line 69"/>
        <xdr:cNvSpPr/>
      </xdr:nvSpPr>
      <xdr:spPr>
        <a:xfrm>
          <a:off x="14066640" y="4295880"/>
          <a:ext cx="423000" cy="142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131400</xdr:colOff>
      <xdr:row>9</xdr:row>
      <xdr:rowOff>161640</xdr:rowOff>
    </xdr:from>
    <xdr:to>
      <xdr:col>8</xdr:col>
      <xdr:colOff>494280</xdr:colOff>
      <xdr:row>15</xdr:row>
      <xdr:rowOff>18720</xdr:rowOff>
    </xdr:to>
    <xdr:sp>
      <xdr:nvSpPr>
        <xdr:cNvPr id="103" name="Rectangle 70"/>
        <xdr:cNvSpPr/>
      </xdr:nvSpPr>
      <xdr:spPr>
        <a:xfrm>
          <a:off x="5947200" y="1971360"/>
          <a:ext cx="1328760" cy="1228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463320</xdr:colOff>
      <xdr:row>15</xdr:row>
      <xdr:rowOff>47520</xdr:rowOff>
    </xdr:from>
    <xdr:to>
      <xdr:col>7</xdr:col>
      <xdr:colOff>685080</xdr:colOff>
      <xdr:row>16</xdr:row>
      <xdr:rowOff>133560</xdr:rowOff>
    </xdr:to>
    <xdr:sp>
      <xdr:nvSpPr>
        <xdr:cNvPr id="104" name="Line 71"/>
        <xdr:cNvSpPr/>
      </xdr:nvSpPr>
      <xdr:spPr>
        <a:xfrm flipV="1">
          <a:off x="6279120" y="3228840"/>
          <a:ext cx="221760" cy="314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522720</xdr:colOff>
      <xdr:row>23</xdr:row>
      <xdr:rowOff>142920</xdr:rowOff>
    </xdr:from>
    <xdr:to>
      <xdr:col>8</xdr:col>
      <xdr:colOff>765720</xdr:colOff>
      <xdr:row>24</xdr:row>
      <xdr:rowOff>180720</xdr:rowOff>
    </xdr:to>
    <xdr:sp>
      <xdr:nvSpPr>
        <xdr:cNvPr id="105" name="Line 72"/>
        <xdr:cNvSpPr/>
      </xdr:nvSpPr>
      <xdr:spPr>
        <a:xfrm flipV="1">
          <a:off x="7304400" y="4838760"/>
          <a:ext cx="243000" cy="2188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423000</xdr:colOff>
      <xdr:row>10</xdr:row>
      <xdr:rowOff>142920</xdr:rowOff>
    </xdr:from>
    <xdr:to>
      <xdr:col>9</xdr:col>
      <xdr:colOff>886320</xdr:colOff>
      <xdr:row>26</xdr:row>
      <xdr:rowOff>123480</xdr:rowOff>
    </xdr:to>
    <xdr:sp>
      <xdr:nvSpPr>
        <xdr:cNvPr id="106" name="Line 73"/>
        <xdr:cNvSpPr/>
      </xdr:nvSpPr>
      <xdr:spPr>
        <a:xfrm>
          <a:off x="4326840" y="2181240"/>
          <a:ext cx="4286880" cy="318096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291960</xdr:colOff>
      <xdr:row>23</xdr:row>
      <xdr:rowOff>142920</xdr:rowOff>
    </xdr:from>
    <xdr:to>
      <xdr:col>8</xdr:col>
      <xdr:colOff>514440</xdr:colOff>
      <xdr:row>24</xdr:row>
      <xdr:rowOff>152640</xdr:rowOff>
    </xdr:to>
    <xdr:sp>
      <xdr:nvSpPr>
        <xdr:cNvPr id="107" name="Line 74"/>
        <xdr:cNvSpPr/>
      </xdr:nvSpPr>
      <xdr:spPr>
        <a:xfrm flipH="1">
          <a:off x="7073640" y="4838760"/>
          <a:ext cx="222480" cy="190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291960</xdr:colOff>
      <xdr:row>31</xdr:row>
      <xdr:rowOff>114480</xdr:rowOff>
    </xdr:from>
    <xdr:to>
      <xdr:col>6</xdr:col>
      <xdr:colOff>705240</xdr:colOff>
      <xdr:row>33</xdr:row>
      <xdr:rowOff>104760</xdr:rowOff>
    </xdr:to>
    <xdr:sp>
      <xdr:nvSpPr>
        <xdr:cNvPr id="108" name="Line 75"/>
        <xdr:cNvSpPr/>
      </xdr:nvSpPr>
      <xdr:spPr>
        <a:xfrm flipH="1">
          <a:off x="5182200" y="6286680"/>
          <a:ext cx="413280" cy="352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50760</xdr:colOff>
      <xdr:row>27</xdr:row>
      <xdr:rowOff>9360</xdr:rowOff>
    </xdr:from>
    <xdr:to>
      <xdr:col>13</xdr:col>
      <xdr:colOff>41760</xdr:colOff>
      <xdr:row>37</xdr:row>
      <xdr:rowOff>66960</xdr:rowOff>
    </xdr:to>
    <xdr:sp>
      <xdr:nvSpPr>
        <xdr:cNvPr id="109" name="Line 76"/>
        <xdr:cNvSpPr/>
      </xdr:nvSpPr>
      <xdr:spPr>
        <a:xfrm>
          <a:off x="8774280" y="5438520"/>
          <a:ext cx="2788200" cy="188640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754920</xdr:colOff>
      <xdr:row>25</xdr:row>
      <xdr:rowOff>9360</xdr:rowOff>
    </xdr:from>
    <xdr:to>
      <xdr:col>9</xdr:col>
      <xdr:colOff>121680</xdr:colOff>
      <xdr:row>34</xdr:row>
      <xdr:rowOff>19080</xdr:rowOff>
    </xdr:to>
    <xdr:sp>
      <xdr:nvSpPr>
        <xdr:cNvPr id="110" name="Rectangle 77"/>
        <xdr:cNvSpPr/>
      </xdr:nvSpPr>
      <xdr:spPr>
        <a:xfrm>
          <a:off x="5645160" y="5067000"/>
          <a:ext cx="2203920" cy="16671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754920</xdr:colOff>
      <xdr:row>32</xdr:row>
      <xdr:rowOff>19080</xdr:rowOff>
    </xdr:from>
    <xdr:to>
      <xdr:col>9</xdr:col>
      <xdr:colOff>111960</xdr:colOff>
      <xdr:row>32</xdr:row>
      <xdr:rowOff>19080</xdr:rowOff>
    </xdr:to>
    <xdr:sp>
      <xdr:nvSpPr>
        <xdr:cNvPr id="111" name="Line 78"/>
        <xdr:cNvSpPr/>
      </xdr:nvSpPr>
      <xdr:spPr>
        <a:xfrm>
          <a:off x="5645160" y="6372360"/>
          <a:ext cx="2194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251640</xdr:colOff>
      <xdr:row>61</xdr:row>
      <xdr:rowOff>0</xdr:rowOff>
    </xdr:from>
    <xdr:to>
      <xdr:col>22</xdr:col>
      <xdr:colOff>635040</xdr:colOff>
      <xdr:row>67</xdr:row>
      <xdr:rowOff>162000</xdr:rowOff>
    </xdr:to>
    <xdr:sp>
      <xdr:nvSpPr>
        <xdr:cNvPr id="112" name="Rectangle 79"/>
        <xdr:cNvSpPr/>
      </xdr:nvSpPr>
      <xdr:spPr>
        <a:xfrm>
          <a:off x="18543600" y="11706120"/>
          <a:ext cx="1348920" cy="1257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734040</xdr:colOff>
      <xdr:row>65</xdr:row>
      <xdr:rowOff>161640</xdr:rowOff>
    </xdr:from>
    <xdr:to>
      <xdr:col>21</xdr:col>
      <xdr:colOff>71280</xdr:colOff>
      <xdr:row>66</xdr:row>
      <xdr:rowOff>95400</xdr:rowOff>
    </xdr:to>
    <xdr:sp>
      <xdr:nvSpPr>
        <xdr:cNvPr id="113" name="Line 80"/>
        <xdr:cNvSpPr/>
      </xdr:nvSpPr>
      <xdr:spPr>
        <a:xfrm flipH="1">
          <a:off x="17939520" y="12582360"/>
          <a:ext cx="423720" cy="133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10440</xdr:colOff>
      <xdr:row>13</xdr:row>
      <xdr:rowOff>75960</xdr:rowOff>
    </xdr:from>
    <xdr:to>
      <xdr:col>16</xdr:col>
      <xdr:colOff>283320</xdr:colOff>
      <xdr:row>13</xdr:row>
      <xdr:rowOff>161640</xdr:rowOff>
    </xdr:to>
    <xdr:sp>
      <xdr:nvSpPr>
        <xdr:cNvPr id="114" name="Line 81"/>
        <xdr:cNvSpPr/>
      </xdr:nvSpPr>
      <xdr:spPr>
        <a:xfrm>
          <a:off x="14438880" y="2800080"/>
          <a:ext cx="272880" cy="85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513720</xdr:colOff>
      <xdr:row>12</xdr:row>
      <xdr:rowOff>104400</xdr:rowOff>
    </xdr:from>
    <xdr:to>
      <xdr:col>16</xdr:col>
      <xdr:colOff>1080</xdr:colOff>
      <xdr:row>14</xdr:row>
      <xdr:rowOff>9720</xdr:rowOff>
    </xdr:to>
    <xdr:sp>
      <xdr:nvSpPr>
        <xdr:cNvPr id="115" name="Oval 82"/>
        <xdr:cNvSpPr/>
      </xdr:nvSpPr>
      <xdr:spPr>
        <a:xfrm>
          <a:off x="13946040" y="2599920"/>
          <a:ext cx="483480" cy="3625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80640</xdr:colOff>
      <xdr:row>13</xdr:row>
      <xdr:rowOff>-360</xdr:rowOff>
    </xdr:from>
    <xdr:to>
      <xdr:col>16</xdr:col>
      <xdr:colOff>272880</xdr:colOff>
      <xdr:row>13</xdr:row>
      <xdr:rowOff>95040</xdr:rowOff>
    </xdr:to>
    <xdr:sp>
      <xdr:nvSpPr>
        <xdr:cNvPr id="116" name="Line 83"/>
        <xdr:cNvSpPr/>
      </xdr:nvSpPr>
      <xdr:spPr>
        <a:xfrm flipH="1" flipV="1">
          <a:off x="14509080" y="2723760"/>
          <a:ext cx="192240" cy="95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312120</xdr:colOff>
      <xdr:row>34</xdr:row>
      <xdr:rowOff>142920</xdr:rowOff>
    </xdr:from>
    <xdr:to>
      <xdr:col>12</xdr:col>
      <xdr:colOff>695160</xdr:colOff>
      <xdr:row>37</xdr:row>
      <xdr:rowOff>9720</xdr:rowOff>
    </xdr:to>
    <xdr:sp>
      <xdr:nvSpPr>
        <xdr:cNvPr id="117" name="Oval 84"/>
        <xdr:cNvSpPr/>
      </xdr:nvSpPr>
      <xdr:spPr>
        <a:xfrm>
          <a:off x="10937520" y="6858000"/>
          <a:ext cx="383040" cy="4096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70200</xdr:colOff>
      <xdr:row>78</xdr:row>
      <xdr:rowOff>28080</xdr:rowOff>
    </xdr:from>
    <xdr:to>
      <xdr:col>31</xdr:col>
      <xdr:colOff>412920</xdr:colOff>
      <xdr:row>80</xdr:row>
      <xdr:rowOff>9000</xdr:rowOff>
    </xdr:to>
    <xdr:sp>
      <xdr:nvSpPr>
        <xdr:cNvPr id="118" name="AutoShape 85"/>
        <xdr:cNvSpPr/>
      </xdr:nvSpPr>
      <xdr:spPr>
        <a:xfrm>
          <a:off x="26642520" y="14877720"/>
          <a:ext cx="34272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79</xdr:row>
      <xdr:rowOff>19080</xdr:rowOff>
    </xdr:from>
    <xdr:to>
      <xdr:col>34</xdr:col>
      <xdr:colOff>720</xdr:colOff>
      <xdr:row>85</xdr:row>
      <xdr:rowOff>180720</xdr:rowOff>
    </xdr:to>
    <xdr:sp>
      <xdr:nvSpPr>
        <xdr:cNvPr id="119" name="Rectangle 86"/>
        <xdr:cNvSpPr/>
      </xdr:nvSpPr>
      <xdr:spPr>
        <a:xfrm>
          <a:off x="27347040" y="15049440"/>
          <a:ext cx="1811520" cy="1247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875520</xdr:colOff>
      <xdr:row>81</xdr:row>
      <xdr:rowOff>66240</xdr:rowOff>
    </xdr:from>
    <xdr:to>
      <xdr:col>29</xdr:col>
      <xdr:colOff>41040</xdr:colOff>
      <xdr:row>92</xdr:row>
      <xdr:rowOff>19080</xdr:rowOff>
    </xdr:to>
    <xdr:sp>
      <xdr:nvSpPr>
        <xdr:cNvPr id="120" name="Rectangle 87"/>
        <xdr:cNvSpPr/>
      </xdr:nvSpPr>
      <xdr:spPr>
        <a:xfrm>
          <a:off x="20133000" y="15458760"/>
          <a:ext cx="4991760" cy="1943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201240</xdr:colOff>
      <xdr:row>75</xdr:row>
      <xdr:rowOff>162000</xdr:rowOff>
    </xdr:from>
    <xdr:to>
      <xdr:col>31</xdr:col>
      <xdr:colOff>302400</xdr:colOff>
      <xdr:row>77</xdr:row>
      <xdr:rowOff>123480</xdr:rowOff>
    </xdr:to>
    <xdr:sp>
      <xdr:nvSpPr>
        <xdr:cNvPr id="121" name="Line 88"/>
        <xdr:cNvSpPr/>
      </xdr:nvSpPr>
      <xdr:spPr>
        <a:xfrm>
          <a:off x="26773560" y="14449680"/>
          <a:ext cx="101160" cy="342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180720</xdr:colOff>
      <xdr:row>64</xdr:row>
      <xdr:rowOff>162000</xdr:rowOff>
    </xdr:from>
    <xdr:to>
      <xdr:col>27</xdr:col>
      <xdr:colOff>544680</xdr:colOff>
      <xdr:row>65</xdr:row>
      <xdr:rowOff>114120</xdr:rowOff>
    </xdr:to>
    <xdr:sp>
      <xdr:nvSpPr>
        <xdr:cNvPr id="122" name="Line 89"/>
        <xdr:cNvSpPr/>
      </xdr:nvSpPr>
      <xdr:spPr>
        <a:xfrm flipH="1" flipV="1">
          <a:off x="23473080" y="12401640"/>
          <a:ext cx="36396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201600</xdr:colOff>
      <xdr:row>41</xdr:row>
      <xdr:rowOff>19440</xdr:rowOff>
    </xdr:from>
    <xdr:to>
      <xdr:col>14</xdr:col>
      <xdr:colOff>21240</xdr:colOff>
      <xdr:row>62</xdr:row>
      <xdr:rowOff>95400</xdr:rowOff>
    </xdr:to>
    <xdr:sp>
      <xdr:nvSpPr>
        <xdr:cNvPr id="123" name="AutoShape 90"/>
        <xdr:cNvSpPr/>
      </xdr:nvSpPr>
      <xdr:spPr>
        <a:xfrm>
          <a:off x="5091840" y="8020440"/>
          <a:ext cx="7416000" cy="3962160"/>
        </a:xfrm>
        <a:custGeom>
          <a:avLst/>
          <a:gdLst/>
          <a:ahLst/>
          <a:rect l="l" t="t" r="r" b="b"/>
          <a:pathLst>
            <a:path w="702" h="411">
              <a:moveTo>
                <a:pt x="702" y="0"/>
              </a:moveTo>
              <a:lnTo>
                <a:pt x="27" y="384"/>
              </a:lnTo>
              <a:lnTo>
                <a:pt x="0" y="411"/>
              </a:lnTo>
            </a:path>
          </a:pathLst>
        </a:custGeom>
        <a:noFill/>
        <a:ln w="9360">
          <a:solidFill>
            <a:srgbClr val="99cc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151200</xdr:colOff>
      <xdr:row>51</xdr:row>
      <xdr:rowOff>75960</xdr:rowOff>
    </xdr:from>
    <xdr:to>
      <xdr:col>31</xdr:col>
      <xdr:colOff>70920</xdr:colOff>
      <xdr:row>70</xdr:row>
      <xdr:rowOff>199800</xdr:rowOff>
    </xdr:to>
    <xdr:sp>
      <xdr:nvSpPr>
        <xdr:cNvPr id="124" name="Line 91"/>
        <xdr:cNvSpPr/>
      </xdr:nvSpPr>
      <xdr:spPr>
        <a:xfrm>
          <a:off x="15474960" y="9943920"/>
          <a:ext cx="11168280" cy="361008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553320</xdr:colOff>
      <xdr:row>71</xdr:row>
      <xdr:rowOff>28440</xdr:rowOff>
    </xdr:from>
    <xdr:to>
      <xdr:col>31</xdr:col>
      <xdr:colOff>211680</xdr:colOff>
      <xdr:row>80</xdr:row>
      <xdr:rowOff>9000</xdr:rowOff>
    </xdr:to>
    <xdr:sp>
      <xdr:nvSpPr>
        <xdr:cNvPr id="125" name="Line 92"/>
        <xdr:cNvSpPr/>
      </xdr:nvSpPr>
      <xdr:spPr>
        <a:xfrm>
          <a:off x="26532360" y="13582440"/>
          <a:ext cx="251640" cy="163800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875160</xdr:colOff>
      <xdr:row>64</xdr:row>
      <xdr:rowOff>19080</xdr:rowOff>
    </xdr:from>
    <xdr:to>
      <xdr:col>6</xdr:col>
      <xdr:colOff>100800</xdr:colOff>
      <xdr:row>75</xdr:row>
      <xdr:rowOff>75600</xdr:rowOff>
    </xdr:to>
    <xdr:sp>
      <xdr:nvSpPr>
        <xdr:cNvPr id="126" name="Line 93"/>
        <xdr:cNvSpPr/>
      </xdr:nvSpPr>
      <xdr:spPr>
        <a:xfrm flipH="1">
          <a:off x="4779000" y="12258720"/>
          <a:ext cx="212040" cy="2104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875520</xdr:colOff>
      <xdr:row>75</xdr:row>
      <xdr:rowOff>47520</xdr:rowOff>
    </xdr:from>
    <xdr:to>
      <xdr:col>7</xdr:col>
      <xdr:colOff>383040</xdr:colOff>
      <xdr:row>84</xdr:row>
      <xdr:rowOff>57240</xdr:rowOff>
    </xdr:to>
    <xdr:sp>
      <xdr:nvSpPr>
        <xdr:cNvPr id="127" name="Line 94"/>
        <xdr:cNvSpPr/>
      </xdr:nvSpPr>
      <xdr:spPr>
        <a:xfrm>
          <a:off x="4779360" y="14335200"/>
          <a:ext cx="1419480" cy="16574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382320</xdr:colOff>
      <xdr:row>84</xdr:row>
      <xdr:rowOff>47160</xdr:rowOff>
    </xdr:from>
    <xdr:to>
      <xdr:col>9</xdr:col>
      <xdr:colOff>534240</xdr:colOff>
      <xdr:row>86</xdr:row>
      <xdr:rowOff>28440</xdr:rowOff>
    </xdr:to>
    <xdr:sp>
      <xdr:nvSpPr>
        <xdr:cNvPr id="128" name="Line 95"/>
        <xdr:cNvSpPr/>
      </xdr:nvSpPr>
      <xdr:spPr>
        <a:xfrm>
          <a:off x="6198120" y="15982560"/>
          <a:ext cx="2063520" cy="343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110880</xdr:colOff>
      <xdr:row>84</xdr:row>
      <xdr:rowOff>19080</xdr:rowOff>
    </xdr:from>
    <xdr:to>
      <xdr:col>28</xdr:col>
      <xdr:colOff>725040</xdr:colOff>
      <xdr:row>86</xdr:row>
      <xdr:rowOff>19080</xdr:rowOff>
    </xdr:to>
    <xdr:sp>
      <xdr:nvSpPr>
        <xdr:cNvPr id="129" name="Rectangle 96"/>
        <xdr:cNvSpPr/>
      </xdr:nvSpPr>
      <xdr:spPr>
        <a:xfrm>
          <a:off x="24399720" y="15954480"/>
          <a:ext cx="61416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824040</xdr:colOff>
      <xdr:row>79</xdr:row>
      <xdr:rowOff>0</xdr:rowOff>
    </xdr:from>
    <xdr:to>
      <xdr:col>31</xdr:col>
      <xdr:colOff>271800</xdr:colOff>
      <xdr:row>96</xdr:row>
      <xdr:rowOff>124200</xdr:rowOff>
    </xdr:to>
    <xdr:sp>
      <xdr:nvSpPr>
        <xdr:cNvPr id="130" name="Line 97"/>
        <xdr:cNvSpPr/>
      </xdr:nvSpPr>
      <xdr:spPr>
        <a:xfrm flipH="1">
          <a:off x="25907760" y="15030360"/>
          <a:ext cx="936360" cy="316260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62</xdr:row>
      <xdr:rowOff>66960</xdr:rowOff>
    </xdr:from>
    <xdr:to>
      <xdr:col>6</xdr:col>
      <xdr:colOff>312840</xdr:colOff>
      <xdr:row>64</xdr:row>
      <xdr:rowOff>19080</xdr:rowOff>
    </xdr:to>
    <xdr:sp>
      <xdr:nvSpPr>
        <xdr:cNvPr id="131" name="AutoShape 98"/>
        <xdr:cNvSpPr/>
      </xdr:nvSpPr>
      <xdr:spPr>
        <a:xfrm>
          <a:off x="4890240" y="11954160"/>
          <a:ext cx="312840" cy="3045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30600</xdr:colOff>
      <xdr:row>97</xdr:row>
      <xdr:rowOff>28440</xdr:rowOff>
    </xdr:from>
    <xdr:to>
      <xdr:col>29</xdr:col>
      <xdr:colOff>876240</xdr:colOff>
      <xdr:row>105</xdr:row>
      <xdr:rowOff>9360</xdr:rowOff>
    </xdr:to>
    <xdr:sp>
      <xdr:nvSpPr>
        <xdr:cNvPr id="132" name="Rectangle 99"/>
        <xdr:cNvSpPr/>
      </xdr:nvSpPr>
      <xdr:spPr>
        <a:xfrm>
          <a:off x="22457520" y="18259200"/>
          <a:ext cx="3502440" cy="13525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654120</xdr:colOff>
      <xdr:row>95</xdr:row>
      <xdr:rowOff>114480</xdr:rowOff>
    </xdr:from>
    <xdr:to>
      <xdr:col>30</xdr:col>
      <xdr:colOff>101520</xdr:colOff>
      <xdr:row>97</xdr:row>
      <xdr:rowOff>9720</xdr:rowOff>
    </xdr:to>
    <xdr:sp>
      <xdr:nvSpPr>
        <xdr:cNvPr id="133" name="AutoShape 100"/>
        <xdr:cNvSpPr/>
      </xdr:nvSpPr>
      <xdr:spPr>
        <a:xfrm>
          <a:off x="25737840" y="18021600"/>
          <a:ext cx="342720" cy="2188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120600</xdr:colOff>
      <xdr:row>91</xdr:row>
      <xdr:rowOff>19080</xdr:rowOff>
    </xdr:from>
    <xdr:to>
      <xdr:col>30</xdr:col>
      <xdr:colOff>432720</xdr:colOff>
      <xdr:row>92</xdr:row>
      <xdr:rowOff>114480</xdr:rowOff>
    </xdr:to>
    <xdr:sp>
      <xdr:nvSpPr>
        <xdr:cNvPr id="134" name="Oval 101"/>
        <xdr:cNvSpPr/>
      </xdr:nvSpPr>
      <xdr:spPr>
        <a:xfrm>
          <a:off x="26099640" y="17221320"/>
          <a:ext cx="312120" cy="2761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723600</xdr:colOff>
      <xdr:row>93</xdr:row>
      <xdr:rowOff>162000</xdr:rowOff>
    </xdr:from>
    <xdr:to>
      <xdr:col>29</xdr:col>
      <xdr:colOff>875880</xdr:colOff>
      <xdr:row>95</xdr:row>
      <xdr:rowOff>28440</xdr:rowOff>
    </xdr:to>
    <xdr:sp>
      <xdr:nvSpPr>
        <xdr:cNvPr id="135" name="Line 102"/>
        <xdr:cNvSpPr/>
      </xdr:nvSpPr>
      <xdr:spPr>
        <a:xfrm flipH="1">
          <a:off x="25807320" y="17706960"/>
          <a:ext cx="152280" cy="228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221400</xdr:colOff>
      <xdr:row>74</xdr:row>
      <xdr:rowOff>161640</xdr:rowOff>
    </xdr:from>
    <xdr:to>
      <xdr:col>12</xdr:col>
      <xdr:colOff>604080</xdr:colOff>
      <xdr:row>80</xdr:row>
      <xdr:rowOff>181080</xdr:rowOff>
    </xdr:to>
    <xdr:sp>
      <xdr:nvSpPr>
        <xdr:cNvPr id="136" name="Rectangle 103"/>
        <xdr:cNvSpPr/>
      </xdr:nvSpPr>
      <xdr:spPr>
        <a:xfrm>
          <a:off x="9840240" y="14268240"/>
          <a:ext cx="1389240" cy="1124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322200</xdr:colOff>
      <xdr:row>69</xdr:row>
      <xdr:rowOff>162360</xdr:rowOff>
    </xdr:from>
    <xdr:to>
      <xdr:col>15</xdr:col>
      <xdr:colOff>433800</xdr:colOff>
      <xdr:row>76</xdr:row>
      <xdr:rowOff>28080</xdr:rowOff>
    </xdr:to>
    <xdr:sp>
      <xdr:nvSpPr>
        <xdr:cNvPr id="137" name="Rectangle 104"/>
        <xdr:cNvSpPr/>
      </xdr:nvSpPr>
      <xdr:spPr>
        <a:xfrm>
          <a:off x="12808800" y="13325760"/>
          <a:ext cx="1057320" cy="1180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331920</xdr:colOff>
      <xdr:row>71</xdr:row>
      <xdr:rowOff>162000</xdr:rowOff>
    </xdr:from>
    <xdr:to>
      <xdr:col>18</xdr:col>
      <xdr:colOff>503640</xdr:colOff>
      <xdr:row>78</xdr:row>
      <xdr:rowOff>28080</xdr:rowOff>
    </xdr:to>
    <xdr:sp>
      <xdr:nvSpPr>
        <xdr:cNvPr id="138" name="Rectangle 105"/>
        <xdr:cNvSpPr/>
      </xdr:nvSpPr>
      <xdr:spPr>
        <a:xfrm>
          <a:off x="15655680" y="13716000"/>
          <a:ext cx="1087560" cy="11617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372600</xdr:colOff>
      <xdr:row>60</xdr:row>
      <xdr:rowOff>161640</xdr:rowOff>
    </xdr:from>
    <xdr:to>
      <xdr:col>19</xdr:col>
      <xdr:colOff>584640</xdr:colOff>
      <xdr:row>67</xdr:row>
      <xdr:rowOff>47520</xdr:rowOff>
    </xdr:to>
    <xdr:sp>
      <xdr:nvSpPr>
        <xdr:cNvPr id="139" name="Rectangle 106"/>
        <xdr:cNvSpPr/>
      </xdr:nvSpPr>
      <xdr:spPr>
        <a:xfrm>
          <a:off x="16612200" y="11687040"/>
          <a:ext cx="1177920" cy="1162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321840</xdr:colOff>
      <xdr:row>74</xdr:row>
      <xdr:rowOff>0</xdr:rowOff>
    </xdr:from>
    <xdr:to>
      <xdr:col>13</xdr:col>
      <xdr:colOff>846000</xdr:colOff>
      <xdr:row>74</xdr:row>
      <xdr:rowOff>114480</xdr:rowOff>
    </xdr:to>
    <xdr:sp>
      <xdr:nvSpPr>
        <xdr:cNvPr id="140" name="Line 107"/>
        <xdr:cNvSpPr/>
      </xdr:nvSpPr>
      <xdr:spPr>
        <a:xfrm flipH="1">
          <a:off x="11842560" y="14106600"/>
          <a:ext cx="524160" cy="114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68</xdr:row>
      <xdr:rowOff>0</xdr:rowOff>
    </xdr:from>
    <xdr:to>
      <xdr:col>29</xdr:col>
      <xdr:colOff>1080</xdr:colOff>
      <xdr:row>77</xdr:row>
      <xdr:rowOff>19080</xdr:rowOff>
    </xdr:to>
    <xdr:sp>
      <xdr:nvSpPr>
        <xdr:cNvPr id="141" name="Rectangle 108"/>
        <xdr:cNvSpPr/>
      </xdr:nvSpPr>
      <xdr:spPr>
        <a:xfrm>
          <a:off x="23292360" y="12982680"/>
          <a:ext cx="1792440" cy="1704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20160</xdr:colOff>
      <xdr:row>66</xdr:row>
      <xdr:rowOff>19080</xdr:rowOff>
    </xdr:from>
    <xdr:to>
      <xdr:col>26</xdr:col>
      <xdr:colOff>704880</xdr:colOff>
      <xdr:row>75</xdr:row>
      <xdr:rowOff>66960</xdr:rowOff>
    </xdr:to>
    <xdr:sp>
      <xdr:nvSpPr>
        <xdr:cNvPr id="142" name="Rectangle 109"/>
        <xdr:cNvSpPr/>
      </xdr:nvSpPr>
      <xdr:spPr>
        <a:xfrm>
          <a:off x="21521160" y="12639600"/>
          <a:ext cx="1610640" cy="1715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20160</xdr:colOff>
      <xdr:row>73</xdr:row>
      <xdr:rowOff>28080</xdr:rowOff>
    </xdr:from>
    <xdr:to>
      <xdr:col>26</xdr:col>
      <xdr:colOff>685440</xdr:colOff>
      <xdr:row>73</xdr:row>
      <xdr:rowOff>28080</xdr:rowOff>
    </xdr:to>
    <xdr:sp>
      <xdr:nvSpPr>
        <xdr:cNvPr id="143" name="Line 110"/>
        <xdr:cNvSpPr/>
      </xdr:nvSpPr>
      <xdr:spPr>
        <a:xfrm>
          <a:off x="21521160" y="13944240"/>
          <a:ext cx="1591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835200</xdr:colOff>
      <xdr:row>75</xdr:row>
      <xdr:rowOff>19080</xdr:rowOff>
    </xdr:from>
    <xdr:to>
      <xdr:col>29</xdr:col>
      <xdr:colOff>31680</xdr:colOff>
      <xdr:row>75</xdr:row>
      <xdr:rowOff>19080</xdr:rowOff>
    </xdr:to>
    <xdr:sp>
      <xdr:nvSpPr>
        <xdr:cNvPr id="144" name="Line 111"/>
        <xdr:cNvSpPr/>
      </xdr:nvSpPr>
      <xdr:spPr>
        <a:xfrm>
          <a:off x="23262120" y="14306760"/>
          <a:ext cx="18532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131040</xdr:colOff>
      <xdr:row>64</xdr:row>
      <xdr:rowOff>28440</xdr:rowOff>
    </xdr:from>
    <xdr:to>
      <xdr:col>18</xdr:col>
      <xdr:colOff>533880</xdr:colOff>
      <xdr:row>68</xdr:row>
      <xdr:rowOff>180720</xdr:rowOff>
    </xdr:to>
    <xdr:sp>
      <xdr:nvSpPr>
        <xdr:cNvPr id="145" name="Line 112"/>
        <xdr:cNvSpPr/>
      </xdr:nvSpPr>
      <xdr:spPr>
        <a:xfrm>
          <a:off x="16370640" y="12268080"/>
          <a:ext cx="402840" cy="8953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674280</xdr:colOff>
      <xdr:row>71</xdr:row>
      <xdr:rowOff>76320</xdr:rowOff>
    </xdr:from>
    <xdr:to>
      <xdr:col>17</xdr:col>
      <xdr:colOff>182520</xdr:colOff>
      <xdr:row>75</xdr:row>
      <xdr:rowOff>85320</xdr:rowOff>
    </xdr:to>
    <xdr:sp>
      <xdr:nvSpPr>
        <xdr:cNvPr id="146" name="Line 113"/>
        <xdr:cNvSpPr/>
      </xdr:nvSpPr>
      <xdr:spPr>
        <a:xfrm>
          <a:off x="15102720" y="13630320"/>
          <a:ext cx="403560" cy="742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825480</xdr:colOff>
      <xdr:row>63</xdr:row>
      <xdr:rowOff>0</xdr:rowOff>
    </xdr:from>
    <xdr:to>
      <xdr:col>18</xdr:col>
      <xdr:colOff>313200</xdr:colOff>
      <xdr:row>64</xdr:row>
      <xdr:rowOff>142920</xdr:rowOff>
    </xdr:to>
    <xdr:sp>
      <xdr:nvSpPr>
        <xdr:cNvPr id="147" name="AutoShape 114"/>
        <xdr:cNvSpPr/>
      </xdr:nvSpPr>
      <xdr:spPr>
        <a:xfrm>
          <a:off x="16149240" y="12077640"/>
          <a:ext cx="40356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20520</xdr:colOff>
      <xdr:row>74</xdr:row>
      <xdr:rowOff>114480</xdr:rowOff>
    </xdr:from>
    <xdr:to>
      <xdr:col>17</xdr:col>
      <xdr:colOff>372960</xdr:colOff>
      <xdr:row>76</xdr:row>
      <xdr:rowOff>57240</xdr:rowOff>
    </xdr:to>
    <xdr:sp>
      <xdr:nvSpPr>
        <xdr:cNvPr id="148" name="AutoShape 115"/>
        <xdr:cNvSpPr/>
      </xdr:nvSpPr>
      <xdr:spPr>
        <a:xfrm>
          <a:off x="15344280" y="14221080"/>
          <a:ext cx="352440" cy="3142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785160</xdr:colOff>
      <xdr:row>71</xdr:row>
      <xdr:rowOff>28440</xdr:rowOff>
    </xdr:from>
    <xdr:to>
      <xdr:col>16</xdr:col>
      <xdr:colOff>242280</xdr:colOff>
      <xdr:row>72</xdr:row>
      <xdr:rowOff>152640</xdr:rowOff>
    </xdr:to>
    <xdr:sp>
      <xdr:nvSpPr>
        <xdr:cNvPr id="149" name="AutoShape 116"/>
        <xdr:cNvSpPr/>
      </xdr:nvSpPr>
      <xdr:spPr>
        <a:xfrm>
          <a:off x="14217480" y="13582440"/>
          <a:ext cx="453240" cy="3052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674280</xdr:colOff>
      <xdr:row>75</xdr:row>
      <xdr:rowOff>114480</xdr:rowOff>
    </xdr:from>
    <xdr:to>
      <xdr:col>13</xdr:col>
      <xdr:colOff>132120</xdr:colOff>
      <xdr:row>77</xdr:row>
      <xdr:rowOff>57240</xdr:rowOff>
    </xdr:to>
    <xdr:sp>
      <xdr:nvSpPr>
        <xdr:cNvPr id="150" name="AutoShape 117"/>
        <xdr:cNvSpPr/>
      </xdr:nvSpPr>
      <xdr:spPr>
        <a:xfrm>
          <a:off x="11299680" y="14402160"/>
          <a:ext cx="353160" cy="32364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90360</xdr:colOff>
      <xdr:row>65</xdr:row>
      <xdr:rowOff>114120</xdr:rowOff>
    </xdr:from>
    <xdr:to>
      <xdr:col>18</xdr:col>
      <xdr:colOff>222480</xdr:colOff>
      <xdr:row>67</xdr:row>
      <xdr:rowOff>19080</xdr:rowOff>
    </xdr:to>
    <xdr:sp>
      <xdr:nvSpPr>
        <xdr:cNvPr id="151" name="Line 118"/>
        <xdr:cNvSpPr/>
      </xdr:nvSpPr>
      <xdr:spPr>
        <a:xfrm>
          <a:off x="16329960" y="12534840"/>
          <a:ext cx="132120" cy="285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30600</xdr:colOff>
      <xdr:row>71</xdr:row>
      <xdr:rowOff>95400</xdr:rowOff>
    </xdr:from>
    <xdr:to>
      <xdr:col>17</xdr:col>
      <xdr:colOff>171720</xdr:colOff>
      <xdr:row>72</xdr:row>
      <xdr:rowOff>123840</xdr:rowOff>
    </xdr:to>
    <xdr:sp>
      <xdr:nvSpPr>
        <xdr:cNvPr id="152" name="Line 119"/>
        <xdr:cNvSpPr/>
      </xdr:nvSpPr>
      <xdr:spPr>
        <a:xfrm flipH="1" flipV="1">
          <a:off x="15354360" y="13649400"/>
          <a:ext cx="141120" cy="209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382320</xdr:colOff>
      <xdr:row>90</xdr:row>
      <xdr:rowOff>123840</xdr:rowOff>
    </xdr:from>
    <xdr:to>
      <xdr:col>32</xdr:col>
      <xdr:colOff>533520</xdr:colOff>
      <xdr:row>91</xdr:row>
      <xdr:rowOff>152640</xdr:rowOff>
    </xdr:to>
    <xdr:sp>
      <xdr:nvSpPr>
        <xdr:cNvPr id="153" name="Line 120"/>
        <xdr:cNvSpPr/>
      </xdr:nvSpPr>
      <xdr:spPr>
        <a:xfrm flipH="1">
          <a:off x="26361360" y="17145000"/>
          <a:ext cx="1519200" cy="2098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72</xdr:row>
      <xdr:rowOff>-360</xdr:rowOff>
    </xdr:from>
    <xdr:to>
      <xdr:col>31</xdr:col>
      <xdr:colOff>720</xdr:colOff>
      <xdr:row>72</xdr:row>
      <xdr:rowOff>18720</xdr:rowOff>
    </xdr:to>
    <xdr:sp>
      <xdr:nvSpPr>
        <xdr:cNvPr id="154" name="Line 121"/>
        <xdr:cNvSpPr/>
      </xdr:nvSpPr>
      <xdr:spPr>
        <a:xfrm flipV="1">
          <a:off x="26572320" y="13734720"/>
          <a:ext cx="720" cy="19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87</xdr:row>
      <xdr:rowOff>162000</xdr:rowOff>
    </xdr:from>
    <xdr:to>
      <xdr:col>36</xdr:col>
      <xdr:colOff>473040</xdr:colOff>
      <xdr:row>98</xdr:row>
      <xdr:rowOff>47520</xdr:rowOff>
    </xdr:to>
    <xdr:sp>
      <xdr:nvSpPr>
        <xdr:cNvPr id="155" name="Rectangle 122"/>
        <xdr:cNvSpPr/>
      </xdr:nvSpPr>
      <xdr:spPr>
        <a:xfrm>
          <a:off x="28362960" y="16640280"/>
          <a:ext cx="2616120" cy="1800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473040</xdr:colOff>
      <xdr:row>66</xdr:row>
      <xdr:rowOff>0</xdr:rowOff>
    </xdr:from>
    <xdr:to>
      <xdr:col>41</xdr:col>
      <xdr:colOff>542520</xdr:colOff>
      <xdr:row>66</xdr:row>
      <xdr:rowOff>47520</xdr:rowOff>
    </xdr:to>
    <xdr:sp>
      <xdr:nvSpPr>
        <xdr:cNvPr id="156" name="Line 123"/>
        <xdr:cNvSpPr/>
      </xdr:nvSpPr>
      <xdr:spPr>
        <a:xfrm flipV="1">
          <a:off x="34006680" y="12620520"/>
          <a:ext cx="69480" cy="47520"/>
        </a:xfrm>
        <a:prstGeom prst="line">
          <a:avLst/>
        </a:prstGeom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30240</xdr:colOff>
      <xdr:row>61</xdr:row>
      <xdr:rowOff>162000</xdr:rowOff>
    </xdr:from>
    <xdr:to>
      <xdr:col>32</xdr:col>
      <xdr:colOff>720</xdr:colOff>
      <xdr:row>66</xdr:row>
      <xdr:rowOff>181080</xdr:rowOff>
    </xdr:to>
    <xdr:sp>
      <xdr:nvSpPr>
        <xdr:cNvPr id="157" name="Rectangle 124"/>
        <xdr:cNvSpPr/>
      </xdr:nvSpPr>
      <xdr:spPr>
        <a:xfrm>
          <a:off x="26009280" y="11868120"/>
          <a:ext cx="1338480" cy="933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20160</xdr:colOff>
      <xdr:row>73</xdr:row>
      <xdr:rowOff>19080</xdr:rowOff>
    </xdr:from>
    <xdr:to>
      <xdr:col>35</xdr:col>
      <xdr:colOff>720</xdr:colOff>
      <xdr:row>77</xdr:row>
      <xdr:rowOff>47160</xdr:rowOff>
    </xdr:to>
    <xdr:sp>
      <xdr:nvSpPr>
        <xdr:cNvPr id="158" name="Rectangle 125"/>
        <xdr:cNvSpPr/>
      </xdr:nvSpPr>
      <xdr:spPr>
        <a:xfrm>
          <a:off x="28383120" y="13935240"/>
          <a:ext cx="1479600" cy="780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704520</xdr:colOff>
      <xdr:row>12</xdr:row>
      <xdr:rowOff>75960</xdr:rowOff>
    </xdr:from>
    <xdr:to>
      <xdr:col>6</xdr:col>
      <xdr:colOff>20520</xdr:colOff>
      <xdr:row>16</xdr:row>
      <xdr:rowOff>171000</xdr:rowOff>
    </xdr:to>
    <xdr:sp>
      <xdr:nvSpPr>
        <xdr:cNvPr id="159" name="Line 126"/>
        <xdr:cNvSpPr/>
      </xdr:nvSpPr>
      <xdr:spPr>
        <a:xfrm flipH="1">
          <a:off x="2646360" y="2571480"/>
          <a:ext cx="2264400" cy="10094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834840</xdr:colOff>
      <xdr:row>14</xdr:row>
      <xdr:rowOff>171360</xdr:rowOff>
    </xdr:from>
    <xdr:to>
      <xdr:col>3</xdr:col>
      <xdr:colOff>725040</xdr:colOff>
      <xdr:row>21</xdr:row>
      <xdr:rowOff>19080</xdr:rowOff>
    </xdr:to>
    <xdr:sp>
      <xdr:nvSpPr>
        <xdr:cNvPr id="160" name="Rectangle 127"/>
        <xdr:cNvSpPr/>
      </xdr:nvSpPr>
      <xdr:spPr>
        <a:xfrm>
          <a:off x="834840" y="3124080"/>
          <a:ext cx="1832040" cy="1229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171000</xdr:colOff>
      <xdr:row>8</xdr:row>
      <xdr:rowOff>28440</xdr:rowOff>
    </xdr:from>
    <xdr:to>
      <xdr:col>16</xdr:col>
      <xdr:colOff>383040</xdr:colOff>
      <xdr:row>11</xdr:row>
      <xdr:rowOff>228600</xdr:rowOff>
    </xdr:to>
    <xdr:sp>
      <xdr:nvSpPr>
        <xdr:cNvPr id="161" name="Rectangle 128"/>
        <xdr:cNvSpPr/>
      </xdr:nvSpPr>
      <xdr:spPr>
        <a:xfrm>
          <a:off x="13603320" y="1609560"/>
          <a:ext cx="1208160" cy="885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59</xdr:row>
      <xdr:rowOff>19080</xdr:rowOff>
    </xdr:from>
    <xdr:to>
      <xdr:col>29</xdr:col>
      <xdr:colOff>584280</xdr:colOff>
      <xdr:row>65</xdr:row>
      <xdr:rowOff>9360</xdr:rowOff>
    </xdr:to>
    <xdr:sp>
      <xdr:nvSpPr>
        <xdr:cNvPr id="162" name="Rectangle 129"/>
        <xdr:cNvSpPr/>
      </xdr:nvSpPr>
      <xdr:spPr>
        <a:xfrm>
          <a:off x="24288840" y="11363400"/>
          <a:ext cx="1379160" cy="1066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603360</xdr:colOff>
      <xdr:row>61</xdr:row>
      <xdr:rowOff>123840</xdr:rowOff>
    </xdr:from>
    <xdr:to>
      <xdr:col>27</xdr:col>
      <xdr:colOff>756000</xdr:colOff>
      <xdr:row>64</xdr:row>
      <xdr:rowOff>114480</xdr:rowOff>
    </xdr:to>
    <xdr:sp>
      <xdr:nvSpPr>
        <xdr:cNvPr id="163" name="Line 130"/>
        <xdr:cNvSpPr/>
      </xdr:nvSpPr>
      <xdr:spPr>
        <a:xfrm flipH="1">
          <a:off x="23030280" y="11829960"/>
          <a:ext cx="1018080" cy="5241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30600</xdr:colOff>
      <xdr:row>52</xdr:row>
      <xdr:rowOff>19080</xdr:rowOff>
    </xdr:from>
    <xdr:to>
      <xdr:col>27</xdr:col>
      <xdr:colOff>453600</xdr:colOff>
      <xdr:row>57</xdr:row>
      <xdr:rowOff>47520</xdr:rowOff>
    </xdr:to>
    <xdr:sp>
      <xdr:nvSpPr>
        <xdr:cNvPr id="164" name="Rectangle 131"/>
        <xdr:cNvSpPr/>
      </xdr:nvSpPr>
      <xdr:spPr>
        <a:xfrm>
          <a:off x="22457520" y="10096560"/>
          <a:ext cx="1288440" cy="9331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855000</xdr:colOff>
      <xdr:row>57</xdr:row>
      <xdr:rowOff>66600</xdr:rowOff>
    </xdr:from>
    <xdr:to>
      <xdr:col>26</xdr:col>
      <xdr:colOff>131400</xdr:colOff>
      <xdr:row>61</xdr:row>
      <xdr:rowOff>66600</xdr:rowOff>
    </xdr:to>
    <xdr:sp>
      <xdr:nvSpPr>
        <xdr:cNvPr id="165" name="Line 132"/>
        <xdr:cNvSpPr/>
      </xdr:nvSpPr>
      <xdr:spPr>
        <a:xfrm flipH="1">
          <a:off x="21078360" y="11048760"/>
          <a:ext cx="1479960" cy="7239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120960</xdr:colOff>
      <xdr:row>74</xdr:row>
      <xdr:rowOff>161640</xdr:rowOff>
    </xdr:from>
    <xdr:to>
      <xdr:col>33</xdr:col>
      <xdr:colOff>720</xdr:colOff>
      <xdr:row>75</xdr:row>
      <xdr:rowOff>66960</xdr:rowOff>
    </xdr:to>
    <xdr:sp>
      <xdr:nvSpPr>
        <xdr:cNvPr id="166" name="Line 133"/>
        <xdr:cNvSpPr/>
      </xdr:nvSpPr>
      <xdr:spPr>
        <a:xfrm flipV="1">
          <a:off x="26693280" y="14268240"/>
          <a:ext cx="1670400" cy="86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502560</xdr:colOff>
      <xdr:row>74</xdr:row>
      <xdr:rowOff>66240</xdr:rowOff>
    </xdr:from>
    <xdr:to>
      <xdr:col>32</xdr:col>
      <xdr:colOff>251640</xdr:colOff>
      <xdr:row>74</xdr:row>
      <xdr:rowOff>104400</xdr:rowOff>
    </xdr:to>
    <xdr:sp>
      <xdr:nvSpPr>
        <xdr:cNvPr id="167" name="Line 134"/>
        <xdr:cNvSpPr/>
      </xdr:nvSpPr>
      <xdr:spPr>
        <a:xfrm flipH="1">
          <a:off x="27074880" y="14172840"/>
          <a:ext cx="523800" cy="38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472680</xdr:colOff>
      <xdr:row>67</xdr:row>
      <xdr:rowOff>0</xdr:rowOff>
    </xdr:from>
    <xdr:to>
      <xdr:col>30</xdr:col>
      <xdr:colOff>452520</xdr:colOff>
      <xdr:row>68</xdr:row>
      <xdr:rowOff>161640</xdr:rowOff>
    </xdr:to>
    <xdr:sp>
      <xdr:nvSpPr>
        <xdr:cNvPr id="168" name="Line 135"/>
        <xdr:cNvSpPr/>
      </xdr:nvSpPr>
      <xdr:spPr>
        <a:xfrm flipH="1">
          <a:off x="25556400" y="12801600"/>
          <a:ext cx="875160" cy="342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583200</xdr:colOff>
      <xdr:row>67</xdr:row>
      <xdr:rowOff>66600</xdr:rowOff>
    </xdr:from>
    <xdr:to>
      <xdr:col>30</xdr:col>
      <xdr:colOff>40680</xdr:colOff>
      <xdr:row>68</xdr:row>
      <xdr:rowOff>38160</xdr:rowOff>
    </xdr:to>
    <xdr:sp>
      <xdr:nvSpPr>
        <xdr:cNvPr id="169" name="Line 136"/>
        <xdr:cNvSpPr/>
      </xdr:nvSpPr>
      <xdr:spPr>
        <a:xfrm flipH="1">
          <a:off x="25666920" y="12868200"/>
          <a:ext cx="352800" cy="152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402120</xdr:colOff>
      <xdr:row>90</xdr:row>
      <xdr:rowOff>76320</xdr:rowOff>
    </xdr:from>
    <xdr:to>
      <xdr:col>32</xdr:col>
      <xdr:colOff>151200</xdr:colOff>
      <xdr:row>90</xdr:row>
      <xdr:rowOff>114480</xdr:rowOff>
    </xdr:to>
    <xdr:sp>
      <xdr:nvSpPr>
        <xdr:cNvPr id="170" name="Line 137"/>
        <xdr:cNvSpPr/>
      </xdr:nvSpPr>
      <xdr:spPr>
        <a:xfrm flipH="1">
          <a:off x="26974440" y="17097480"/>
          <a:ext cx="523800" cy="38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472680</xdr:colOff>
      <xdr:row>66</xdr:row>
      <xdr:rowOff>28440</xdr:rowOff>
    </xdr:from>
    <xdr:to>
      <xdr:col>19</xdr:col>
      <xdr:colOff>886320</xdr:colOff>
      <xdr:row>67</xdr:row>
      <xdr:rowOff>162000</xdr:rowOff>
    </xdr:to>
    <xdr:sp>
      <xdr:nvSpPr>
        <xdr:cNvPr id="171" name="AutoShape 138"/>
        <xdr:cNvSpPr/>
      </xdr:nvSpPr>
      <xdr:spPr>
        <a:xfrm>
          <a:off x="17678160" y="12648960"/>
          <a:ext cx="413640" cy="31464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825480</xdr:colOff>
      <xdr:row>63</xdr:row>
      <xdr:rowOff>19080</xdr:rowOff>
    </xdr:from>
    <xdr:to>
      <xdr:col>23</xdr:col>
      <xdr:colOff>282600</xdr:colOff>
      <xdr:row>64</xdr:row>
      <xdr:rowOff>171720</xdr:rowOff>
    </xdr:to>
    <xdr:sp>
      <xdr:nvSpPr>
        <xdr:cNvPr id="172" name="AutoShape 139"/>
        <xdr:cNvSpPr/>
      </xdr:nvSpPr>
      <xdr:spPr>
        <a:xfrm>
          <a:off x="20082960" y="12096720"/>
          <a:ext cx="423000" cy="31464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29520</xdr:colOff>
      <xdr:row>72</xdr:row>
      <xdr:rowOff>114480</xdr:rowOff>
    </xdr:from>
    <xdr:to>
      <xdr:col>5</xdr:col>
      <xdr:colOff>866520</xdr:colOff>
      <xdr:row>73</xdr:row>
      <xdr:rowOff>114480</xdr:rowOff>
    </xdr:to>
    <xdr:sp>
      <xdr:nvSpPr>
        <xdr:cNvPr id="173" name="Line 140"/>
        <xdr:cNvSpPr/>
      </xdr:nvSpPr>
      <xdr:spPr>
        <a:xfrm flipH="1">
          <a:off x="3933360" y="13849560"/>
          <a:ext cx="837000" cy="181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50040</xdr:colOff>
      <xdr:row>73</xdr:row>
      <xdr:rowOff>123480</xdr:rowOff>
    </xdr:from>
    <xdr:to>
      <xdr:col>5</xdr:col>
      <xdr:colOff>725400</xdr:colOff>
      <xdr:row>78</xdr:row>
      <xdr:rowOff>19080</xdr:rowOff>
    </xdr:to>
    <xdr:sp>
      <xdr:nvSpPr>
        <xdr:cNvPr id="174" name="Rectangle 141"/>
        <xdr:cNvSpPr/>
      </xdr:nvSpPr>
      <xdr:spPr>
        <a:xfrm>
          <a:off x="2947680" y="14039640"/>
          <a:ext cx="1681560" cy="829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78</xdr:row>
      <xdr:rowOff>123480</xdr:rowOff>
    </xdr:from>
    <xdr:to>
      <xdr:col>6</xdr:col>
      <xdr:colOff>51480</xdr:colOff>
      <xdr:row>83</xdr:row>
      <xdr:rowOff>19080</xdr:rowOff>
    </xdr:to>
    <xdr:sp>
      <xdr:nvSpPr>
        <xdr:cNvPr id="175" name="Rectangle 142"/>
        <xdr:cNvSpPr/>
      </xdr:nvSpPr>
      <xdr:spPr>
        <a:xfrm>
          <a:off x="2897640" y="14973120"/>
          <a:ext cx="2044080" cy="800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70560</xdr:colOff>
      <xdr:row>79</xdr:row>
      <xdr:rowOff>114480</xdr:rowOff>
    </xdr:from>
    <xdr:to>
      <xdr:col>6</xdr:col>
      <xdr:colOff>534240</xdr:colOff>
      <xdr:row>80</xdr:row>
      <xdr:rowOff>66600</xdr:rowOff>
    </xdr:to>
    <xdr:sp>
      <xdr:nvSpPr>
        <xdr:cNvPr id="176" name="Line 143"/>
        <xdr:cNvSpPr/>
      </xdr:nvSpPr>
      <xdr:spPr>
        <a:xfrm flipH="1">
          <a:off x="4960800" y="15144840"/>
          <a:ext cx="46368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30600</xdr:colOff>
      <xdr:row>67</xdr:row>
      <xdr:rowOff>123840</xdr:rowOff>
    </xdr:from>
    <xdr:to>
      <xdr:col>3</xdr:col>
      <xdr:colOff>504000</xdr:colOff>
      <xdr:row>73</xdr:row>
      <xdr:rowOff>75600</xdr:rowOff>
    </xdr:to>
    <xdr:sp>
      <xdr:nvSpPr>
        <xdr:cNvPr id="177" name="Rectangle 144"/>
        <xdr:cNvSpPr/>
      </xdr:nvSpPr>
      <xdr:spPr>
        <a:xfrm>
          <a:off x="1077120" y="12925440"/>
          <a:ext cx="1368720" cy="10663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482400</xdr:colOff>
      <xdr:row>70</xdr:row>
      <xdr:rowOff>161640</xdr:rowOff>
    </xdr:from>
    <xdr:to>
      <xdr:col>6</xdr:col>
      <xdr:colOff>720</xdr:colOff>
      <xdr:row>70</xdr:row>
      <xdr:rowOff>161640</xdr:rowOff>
    </xdr:to>
    <xdr:sp>
      <xdr:nvSpPr>
        <xdr:cNvPr id="178" name="Line 145"/>
        <xdr:cNvSpPr/>
      </xdr:nvSpPr>
      <xdr:spPr>
        <a:xfrm>
          <a:off x="2424240" y="13515840"/>
          <a:ext cx="2466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302400</xdr:colOff>
      <xdr:row>61</xdr:row>
      <xdr:rowOff>47520</xdr:rowOff>
    </xdr:from>
    <xdr:to>
      <xdr:col>23</xdr:col>
      <xdr:colOff>625320</xdr:colOff>
      <xdr:row>63</xdr:row>
      <xdr:rowOff>95400</xdr:rowOff>
    </xdr:to>
    <xdr:sp>
      <xdr:nvSpPr>
        <xdr:cNvPr id="179" name="AutoShape 146"/>
        <xdr:cNvSpPr/>
      </xdr:nvSpPr>
      <xdr:spPr>
        <a:xfrm>
          <a:off x="20525760" y="11753640"/>
          <a:ext cx="322920" cy="419400"/>
        </a:xfrm>
        <a:custGeom>
          <a:avLst/>
          <a:gdLst/>
          <a:ahLst/>
          <a:rect l="l" t="t" r="r" b="b"/>
          <a:pathLst>
            <a:path w="32" h="44">
              <a:moveTo>
                <a:pt x="32" y="0"/>
              </a:moveTo>
              <a:cubicBezTo>
                <a:pt x="32" y="4"/>
                <a:pt x="32" y="9"/>
                <a:pt x="30" y="14"/>
              </a:cubicBezTo>
              <a:cubicBezTo>
                <a:pt x="28" y="19"/>
                <a:pt x="24" y="27"/>
                <a:pt x="20" y="31"/>
              </a:cubicBezTo>
              <a:cubicBezTo>
                <a:pt x="16" y="35"/>
                <a:pt x="10" y="37"/>
                <a:pt x="7" y="39"/>
              </a:cubicBezTo>
              <a:cubicBezTo>
                <a:pt x="4" y="41"/>
                <a:pt x="2" y="42"/>
                <a:pt x="0" y="44"/>
              </a:cubicBezTo>
            </a:path>
          </a:pathLst>
        </a:custGeom>
        <a:noFill/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170640</xdr:colOff>
      <xdr:row>15</xdr:row>
      <xdr:rowOff>66960</xdr:rowOff>
    </xdr:from>
    <xdr:to>
      <xdr:col>16</xdr:col>
      <xdr:colOff>132120</xdr:colOff>
      <xdr:row>15</xdr:row>
      <xdr:rowOff>190080</xdr:rowOff>
    </xdr:to>
    <xdr:sp>
      <xdr:nvSpPr>
        <xdr:cNvPr id="180" name="Line 147"/>
        <xdr:cNvSpPr/>
      </xdr:nvSpPr>
      <xdr:spPr>
        <a:xfrm>
          <a:off x="11691360" y="3248280"/>
          <a:ext cx="2869200" cy="1231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50040</xdr:colOff>
      <xdr:row>15</xdr:row>
      <xdr:rowOff>18360</xdr:rowOff>
    </xdr:from>
    <xdr:to>
      <xdr:col>15</xdr:col>
      <xdr:colOff>785520</xdr:colOff>
      <xdr:row>15</xdr:row>
      <xdr:rowOff>94320</xdr:rowOff>
    </xdr:to>
    <xdr:sp>
      <xdr:nvSpPr>
        <xdr:cNvPr id="181" name="Line 148"/>
        <xdr:cNvSpPr/>
      </xdr:nvSpPr>
      <xdr:spPr>
        <a:xfrm flipH="1" flipV="1">
          <a:off x="13482360" y="3199680"/>
          <a:ext cx="735480" cy="75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674280</xdr:colOff>
      <xdr:row>28</xdr:row>
      <xdr:rowOff>28080</xdr:rowOff>
    </xdr:from>
    <xdr:to>
      <xdr:col>12</xdr:col>
      <xdr:colOff>744840</xdr:colOff>
      <xdr:row>31</xdr:row>
      <xdr:rowOff>28440</xdr:rowOff>
    </xdr:to>
    <xdr:sp>
      <xdr:nvSpPr>
        <xdr:cNvPr id="182" name="Line 149"/>
        <xdr:cNvSpPr/>
      </xdr:nvSpPr>
      <xdr:spPr>
        <a:xfrm flipH="1">
          <a:off x="11299680" y="5657400"/>
          <a:ext cx="70560" cy="543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16</xdr:row>
      <xdr:rowOff>161640</xdr:rowOff>
    </xdr:from>
    <xdr:to>
      <xdr:col>10</xdr:col>
      <xdr:colOff>453960</xdr:colOff>
      <xdr:row>22</xdr:row>
      <xdr:rowOff>28440</xdr:rowOff>
    </xdr:to>
    <xdr:sp>
      <xdr:nvSpPr>
        <xdr:cNvPr id="183" name="Rectangle 150"/>
        <xdr:cNvSpPr/>
      </xdr:nvSpPr>
      <xdr:spPr>
        <a:xfrm>
          <a:off x="7727400" y="3571560"/>
          <a:ext cx="1450080" cy="9716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653760</xdr:colOff>
      <xdr:row>19</xdr:row>
      <xdr:rowOff>123840</xdr:rowOff>
    </xdr:from>
    <xdr:to>
      <xdr:col>8</xdr:col>
      <xdr:colOff>876240</xdr:colOff>
      <xdr:row>21</xdr:row>
      <xdr:rowOff>76320</xdr:rowOff>
    </xdr:to>
    <xdr:sp>
      <xdr:nvSpPr>
        <xdr:cNvPr id="184" name="Line 151"/>
        <xdr:cNvSpPr/>
      </xdr:nvSpPr>
      <xdr:spPr>
        <a:xfrm flipV="1">
          <a:off x="7435440" y="4095720"/>
          <a:ext cx="222480" cy="314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221040</xdr:colOff>
      <xdr:row>58</xdr:row>
      <xdr:rowOff>142920</xdr:rowOff>
    </xdr:from>
    <xdr:to>
      <xdr:col>31</xdr:col>
      <xdr:colOff>21240</xdr:colOff>
      <xdr:row>67</xdr:row>
      <xdr:rowOff>9360</xdr:rowOff>
    </xdr:to>
    <xdr:sp>
      <xdr:nvSpPr>
        <xdr:cNvPr id="185" name="Line 152"/>
        <xdr:cNvSpPr/>
      </xdr:nvSpPr>
      <xdr:spPr>
        <a:xfrm flipH="1">
          <a:off x="24509880" y="11306160"/>
          <a:ext cx="2083680" cy="15048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56</xdr:row>
      <xdr:rowOff>19080</xdr:rowOff>
    </xdr:from>
    <xdr:to>
      <xdr:col>32</xdr:col>
      <xdr:colOff>584280</xdr:colOff>
      <xdr:row>62</xdr:row>
      <xdr:rowOff>9720</xdr:rowOff>
    </xdr:to>
    <xdr:sp>
      <xdr:nvSpPr>
        <xdr:cNvPr id="186" name="Rectangle 153"/>
        <xdr:cNvSpPr/>
      </xdr:nvSpPr>
      <xdr:spPr>
        <a:xfrm>
          <a:off x="26572320" y="10820520"/>
          <a:ext cx="1359000" cy="10764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422280</xdr:colOff>
      <xdr:row>62</xdr:row>
      <xdr:rowOff>171000</xdr:rowOff>
    </xdr:from>
    <xdr:to>
      <xdr:col>32</xdr:col>
      <xdr:colOff>1006920</xdr:colOff>
      <xdr:row>70</xdr:row>
      <xdr:rowOff>123480</xdr:rowOff>
    </xdr:to>
    <xdr:sp>
      <xdr:nvSpPr>
        <xdr:cNvPr id="187" name="Line 154"/>
        <xdr:cNvSpPr/>
      </xdr:nvSpPr>
      <xdr:spPr>
        <a:xfrm flipH="1">
          <a:off x="26401320" y="12058200"/>
          <a:ext cx="1952640" cy="1419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59</xdr:row>
      <xdr:rowOff>28080</xdr:rowOff>
    </xdr:from>
    <xdr:to>
      <xdr:col>34</xdr:col>
      <xdr:colOff>423000</xdr:colOff>
      <xdr:row>64</xdr:row>
      <xdr:rowOff>28440</xdr:rowOff>
    </xdr:to>
    <xdr:sp>
      <xdr:nvSpPr>
        <xdr:cNvPr id="188" name="Rectangle 155"/>
        <xdr:cNvSpPr/>
      </xdr:nvSpPr>
      <xdr:spPr>
        <a:xfrm>
          <a:off x="28362960" y="11372400"/>
          <a:ext cx="1217880" cy="895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120600</xdr:colOff>
      <xdr:row>73</xdr:row>
      <xdr:rowOff>0</xdr:rowOff>
    </xdr:from>
    <xdr:to>
      <xdr:col>31</xdr:col>
      <xdr:colOff>191520</xdr:colOff>
      <xdr:row>74</xdr:row>
      <xdr:rowOff>161640</xdr:rowOff>
    </xdr:to>
    <xdr:sp>
      <xdr:nvSpPr>
        <xdr:cNvPr id="189" name="Line 156"/>
        <xdr:cNvSpPr/>
      </xdr:nvSpPr>
      <xdr:spPr>
        <a:xfrm flipH="1" flipV="1">
          <a:off x="26692920" y="13916160"/>
          <a:ext cx="70920" cy="352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201240</xdr:colOff>
      <xdr:row>79</xdr:row>
      <xdr:rowOff>76320</xdr:rowOff>
    </xdr:from>
    <xdr:to>
      <xdr:col>30</xdr:col>
      <xdr:colOff>473400</xdr:colOff>
      <xdr:row>84</xdr:row>
      <xdr:rowOff>28080</xdr:rowOff>
    </xdr:to>
    <xdr:sp>
      <xdr:nvSpPr>
        <xdr:cNvPr id="190" name="Rectangle 157"/>
        <xdr:cNvSpPr/>
      </xdr:nvSpPr>
      <xdr:spPr>
        <a:xfrm>
          <a:off x="25284960" y="15106680"/>
          <a:ext cx="1167480" cy="856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432000</xdr:colOff>
      <xdr:row>79</xdr:row>
      <xdr:rowOff>114480</xdr:rowOff>
    </xdr:from>
    <xdr:to>
      <xdr:col>31</xdr:col>
      <xdr:colOff>141480</xdr:colOff>
      <xdr:row>82</xdr:row>
      <xdr:rowOff>153000</xdr:rowOff>
    </xdr:to>
    <xdr:sp>
      <xdr:nvSpPr>
        <xdr:cNvPr id="191" name="Freeform 158"/>
        <xdr:cNvSpPr/>
      </xdr:nvSpPr>
      <xdr:spPr>
        <a:xfrm>
          <a:off x="26411040" y="15144840"/>
          <a:ext cx="302760" cy="581400"/>
        </a:xfrm>
        <a:custGeom>
          <a:avLst/>
          <a:gdLst/>
          <a:ahLst/>
          <a:rect l="l" t="t" r="r" b="b"/>
          <a:pathLst>
            <a:path w="30" h="61">
              <a:moveTo>
                <a:pt x="0" y="0"/>
              </a:moveTo>
              <a:cubicBezTo>
                <a:pt x="21" y="3"/>
                <a:pt x="11" y="2"/>
                <a:pt x="30" y="2"/>
              </a:cubicBezTo>
              <a:lnTo>
                <a:pt x="11" y="61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250560</xdr:colOff>
      <xdr:row>79</xdr:row>
      <xdr:rowOff>47520</xdr:rowOff>
    </xdr:from>
    <xdr:to>
      <xdr:col>32</xdr:col>
      <xdr:colOff>20520</xdr:colOff>
      <xdr:row>79</xdr:row>
      <xdr:rowOff>76320</xdr:rowOff>
    </xdr:to>
    <xdr:sp>
      <xdr:nvSpPr>
        <xdr:cNvPr id="192" name="Line 159"/>
        <xdr:cNvSpPr/>
      </xdr:nvSpPr>
      <xdr:spPr>
        <a:xfrm flipH="1">
          <a:off x="26822880" y="15077880"/>
          <a:ext cx="544680" cy="288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885240</xdr:colOff>
      <xdr:row>15</xdr:row>
      <xdr:rowOff>66960</xdr:rowOff>
    </xdr:from>
    <xdr:to>
      <xdr:col>16</xdr:col>
      <xdr:colOff>172440</xdr:colOff>
      <xdr:row>16</xdr:row>
      <xdr:rowOff>57240</xdr:rowOff>
    </xdr:to>
    <xdr:sp>
      <xdr:nvSpPr>
        <xdr:cNvPr id="193" name="Oval 160"/>
        <xdr:cNvSpPr/>
      </xdr:nvSpPr>
      <xdr:spPr>
        <a:xfrm>
          <a:off x="14317560" y="3248280"/>
          <a:ext cx="283320" cy="218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775080</xdr:colOff>
      <xdr:row>49</xdr:row>
      <xdr:rowOff>47160</xdr:rowOff>
    </xdr:from>
    <xdr:to>
      <xdr:col>25</xdr:col>
      <xdr:colOff>20880</xdr:colOff>
      <xdr:row>58</xdr:row>
      <xdr:rowOff>19080</xdr:rowOff>
    </xdr:to>
    <xdr:sp>
      <xdr:nvSpPr>
        <xdr:cNvPr id="194" name="Line 161"/>
        <xdr:cNvSpPr/>
      </xdr:nvSpPr>
      <xdr:spPr>
        <a:xfrm flipV="1">
          <a:off x="20998440" y="9534240"/>
          <a:ext cx="523440" cy="1648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734760</xdr:colOff>
      <xdr:row>62</xdr:row>
      <xdr:rowOff>170640</xdr:rowOff>
    </xdr:from>
    <xdr:to>
      <xdr:col>23</xdr:col>
      <xdr:colOff>1007640</xdr:colOff>
      <xdr:row>69</xdr:row>
      <xdr:rowOff>162000</xdr:rowOff>
    </xdr:to>
    <xdr:sp>
      <xdr:nvSpPr>
        <xdr:cNvPr id="195" name="Line 162"/>
        <xdr:cNvSpPr/>
      </xdr:nvSpPr>
      <xdr:spPr>
        <a:xfrm flipV="1">
          <a:off x="20958120" y="12057840"/>
          <a:ext cx="272880" cy="1267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271800</xdr:colOff>
      <xdr:row>62</xdr:row>
      <xdr:rowOff>162360</xdr:rowOff>
    </xdr:from>
    <xdr:to>
      <xdr:col>26</xdr:col>
      <xdr:colOff>70560</xdr:colOff>
      <xdr:row>65</xdr:row>
      <xdr:rowOff>199800</xdr:rowOff>
    </xdr:to>
    <xdr:sp>
      <xdr:nvSpPr>
        <xdr:cNvPr id="196" name="Line 163"/>
        <xdr:cNvSpPr/>
      </xdr:nvSpPr>
      <xdr:spPr>
        <a:xfrm flipH="1" flipV="1">
          <a:off x="21772800" y="12049560"/>
          <a:ext cx="724680" cy="5709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824400</xdr:colOff>
      <xdr:row>5</xdr:row>
      <xdr:rowOff>190440</xdr:rowOff>
    </xdr:from>
    <xdr:to>
      <xdr:col>25</xdr:col>
      <xdr:colOff>524520</xdr:colOff>
      <xdr:row>8</xdr:row>
      <xdr:rowOff>123840</xdr:rowOff>
    </xdr:to>
    <xdr:sp>
      <xdr:nvSpPr>
        <xdr:cNvPr id="197" name="Line 164"/>
        <xdr:cNvSpPr/>
      </xdr:nvSpPr>
      <xdr:spPr>
        <a:xfrm flipV="1">
          <a:off x="15252840" y="1114200"/>
          <a:ext cx="6772680" cy="590760"/>
        </a:xfrm>
        <a:prstGeom prst="line">
          <a:avLst/>
        </a:prstGeom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533520</xdr:colOff>
      <xdr:row>4</xdr:row>
      <xdr:rowOff>162360</xdr:rowOff>
    </xdr:from>
    <xdr:to>
      <xdr:col>26</xdr:col>
      <xdr:colOff>720</xdr:colOff>
      <xdr:row>6</xdr:row>
      <xdr:rowOff>152640</xdr:rowOff>
    </xdr:to>
    <xdr:sp>
      <xdr:nvSpPr>
        <xdr:cNvPr id="198" name="Oval 165"/>
        <xdr:cNvSpPr/>
      </xdr:nvSpPr>
      <xdr:spPr>
        <a:xfrm>
          <a:off x="22034520" y="895680"/>
          <a:ext cx="393120" cy="380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734760</xdr:colOff>
      <xdr:row>7</xdr:row>
      <xdr:rowOff>142920</xdr:rowOff>
    </xdr:from>
    <xdr:to>
      <xdr:col>22</xdr:col>
      <xdr:colOff>272880</xdr:colOff>
      <xdr:row>9</xdr:row>
      <xdr:rowOff>161640</xdr:rowOff>
    </xdr:to>
    <xdr:sp>
      <xdr:nvSpPr>
        <xdr:cNvPr id="199" name="Line 166"/>
        <xdr:cNvSpPr/>
      </xdr:nvSpPr>
      <xdr:spPr>
        <a:xfrm>
          <a:off x="19026720" y="1495440"/>
          <a:ext cx="503640" cy="475920"/>
        </a:xfrm>
        <a:prstGeom prst="line">
          <a:avLst/>
        </a:prstGeom>
        <a:ln w="9360">
          <a:solidFill>
            <a:srgbClr val="ff0000"/>
          </a:solidFill>
          <a:miter/>
          <a:tailEnd len="lg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935640</xdr:colOff>
      <xdr:row>9</xdr:row>
      <xdr:rowOff>161640</xdr:rowOff>
    </xdr:from>
    <xdr:to>
      <xdr:col>23</xdr:col>
      <xdr:colOff>947160</xdr:colOff>
      <xdr:row>16</xdr:row>
      <xdr:rowOff>86040</xdr:rowOff>
    </xdr:to>
    <xdr:sp>
      <xdr:nvSpPr>
        <xdr:cNvPr id="200" name="Rectangle 167"/>
        <xdr:cNvSpPr/>
      </xdr:nvSpPr>
      <xdr:spPr>
        <a:xfrm>
          <a:off x="19227600" y="1971360"/>
          <a:ext cx="1942920" cy="15246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402480</xdr:colOff>
      <xdr:row>50</xdr:row>
      <xdr:rowOff>161640</xdr:rowOff>
    </xdr:from>
    <xdr:to>
      <xdr:col>11</xdr:col>
      <xdr:colOff>51120</xdr:colOff>
      <xdr:row>50</xdr:row>
      <xdr:rowOff>171360</xdr:rowOff>
    </xdr:to>
    <xdr:sp>
      <xdr:nvSpPr>
        <xdr:cNvPr id="201" name="Line 168"/>
        <xdr:cNvSpPr/>
      </xdr:nvSpPr>
      <xdr:spPr>
        <a:xfrm>
          <a:off x="9126000" y="9829440"/>
          <a:ext cx="543960" cy="9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81000</xdr:colOff>
      <xdr:row>9</xdr:row>
      <xdr:rowOff>104400</xdr:rowOff>
    </xdr:from>
    <xdr:to>
      <xdr:col>5</xdr:col>
      <xdr:colOff>484560</xdr:colOff>
      <xdr:row>11</xdr:row>
      <xdr:rowOff>57240</xdr:rowOff>
    </xdr:to>
    <xdr:sp>
      <xdr:nvSpPr>
        <xdr:cNvPr id="202" name="Oval 169"/>
        <xdr:cNvSpPr/>
      </xdr:nvSpPr>
      <xdr:spPr>
        <a:xfrm>
          <a:off x="3984840" y="1914120"/>
          <a:ext cx="403560" cy="4100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654120</xdr:colOff>
      <xdr:row>6</xdr:row>
      <xdr:rowOff>161640</xdr:rowOff>
    </xdr:from>
    <xdr:to>
      <xdr:col>17</xdr:col>
      <xdr:colOff>121680</xdr:colOff>
      <xdr:row>8</xdr:row>
      <xdr:rowOff>85680</xdr:rowOff>
    </xdr:to>
    <xdr:sp>
      <xdr:nvSpPr>
        <xdr:cNvPr id="203" name="Oval 170"/>
        <xdr:cNvSpPr/>
      </xdr:nvSpPr>
      <xdr:spPr>
        <a:xfrm>
          <a:off x="15082560" y="1285560"/>
          <a:ext cx="362880" cy="3812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713880</xdr:colOff>
      <xdr:row>22</xdr:row>
      <xdr:rowOff>38160</xdr:rowOff>
    </xdr:from>
    <xdr:to>
      <xdr:col>9</xdr:col>
      <xdr:colOff>202320</xdr:colOff>
      <xdr:row>24</xdr:row>
      <xdr:rowOff>76320</xdr:rowOff>
    </xdr:to>
    <xdr:sp>
      <xdr:nvSpPr>
        <xdr:cNvPr id="204" name="Oval 171"/>
        <xdr:cNvSpPr/>
      </xdr:nvSpPr>
      <xdr:spPr>
        <a:xfrm>
          <a:off x="7495560" y="4552920"/>
          <a:ext cx="43416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714240</xdr:colOff>
      <xdr:row>39</xdr:row>
      <xdr:rowOff>142560</xdr:rowOff>
    </xdr:from>
    <xdr:to>
      <xdr:col>14</xdr:col>
      <xdr:colOff>202320</xdr:colOff>
      <xdr:row>42</xdr:row>
      <xdr:rowOff>9360</xdr:rowOff>
    </xdr:to>
    <xdr:sp>
      <xdr:nvSpPr>
        <xdr:cNvPr id="205" name="Oval 172"/>
        <xdr:cNvSpPr/>
      </xdr:nvSpPr>
      <xdr:spPr>
        <a:xfrm>
          <a:off x="12234960" y="7781760"/>
          <a:ext cx="453960" cy="4190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875160</xdr:colOff>
      <xdr:row>50</xdr:row>
      <xdr:rowOff>161640</xdr:rowOff>
    </xdr:from>
    <xdr:to>
      <xdr:col>17</xdr:col>
      <xdr:colOff>363240</xdr:colOff>
      <xdr:row>52</xdr:row>
      <xdr:rowOff>171720</xdr:rowOff>
    </xdr:to>
    <xdr:sp>
      <xdr:nvSpPr>
        <xdr:cNvPr id="206" name="Oval 173"/>
        <xdr:cNvSpPr/>
      </xdr:nvSpPr>
      <xdr:spPr>
        <a:xfrm>
          <a:off x="15303600" y="9829440"/>
          <a:ext cx="383400" cy="4197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20520</xdr:colOff>
      <xdr:row>14</xdr:row>
      <xdr:rowOff>18720</xdr:rowOff>
    </xdr:from>
    <xdr:to>
      <xdr:col>9</xdr:col>
      <xdr:colOff>383400</xdr:colOff>
      <xdr:row>15</xdr:row>
      <xdr:rowOff>104400</xdr:rowOff>
    </xdr:to>
    <xdr:sp>
      <xdr:nvSpPr>
        <xdr:cNvPr id="207" name="Rectangle 174"/>
        <xdr:cNvSpPr/>
      </xdr:nvSpPr>
      <xdr:spPr>
        <a:xfrm>
          <a:off x="7747920" y="2971440"/>
          <a:ext cx="362880" cy="3142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50040</xdr:colOff>
      <xdr:row>37</xdr:row>
      <xdr:rowOff>75960</xdr:rowOff>
    </xdr:from>
    <xdr:to>
      <xdr:col>17</xdr:col>
      <xdr:colOff>282600</xdr:colOff>
      <xdr:row>52</xdr:row>
      <xdr:rowOff>38160</xdr:rowOff>
    </xdr:to>
    <xdr:sp>
      <xdr:nvSpPr>
        <xdr:cNvPr id="208" name="Line 175"/>
        <xdr:cNvSpPr/>
      </xdr:nvSpPr>
      <xdr:spPr>
        <a:xfrm>
          <a:off x="11570760" y="7333920"/>
          <a:ext cx="4035600" cy="27817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50040</xdr:colOff>
      <xdr:row>8</xdr:row>
      <xdr:rowOff>18720</xdr:rowOff>
    </xdr:from>
    <xdr:to>
      <xdr:col>16</xdr:col>
      <xdr:colOff>825480</xdr:colOff>
      <xdr:row>40</xdr:row>
      <xdr:rowOff>162000</xdr:rowOff>
    </xdr:to>
    <xdr:sp>
      <xdr:nvSpPr>
        <xdr:cNvPr id="209" name="Line 176"/>
        <xdr:cNvSpPr/>
      </xdr:nvSpPr>
      <xdr:spPr>
        <a:xfrm flipH="1">
          <a:off x="12536640" y="1599840"/>
          <a:ext cx="2717280" cy="6382080"/>
        </a:xfrm>
        <a:prstGeom prst="line">
          <a:avLst/>
        </a:prstGeom>
        <a:ln w="9360">
          <a:solidFill>
            <a:srgbClr val="008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522720</xdr:colOff>
      <xdr:row>52</xdr:row>
      <xdr:rowOff>28080</xdr:rowOff>
    </xdr:from>
    <xdr:to>
      <xdr:col>17</xdr:col>
      <xdr:colOff>101520</xdr:colOff>
      <xdr:row>56</xdr:row>
      <xdr:rowOff>161640</xdr:rowOff>
    </xdr:to>
    <xdr:sp>
      <xdr:nvSpPr>
        <xdr:cNvPr id="210" name="Line 177"/>
        <xdr:cNvSpPr/>
      </xdr:nvSpPr>
      <xdr:spPr>
        <a:xfrm flipH="1">
          <a:off x="14951160" y="10105560"/>
          <a:ext cx="474120" cy="857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272160</xdr:colOff>
      <xdr:row>32</xdr:row>
      <xdr:rowOff>-360</xdr:rowOff>
    </xdr:from>
    <xdr:to>
      <xdr:col>6</xdr:col>
      <xdr:colOff>775800</xdr:colOff>
      <xdr:row>34</xdr:row>
      <xdr:rowOff>85320</xdr:rowOff>
    </xdr:to>
    <xdr:sp>
      <xdr:nvSpPr>
        <xdr:cNvPr id="211" name="Line 178"/>
        <xdr:cNvSpPr/>
      </xdr:nvSpPr>
      <xdr:spPr>
        <a:xfrm flipV="1">
          <a:off x="5162400" y="6352920"/>
          <a:ext cx="503640" cy="447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402840</xdr:colOff>
      <xdr:row>15</xdr:row>
      <xdr:rowOff>124200</xdr:rowOff>
    </xdr:from>
    <xdr:to>
      <xdr:col>9</xdr:col>
      <xdr:colOff>202320</xdr:colOff>
      <xdr:row>20</xdr:row>
      <xdr:rowOff>47160</xdr:rowOff>
    </xdr:to>
    <xdr:sp>
      <xdr:nvSpPr>
        <xdr:cNvPr id="212" name="Line 179"/>
        <xdr:cNvSpPr/>
      </xdr:nvSpPr>
      <xdr:spPr>
        <a:xfrm flipH="1">
          <a:off x="7184520" y="3305520"/>
          <a:ext cx="745200" cy="8946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251280</xdr:colOff>
      <xdr:row>16</xdr:row>
      <xdr:rowOff>114120</xdr:rowOff>
    </xdr:from>
    <xdr:to>
      <xdr:col>17</xdr:col>
      <xdr:colOff>635040</xdr:colOff>
      <xdr:row>18</xdr:row>
      <xdr:rowOff>85680</xdr:rowOff>
    </xdr:to>
    <xdr:sp>
      <xdr:nvSpPr>
        <xdr:cNvPr id="213" name="Oval 180"/>
        <xdr:cNvSpPr/>
      </xdr:nvSpPr>
      <xdr:spPr>
        <a:xfrm>
          <a:off x="15575040" y="3524040"/>
          <a:ext cx="383760" cy="3524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855000</xdr:colOff>
      <xdr:row>17</xdr:row>
      <xdr:rowOff>104400</xdr:rowOff>
    </xdr:from>
    <xdr:to>
      <xdr:col>17</xdr:col>
      <xdr:colOff>303120</xdr:colOff>
      <xdr:row>17</xdr:row>
      <xdr:rowOff>114480</xdr:rowOff>
    </xdr:to>
    <xdr:sp>
      <xdr:nvSpPr>
        <xdr:cNvPr id="214" name="Line 181"/>
        <xdr:cNvSpPr/>
      </xdr:nvSpPr>
      <xdr:spPr>
        <a:xfrm flipV="1">
          <a:off x="14287320" y="3714480"/>
          <a:ext cx="1339560" cy="10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19800</xdr:colOff>
      <xdr:row>44</xdr:row>
      <xdr:rowOff>114480</xdr:rowOff>
    </xdr:from>
    <xdr:to>
      <xdr:col>11</xdr:col>
      <xdr:colOff>404280</xdr:colOff>
      <xdr:row>46</xdr:row>
      <xdr:rowOff>153000</xdr:rowOff>
    </xdr:to>
    <xdr:sp>
      <xdr:nvSpPr>
        <xdr:cNvPr id="215" name="Oval 182"/>
        <xdr:cNvSpPr/>
      </xdr:nvSpPr>
      <xdr:spPr>
        <a:xfrm>
          <a:off x="9638640" y="8696520"/>
          <a:ext cx="38448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322560</xdr:colOff>
      <xdr:row>46</xdr:row>
      <xdr:rowOff>28440</xdr:rowOff>
    </xdr:from>
    <xdr:to>
      <xdr:col>12</xdr:col>
      <xdr:colOff>101520</xdr:colOff>
      <xdr:row>46</xdr:row>
      <xdr:rowOff>28440</xdr:rowOff>
    </xdr:to>
    <xdr:sp>
      <xdr:nvSpPr>
        <xdr:cNvPr id="216" name="Line 183"/>
        <xdr:cNvSpPr/>
      </xdr:nvSpPr>
      <xdr:spPr>
        <a:xfrm flipH="1">
          <a:off x="9941400" y="8972280"/>
          <a:ext cx="7855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271080</xdr:colOff>
      <xdr:row>54</xdr:row>
      <xdr:rowOff>19080</xdr:rowOff>
    </xdr:from>
    <xdr:to>
      <xdr:col>9</xdr:col>
      <xdr:colOff>171720</xdr:colOff>
      <xdr:row>54</xdr:row>
      <xdr:rowOff>19080</xdr:rowOff>
    </xdr:to>
    <xdr:sp>
      <xdr:nvSpPr>
        <xdr:cNvPr id="217" name="Line 184"/>
        <xdr:cNvSpPr/>
      </xdr:nvSpPr>
      <xdr:spPr>
        <a:xfrm flipH="1">
          <a:off x="7052760" y="10458360"/>
          <a:ext cx="8463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30600</xdr:colOff>
      <xdr:row>53</xdr:row>
      <xdr:rowOff>0</xdr:rowOff>
    </xdr:from>
    <xdr:to>
      <xdr:col>8</xdr:col>
      <xdr:colOff>413640</xdr:colOff>
      <xdr:row>55</xdr:row>
      <xdr:rowOff>38160</xdr:rowOff>
    </xdr:to>
    <xdr:sp>
      <xdr:nvSpPr>
        <xdr:cNvPr id="218" name="Oval 185"/>
        <xdr:cNvSpPr/>
      </xdr:nvSpPr>
      <xdr:spPr>
        <a:xfrm>
          <a:off x="6812280" y="10258560"/>
          <a:ext cx="383040" cy="399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181080</xdr:colOff>
      <xdr:row>17</xdr:row>
      <xdr:rowOff>57240</xdr:rowOff>
    </xdr:from>
    <xdr:to>
      <xdr:col>7</xdr:col>
      <xdr:colOff>574560</xdr:colOff>
      <xdr:row>18</xdr:row>
      <xdr:rowOff>153000</xdr:rowOff>
    </xdr:to>
    <xdr:sp>
      <xdr:nvSpPr>
        <xdr:cNvPr id="219" name="Line 186"/>
        <xdr:cNvSpPr/>
      </xdr:nvSpPr>
      <xdr:spPr>
        <a:xfrm>
          <a:off x="5996880" y="3667320"/>
          <a:ext cx="393480" cy="276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352080</xdr:colOff>
      <xdr:row>30</xdr:row>
      <xdr:rowOff>47520</xdr:rowOff>
    </xdr:from>
    <xdr:to>
      <xdr:col>11</xdr:col>
      <xdr:colOff>635040</xdr:colOff>
      <xdr:row>31</xdr:row>
      <xdr:rowOff>66600</xdr:rowOff>
    </xdr:to>
    <xdr:sp>
      <xdr:nvSpPr>
        <xdr:cNvPr id="220" name="Line 187"/>
        <xdr:cNvSpPr/>
      </xdr:nvSpPr>
      <xdr:spPr>
        <a:xfrm flipH="1" flipV="1">
          <a:off x="9970920" y="6038640"/>
          <a:ext cx="28296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231480</xdr:colOff>
      <xdr:row>12</xdr:row>
      <xdr:rowOff>124200</xdr:rowOff>
    </xdr:from>
    <xdr:to>
      <xdr:col>6</xdr:col>
      <xdr:colOff>594720</xdr:colOff>
      <xdr:row>14</xdr:row>
      <xdr:rowOff>104400</xdr:rowOff>
    </xdr:to>
    <xdr:sp>
      <xdr:nvSpPr>
        <xdr:cNvPr id="221" name="AutoShape 188"/>
        <xdr:cNvSpPr/>
      </xdr:nvSpPr>
      <xdr:spPr>
        <a:xfrm>
          <a:off x="5121720" y="2619720"/>
          <a:ext cx="363240" cy="43740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482760</xdr:colOff>
      <xdr:row>28</xdr:row>
      <xdr:rowOff>0</xdr:rowOff>
    </xdr:from>
    <xdr:to>
      <xdr:col>10</xdr:col>
      <xdr:colOff>835920</xdr:colOff>
      <xdr:row>29</xdr:row>
      <xdr:rowOff>152640</xdr:rowOff>
    </xdr:to>
    <xdr:sp>
      <xdr:nvSpPr>
        <xdr:cNvPr id="222" name="AutoShape 189"/>
        <xdr:cNvSpPr/>
      </xdr:nvSpPr>
      <xdr:spPr>
        <a:xfrm>
          <a:off x="9206280" y="5629320"/>
          <a:ext cx="353160" cy="333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231480</xdr:colOff>
      <xdr:row>44</xdr:row>
      <xdr:rowOff>19080</xdr:rowOff>
    </xdr:from>
    <xdr:to>
      <xdr:col>15</xdr:col>
      <xdr:colOff>584640</xdr:colOff>
      <xdr:row>45</xdr:row>
      <xdr:rowOff>180720</xdr:rowOff>
    </xdr:to>
    <xdr:sp>
      <xdr:nvSpPr>
        <xdr:cNvPr id="223" name="AutoShape 190"/>
        <xdr:cNvSpPr/>
      </xdr:nvSpPr>
      <xdr:spPr>
        <a:xfrm>
          <a:off x="13663800" y="8601120"/>
          <a:ext cx="35316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674280</xdr:colOff>
      <xdr:row>54</xdr:row>
      <xdr:rowOff>0</xdr:rowOff>
    </xdr:from>
    <xdr:to>
      <xdr:col>19</xdr:col>
      <xdr:colOff>131040</xdr:colOff>
      <xdr:row>55</xdr:row>
      <xdr:rowOff>162000</xdr:rowOff>
    </xdr:to>
    <xdr:sp>
      <xdr:nvSpPr>
        <xdr:cNvPr id="224" name="AutoShape 191"/>
        <xdr:cNvSpPr/>
      </xdr:nvSpPr>
      <xdr:spPr>
        <a:xfrm>
          <a:off x="16913880" y="10439280"/>
          <a:ext cx="422640" cy="3430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734040</xdr:colOff>
      <xdr:row>43</xdr:row>
      <xdr:rowOff>0</xdr:rowOff>
    </xdr:from>
    <xdr:to>
      <xdr:col>15</xdr:col>
      <xdr:colOff>192600</xdr:colOff>
      <xdr:row>44</xdr:row>
      <xdr:rowOff>47520</xdr:rowOff>
    </xdr:to>
    <xdr:sp>
      <xdr:nvSpPr>
        <xdr:cNvPr id="225" name="AutoShape 192"/>
        <xdr:cNvSpPr/>
      </xdr:nvSpPr>
      <xdr:spPr>
        <a:xfrm>
          <a:off x="13220640" y="8391600"/>
          <a:ext cx="404280" cy="237960"/>
        </a:xfrm>
        <a:custGeom>
          <a:avLst/>
          <a:gdLst/>
          <a:ahLst/>
          <a:rect l="l" t="t" r="r" b="b"/>
          <a:pathLst>
            <a:path w="31" h="21">
              <a:moveTo>
                <a:pt x="31" y="21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674280</xdr:colOff>
      <xdr:row>53</xdr:row>
      <xdr:rowOff>95040</xdr:rowOff>
    </xdr:from>
    <xdr:to>
      <xdr:col>18</xdr:col>
      <xdr:colOff>171720</xdr:colOff>
      <xdr:row>54</xdr:row>
      <xdr:rowOff>47160</xdr:rowOff>
    </xdr:to>
    <xdr:sp>
      <xdr:nvSpPr>
        <xdr:cNvPr id="226" name="Line 193"/>
        <xdr:cNvSpPr/>
      </xdr:nvSpPr>
      <xdr:spPr>
        <a:xfrm flipH="1" flipV="1">
          <a:off x="15998040" y="10353600"/>
          <a:ext cx="413280" cy="132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250920</xdr:colOff>
      <xdr:row>38</xdr:row>
      <xdr:rowOff>38160</xdr:rowOff>
    </xdr:from>
    <xdr:to>
      <xdr:col>14</xdr:col>
      <xdr:colOff>413280</xdr:colOff>
      <xdr:row>40</xdr:row>
      <xdr:rowOff>57240</xdr:rowOff>
    </xdr:to>
    <xdr:sp>
      <xdr:nvSpPr>
        <xdr:cNvPr id="227" name="Line 194"/>
        <xdr:cNvSpPr/>
      </xdr:nvSpPr>
      <xdr:spPr>
        <a:xfrm flipH="1">
          <a:off x="12737520" y="7486560"/>
          <a:ext cx="162360" cy="3906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251280</xdr:colOff>
      <xdr:row>40</xdr:row>
      <xdr:rowOff>76320</xdr:rowOff>
    </xdr:from>
    <xdr:to>
      <xdr:col>14</xdr:col>
      <xdr:colOff>564120</xdr:colOff>
      <xdr:row>41</xdr:row>
      <xdr:rowOff>85680</xdr:rowOff>
    </xdr:to>
    <xdr:sp>
      <xdr:nvSpPr>
        <xdr:cNvPr id="228" name="Line 195"/>
        <xdr:cNvSpPr/>
      </xdr:nvSpPr>
      <xdr:spPr>
        <a:xfrm>
          <a:off x="12737880" y="7896240"/>
          <a:ext cx="312840" cy="190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381960</xdr:colOff>
      <xdr:row>17</xdr:row>
      <xdr:rowOff>0</xdr:rowOff>
    </xdr:from>
    <xdr:to>
      <xdr:col>16</xdr:col>
      <xdr:colOff>775440</xdr:colOff>
      <xdr:row>17</xdr:row>
      <xdr:rowOff>0</xdr:rowOff>
    </xdr:to>
    <xdr:sp>
      <xdr:nvSpPr>
        <xdr:cNvPr id="229" name="Line 196"/>
        <xdr:cNvSpPr/>
      </xdr:nvSpPr>
      <xdr:spPr>
        <a:xfrm>
          <a:off x="14810400" y="3610080"/>
          <a:ext cx="3934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683280</xdr:colOff>
      <xdr:row>54</xdr:row>
      <xdr:rowOff>0</xdr:rowOff>
    </xdr:from>
    <xdr:to>
      <xdr:col>16</xdr:col>
      <xdr:colOff>885240</xdr:colOff>
      <xdr:row>55</xdr:row>
      <xdr:rowOff>181080</xdr:rowOff>
    </xdr:to>
    <xdr:sp>
      <xdr:nvSpPr>
        <xdr:cNvPr id="230" name="Line 197"/>
        <xdr:cNvSpPr/>
      </xdr:nvSpPr>
      <xdr:spPr>
        <a:xfrm flipH="1">
          <a:off x="15111720" y="10439280"/>
          <a:ext cx="201960" cy="362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533520</xdr:colOff>
      <xdr:row>45</xdr:row>
      <xdr:rowOff>114480</xdr:rowOff>
    </xdr:from>
    <xdr:to>
      <xdr:col>11</xdr:col>
      <xdr:colOff>876600</xdr:colOff>
      <xdr:row>45</xdr:row>
      <xdr:rowOff>114480</xdr:rowOff>
    </xdr:to>
    <xdr:sp>
      <xdr:nvSpPr>
        <xdr:cNvPr id="231" name="Line 198"/>
        <xdr:cNvSpPr/>
      </xdr:nvSpPr>
      <xdr:spPr>
        <a:xfrm flipH="1">
          <a:off x="10152360" y="8877600"/>
          <a:ext cx="343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552960</xdr:colOff>
      <xdr:row>53</xdr:row>
      <xdr:rowOff>114480</xdr:rowOff>
    </xdr:from>
    <xdr:to>
      <xdr:col>9</xdr:col>
      <xdr:colOff>40320</xdr:colOff>
      <xdr:row>53</xdr:row>
      <xdr:rowOff>114480</xdr:rowOff>
    </xdr:to>
    <xdr:sp>
      <xdr:nvSpPr>
        <xdr:cNvPr id="232" name="Line 199"/>
        <xdr:cNvSpPr/>
      </xdr:nvSpPr>
      <xdr:spPr>
        <a:xfrm flipH="1">
          <a:off x="7334640" y="10373040"/>
          <a:ext cx="433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80280</xdr:colOff>
      <xdr:row>60</xdr:row>
      <xdr:rowOff>28080</xdr:rowOff>
    </xdr:from>
    <xdr:to>
      <xdr:col>6</xdr:col>
      <xdr:colOff>755640</xdr:colOff>
      <xdr:row>60</xdr:row>
      <xdr:rowOff>28080</xdr:rowOff>
    </xdr:to>
    <xdr:sp>
      <xdr:nvSpPr>
        <xdr:cNvPr id="233" name="Line 200"/>
        <xdr:cNvSpPr/>
      </xdr:nvSpPr>
      <xdr:spPr>
        <a:xfrm flipH="1">
          <a:off x="4970520" y="11553480"/>
          <a:ext cx="6753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583920</xdr:colOff>
      <xdr:row>59</xdr:row>
      <xdr:rowOff>0</xdr:rowOff>
    </xdr:from>
    <xdr:to>
      <xdr:col>6</xdr:col>
      <xdr:colOff>81360</xdr:colOff>
      <xdr:row>61</xdr:row>
      <xdr:rowOff>47520</xdr:rowOff>
    </xdr:to>
    <xdr:sp>
      <xdr:nvSpPr>
        <xdr:cNvPr id="234" name="Oval 201"/>
        <xdr:cNvSpPr/>
      </xdr:nvSpPr>
      <xdr:spPr>
        <a:xfrm>
          <a:off x="4487760" y="11344320"/>
          <a:ext cx="483840" cy="409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382320</xdr:colOff>
      <xdr:row>61</xdr:row>
      <xdr:rowOff>123840</xdr:rowOff>
    </xdr:from>
    <xdr:to>
      <xdr:col>7</xdr:col>
      <xdr:colOff>182160</xdr:colOff>
      <xdr:row>65</xdr:row>
      <xdr:rowOff>190440</xdr:rowOff>
    </xdr:to>
    <xdr:sp>
      <xdr:nvSpPr>
        <xdr:cNvPr id="235" name="Line 202"/>
        <xdr:cNvSpPr/>
      </xdr:nvSpPr>
      <xdr:spPr>
        <a:xfrm>
          <a:off x="5272560" y="11829960"/>
          <a:ext cx="725400" cy="7812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221760</xdr:colOff>
      <xdr:row>74</xdr:row>
      <xdr:rowOff>142560</xdr:rowOff>
    </xdr:from>
    <xdr:to>
      <xdr:col>8</xdr:col>
      <xdr:colOff>604800</xdr:colOff>
      <xdr:row>76</xdr:row>
      <xdr:rowOff>190440</xdr:rowOff>
    </xdr:to>
    <xdr:sp>
      <xdr:nvSpPr>
        <xdr:cNvPr id="236" name="Oval 203"/>
        <xdr:cNvSpPr/>
      </xdr:nvSpPr>
      <xdr:spPr>
        <a:xfrm>
          <a:off x="7003440" y="14249160"/>
          <a:ext cx="383040" cy="4194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533160</xdr:colOff>
      <xdr:row>60</xdr:row>
      <xdr:rowOff>123480</xdr:rowOff>
    </xdr:from>
    <xdr:to>
      <xdr:col>6</xdr:col>
      <xdr:colOff>765720</xdr:colOff>
      <xdr:row>61</xdr:row>
      <xdr:rowOff>142920</xdr:rowOff>
    </xdr:to>
    <xdr:sp>
      <xdr:nvSpPr>
        <xdr:cNvPr id="237" name="Line 204"/>
        <xdr:cNvSpPr/>
      </xdr:nvSpPr>
      <xdr:spPr>
        <a:xfrm flipH="1">
          <a:off x="5423400" y="11648880"/>
          <a:ext cx="23256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825480</xdr:colOff>
      <xdr:row>63</xdr:row>
      <xdr:rowOff>105120</xdr:rowOff>
    </xdr:from>
    <xdr:to>
      <xdr:col>7</xdr:col>
      <xdr:colOff>121680</xdr:colOff>
      <xdr:row>64</xdr:row>
      <xdr:rowOff>142920</xdr:rowOff>
    </xdr:to>
    <xdr:sp>
      <xdr:nvSpPr>
        <xdr:cNvPr id="238" name="Line 205"/>
        <xdr:cNvSpPr/>
      </xdr:nvSpPr>
      <xdr:spPr>
        <a:xfrm>
          <a:off x="5715720" y="12182760"/>
          <a:ext cx="221760" cy="199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180360</xdr:colOff>
      <xdr:row>59</xdr:row>
      <xdr:rowOff>114480</xdr:rowOff>
    </xdr:from>
    <xdr:to>
      <xdr:col>6</xdr:col>
      <xdr:colOff>483120</xdr:colOff>
      <xdr:row>59</xdr:row>
      <xdr:rowOff>114480</xdr:rowOff>
    </xdr:to>
    <xdr:sp>
      <xdr:nvSpPr>
        <xdr:cNvPr id="239" name="Line 206"/>
        <xdr:cNvSpPr/>
      </xdr:nvSpPr>
      <xdr:spPr>
        <a:xfrm flipH="1">
          <a:off x="5070600" y="11458800"/>
          <a:ext cx="302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29880</xdr:colOff>
      <xdr:row>43</xdr:row>
      <xdr:rowOff>0</xdr:rowOff>
    </xdr:from>
    <xdr:to>
      <xdr:col>13</xdr:col>
      <xdr:colOff>473040</xdr:colOff>
      <xdr:row>44</xdr:row>
      <xdr:rowOff>66600</xdr:rowOff>
    </xdr:to>
    <xdr:sp>
      <xdr:nvSpPr>
        <xdr:cNvPr id="240" name="Line 210"/>
        <xdr:cNvSpPr/>
      </xdr:nvSpPr>
      <xdr:spPr>
        <a:xfrm flipH="1">
          <a:off x="11550600" y="8391600"/>
          <a:ext cx="443160" cy="257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533520</xdr:colOff>
      <xdr:row>58</xdr:row>
      <xdr:rowOff>47520</xdr:rowOff>
    </xdr:from>
    <xdr:to>
      <xdr:col>23</xdr:col>
      <xdr:colOff>856440</xdr:colOff>
      <xdr:row>59</xdr:row>
      <xdr:rowOff>95400</xdr:rowOff>
    </xdr:to>
    <xdr:sp>
      <xdr:nvSpPr>
        <xdr:cNvPr id="241" name="AutoShape 211"/>
        <xdr:cNvSpPr/>
      </xdr:nvSpPr>
      <xdr:spPr>
        <a:xfrm>
          <a:off x="20756880" y="11210760"/>
          <a:ext cx="322920" cy="22896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574200</xdr:colOff>
      <xdr:row>59</xdr:row>
      <xdr:rowOff>75960</xdr:rowOff>
    </xdr:from>
    <xdr:to>
      <xdr:col>23</xdr:col>
      <xdr:colOff>745920</xdr:colOff>
      <xdr:row>60</xdr:row>
      <xdr:rowOff>152280</xdr:rowOff>
    </xdr:to>
    <xdr:sp>
      <xdr:nvSpPr>
        <xdr:cNvPr id="242" name="Line 212"/>
        <xdr:cNvSpPr/>
      </xdr:nvSpPr>
      <xdr:spPr>
        <a:xfrm flipV="1">
          <a:off x="20797560" y="11420280"/>
          <a:ext cx="171720" cy="257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29880</xdr:colOff>
      <xdr:row>61</xdr:row>
      <xdr:rowOff>66600</xdr:rowOff>
    </xdr:from>
    <xdr:to>
      <xdr:col>25</xdr:col>
      <xdr:colOff>383400</xdr:colOff>
      <xdr:row>62</xdr:row>
      <xdr:rowOff>190440</xdr:rowOff>
    </xdr:to>
    <xdr:sp>
      <xdr:nvSpPr>
        <xdr:cNvPr id="243" name="AutoShape 213"/>
        <xdr:cNvSpPr/>
      </xdr:nvSpPr>
      <xdr:spPr>
        <a:xfrm>
          <a:off x="21530880" y="11772720"/>
          <a:ext cx="35352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583920</xdr:colOff>
      <xdr:row>65</xdr:row>
      <xdr:rowOff>123480</xdr:rowOff>
    </xdr:from>
    <xdr:to>
      <xdr:col>28</xdr:col>
      <xdr:colOff>181440</xdr:colOff>
      <xdr:row>66</xdr:row>
      <xdr:rowOff>181080</xdr:rowOff>
    </xdr:to>
    <xdr:sp>
      <xdr:nvSpPr>
        <xdr:cNvPr id="244" name="AutoShape 214"/>
        <xdr:cNvSpPr/>
      </xdr:nvSpPr>
      <xdr:spPr>
        <a:xfrm>
          <a:off x="23876280" y="12544200"/>
          <a:ext cx="594000" cy="25740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69840</xdr:colOff>
      <xdr:row>62</xdr:row>
      <xdr:rowOff>0</xdr:rowOff>
    </xdr:from>
    <xdr:to>
      <xdr:col>27</xdr:col>
      <xdr:colOff>423000</xdr:colOff>
      <xdr:row>62</xdr:row>
      <xdr:rowOff>152640</xdr:rowOff>
    </xdr:to>
    <xdr:sp>
      <xdr:nvSpPr>
        <xdr:cNvPr id="245" name="Line 215"/>
        <xdr:cNvSpPr/>
      </xdr:nvSpPr>
      <xdr:spPr>
        <a:xfrm flipH="1">
          <a:off x="23362200" y="11887200"/>
          <a:ext cx="353160" cy="152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622800</xdr:colOff>
      <xdr:row>58</xdr:row>
      <xdr:rowOff>66600</xdr:rowOff>
    </xdr:from>
    <xdr:to>
      <xdr:col>22</xdr:col>
      <xdr:colOff>81000</xdr:colOff>
      <xdr:row>59</xdr:row>
      <xdr:rowOff>28080</xdr:rowOff>
    </xdr:to>
    <xdr:sp>
      <xdr:nvSpPr>
        <xdr:cNvPr id="246" name="Line 216"/>
        <xdr:cNvSpPr/>
      </xdr:nvSpPr>
      <xdr:spPr>
        <a:xfrm flipH="1" flipV="1">
          <a:off x="18914760" y="11229840"/>
          <a:ext cx="423720" cy="142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60120</xdr:colOff>
      <xdr:row>71</xdr:row>
      <xdr:rowOff>76320</xdr:rowOff>
    </xdr:from>
    <xdr:to>
      <xdr:col>31</xdr:col>
      <xdr:colOff>131040</xdr:colOff>
      <xdr:row>71</xdr:row>
      <xdr:rowOff>162000</xdr:rowOff>
    </xdr:to>
    <xdr:sp>
      <xdr:nvSpPr>
        <xdr:cNvPr id="247" name="Line 217"/>
        <xdr:cNvSpPr/>
      </xdr:nvSpPr>
      <xdr:spPr>
        <a:xfrm flipH="1" flipV="1">
          <a:off x="26632440" y="13630320"/>
          <a:ext cx="70920" cy="85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844920</xdr:colOff>
      <xdr:row>37</xdr:row>
      <xdr:rowOff>142920</xdr:rowOff>
    </xdr:from>
    <xdr:to>
      <xdr:col>14</xdr:col>
      <xdr:colOff>91080</xdr:colOff>
      <xdr:row>39</xdr:row>
      <xdr:rowOff>85320</xdr:rowOff>
    </xdr:to>
    <xdr:sp>
      <xdr:nvSpPr>
        <xdr:cNvPr id="248" name="Line 219"/>
        <xdr:cNvSpPr/>
      </xdr:nvSpPr>
      <xdr:spPr>
        <a:xfrm flipH="1">
          <a:off x="12365640" y="7400880"/>
          <a:ext cx="212040" cy="3236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472680</xdr:colOff>
      <xdr:row>38</xdr:row>
      <xdr:rowOff>28440</xdr:rowOff>
    </xdr:from>
    <xdr:to>
      <xdr:col>13</xdr:col>
      <xdr:colOff>826200</xdr:colOff>
      <xdr:row>39</xdr:row>
      <xdr:rowOff>85320</xdr:rowOff>
    </xdr:to>
    <xdr:sp>
      <xdr:nvSpPr>
        <xdr:cNvPr id="249" name="Line 220"/>
        <xdr:cNvSpPr/>
      </xdr:nvSpPr>
      <xdr:spPr>
        <a:xfrm flipH="1" flipV="1">
          <a:off x="11993400" y="7476840"/>
          <a:ext cx="353520" cy="247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251640</xdr:colOff>
      <xdr:row>51</xdr:row>
      <xdr:rowOff>28440</xdr:rowOff>
    </xdr:from>
    <xdr:to>
      <xdr:col>21</xdr:col>
      <xdr:colOff>332640</xdr:colOff>
      <xdr:row>56</xdr:row>
      <xdr:rowOff>180720</xdr:rowOff>
    </xdr:to>
    <xdr:sp>
      <xdr:nvSpPr>
        <xdr:cNvPr id="250" name="Line 221"/>
        <xdr:cNvSpPr/>
      </xdr:nvSpPr>
      <xdr:spPr>
        <a:xfrm flipV="1">
          <a:off x="18543600" y="9896400"/>
          <a:ext cx="81000" cy="1085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170640</xdr:colOff>
      <xdr:row>49</xdr:row>
      <xdr:rowOff>76320</xdr:rowOff>
    </xdr:from>
    <xdr:to>
      <xdr:col>21</xdr:col>
      <xdr:colOff>533880</xdr:colOff>
      <xdr:row>51</xdr:row>
      <xdr:rowOff>28440</xdr:rowOff>
    </xdr:to>
    <xdr:sp>
      <xdr:nvSpPr>
        <xdr:cNvPr id="251" name="AutoShape 222"/>
        <xdr:cNvSpPr/>
      </xdr:nvSpPr>
      <xdr:spPr>
        <a:xfrm>
          <a:off x="18462600" y="9563400"/>
          <a:ext cx="363240" cy="33300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281520</xdr:colOff>
      <xdr:row>70</xdr:row>
      <xdr:rowOff>76320</xdr:rowOff>
    </xdr:from>
    <xdr:to>
      <xdr:col>31</xdr:col>
      <xdr:colOff>111240</xdr:colOff>
      <xdr:row>72</xdr:row>
      <xdr:rowOff>57240</xdr:rowOff>
    </xdr:to>
    <xdr:sp>
      <xdr:nvSpPr>
        <xdr:cNvPr id="252" name="Rectangle 223"/>
        <xdr:cNvSpPr/>
      </xdr:nvSpPr>
      <xdr:spPr>
        <a:xfrm>
          <a:off x="26260560" y="13430520"/>
          <a:ext cx="423000" cy="361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502920</xdr:colOff>
      <xdr:row>71</xdr:row>
      <xdr:rowOff>142560</xdr:rowOff>
    </xdr:from>
    <xdr:to>
      <xdr:col>30</xdr:col>
      <xdr:colOff>503280</xdr:colOff>
      <xdr:row>81</xdr:row>
      <xdr:rowOff>46800</xdr:rowOff>
    </xdr:to>
    <xdr:sp>
      <xdr:nvSpPr>
        <xdr:cNvPr id="253" name="Line 224"/>
        <xdr:cNvSpPr/>
      </xdr:nvSpPr>
      <xdr:spPr>
        <a:xfrm flipV="1">
          <a:off x="24791760" y="13696560"/>
          <a:ext cx="1690560" cy="1742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371880</xdr:colOff>
      <xdr:row>53</xdr:row>
      <xdr:rowOff>0</xdr:rowOff>
    </xdr:from>
    <xdr:to>
      <xdr:col>21</xdr:col>
      <xdr:colOff>403200</xdr:colOff>
      <xdr:row>54</xdr:row>
      <xdr:rowOff>123840</xdr:rowOff>
    </xdr:to>
    <xdr:sp>
      <xdr:nvSpPr>
        <xdr:cNvPr id="254" name="Line 225"/>
        <xdr:cNvSpPr/>
      </xdr:nvSpPr>
      <xdr:spPr>
        <a:xfrm flipH="1">
          <a:off x="18663840" y="10258560"/>
          <a:ext cx="31320" cy="304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372600</xdr:colOff>
      <xdr:row>62</xdr:row>
      <xdr:rowOff>75960</xdr:rowOff>
    </xdr:from>
    <xdr:to>
      <xdr:col>25</xdr:col>
      <xdr:colOff>122040</xdr:colOff>
      <xdr:row>84</xdr:row>
      <xdr:rowOff>19080</xdr:rowOff>
    </xdr:to>
    <xdr:sp>
      <xdr:nvSpPr>
        <xdr:cNvPr id="255" name="Line 226"/>
        <xdr:cNvSpPr/>
      </xdr:nvSpPr>
      <xdr:spPr>
        <a:xfrm flipH="1">
          <a:off x="6188400" y="11963160"/>
          <a:ext cx="15434640" cy="3991320"/>
        </a:xfrm>
        <a:prstGeom prst="line">
          <a:avLst/>
        </a:prstGeom>
        <a:ln w="9360">
          <a:solidFill>
            <a:srgbClr val="ff66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261360</xdr:colOff>
      <xdr:row>50</xdr:row>
      <xdr:rowOff>161640</xdr:rowOff>
    </xdr:from>
    <xdr:to>
      <xdr:col>32</xdr:col>
      <xdr:colOff>71280</xdr:colOff>
      <xdr:row>62</xdr:row>
      <xdr:rowOff>19440</xdr:rowOff>
    </xdr:to>
    <xdr:sp>
      <xdr:nvSpPr>
        <xdr:cNvPr id="256" name="AutoShape 227"/>
        <xdr:cNvSpPr/>
      </xdr:nvSpPr>
      <xdr:spPr>
        <a:xfrm flipV="1">
          <a:off x="21762360" y="9829440"/>
          <a:ext cx="5655960" cy="2077200"/>
        </a:xfrm>
        <a:custGeom>
          <a:avLst/>
          <a:gdLst/>
          <a:ahLst/>
          <a:rect l="l" t="t" r="r" b="b"/>
          <a:pathLst>
            <a:path w="1176" h="5">
              <a:moveTo>
                <a:pt x="0" y="0"/>
              </a:moveTo>
              <a:lnTo>
                <a:pt x="1176" y="5"/>
              </a:lnTo>
            </a:path>
          </a:pathLst>
        </a:custGeom>
        <a:noFill/>
        <a:ln w="12600">
          <a:solidFill>
            <a:srgbClr val="ff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281880</xdr:colOff>
      <xdr:row>74</xdr:row>
      <xdr:rowOff>28080</xdr:rowOff>
    </xdr:from>
    <xdr:to>
      <xdr:col>8</xdr:col>
      <xdr:colOff>403560</xdr:colOff>
      <xdr:row>75</xdr:row>
      <xdr:rowOff>19080</xdr:rowOff>
    </xdr:to>
    <xdr:sp>
      <xdr:nvSpPr>
        <xdr:cNvPr id="257" name="Line 228"/>
        <xdr:cNvSpPr/>
      </xdr:nvSpPr>
      <xdr:spPr>
        <a:xfrm>
          <a:off x="7063560" y="14134680"/>
          <a:ext cx="121680" cy="172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533160</xdr:colOff>
      <xdr:row>57</xdr:row>
      <xdr:rowOff>162000</xdr:rowOff>
    </xdr:from>
    <xdr:to>
      <xdr:col>8</xdr:col>
      <xdr:colOff>71280</xdr:colOff>
      <xdr:row>59</xdr:row>
      <xdr:rowOff>142920</xdr:rowOff>
    </xdr:to>
    <xdr:sp>
      <xdr:nvSpPr>
        <xdr:cNvPr id="258" name="AutoShape 229"/>
        <xdr:cNvSpPr/>
      </xdr:nvSpPr>
      <xdr:spPr>
        <a:xfrm>
          <a:off x="6348960" y="11144160"/>
          <a:ext cx="504000" cy="3430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151200</xdr:colOff>
      <xdr:row>43</xdr:row>
      <xdr:rowOff>0</xdr:rowOff>
    </xdr:from>
    <xdr:to>
      <xdr:col>17</xdr:col>
      <xdr:colOff>433800</xdr:colOff>
      <xdr:row>48</xdr:row>
      <xdr:rowOff>19080</xdr:rowOff>
    </xdr:to>
    <xdr:sp>
      <xdr:nvSpPr>
        <xdr:cNvPr id="259" name="Rectangle 230"/>
        <xdr:cNvSpPr/>
      </xdr:nvSpPr>
      <xdr:spPr>
        <a:xfrm>
          <a:off x="14579640" y="8391600"/>
          <a:ext cx="1177920" cy="933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432720</xdr:colOff>
      <xdr:row>15</xdr:row>
      <xdr:rowOff>75960</xdr:rowOff>
    </xdr:from>
    <xdr:to>
      <xdr:col>13</xdr:col>
      <xdr:colOff>151920</xdr:colOff>
      <xdr:row>34</xdr:row>
      <xdr:rowOff>142920</xdr:rowOff>
    </xdr:to>
    <xdr:sp>
      <xdr:nvSpPr>
        <xdr:cNvPr id="260" name="Line 231"/>
        <xdr:cNvSpPr/>
      </xdr:nvSpPr>
      <xdr:spPr>
        <a:xfrm flipV="1">
          <a:off x="11058120" y="3257280"/>
          <a:ext cx="614520" cy="36007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150840</xdr:colOff>
      <xdr:row>15</xdr:row>
      <xdr:rowOff>171360</xdr:rowOff>
    </xdr:from>
    <xdr:to>
      <xdr:col>13</xdr:col>
      <xdr:colOff>222840</xdr:colOff>
      <xdr:row>17</xdr:row>
      <xdr:rowOff>123480</xdr:rowOff>
    </xdr:to>
    <xdr:sp>
      <xdr:nvSpPr>
        <xdr:cNvPr id="261" name="Line 232"/>
        <xdr:cNvSpPr/>
      </xdr:nvSpPr>
      <xdr:spPr>
        <a:xfrm flipH="1">
          <a:off x="11671560" y="3352680"/>
          <a:ext cx="72000" cy="380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150840</xdr:colOff>
      <xdr:row>19</xdr:row>
      <xdr:rowOff>28440</xdr:rowOff>
    </xdr:from>
    <xdr:to>
      <xdr:col>14</xdr:col>
      <xdr:colOff>433080</xdr:colOff>
      <xdr:row>24</xdr:row>
      <xdr:rowOff>28080</xdr:rowOff>
    </xdr:to>
    <xdr:sp>
      <xdr:nvSpPr>
        <xdr:cNvPr id="262" name="Rectangle 233"/>
        <xdr:cNvSpPr/>
      </xdr:nvSpPr>
      <xdr:spPr>
        <a:xfrm>
          <a:off x="11671560" y="4000320"/>
          <a:ext cx="1248120" cy="904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231120</xdr:colOff>
      <xdr:row>17</xdr:row>
      <xdr:rowOff>161640</xdr:rowOff>
    </xdr:from>
    <xdr:to>
      <xdr:col>13</xdr:col>
      <xdr:colOff>514080</xdr:colOff>
      <xdr:row>18</xdr:row>
      <xdr:rowOff>123840</xdr:rowOff>
    </xdr:to>
    <xdr:sp>
      <xdr:nvSpPr>
        <xdr:cNvPr id="263" name="Line 234"/>
        <xdr:cNvSpPr/>
      </xdr:nvSpPr>
      <xdr:spPr>
        <a:xfrm>
          <a:off x="11751840" y="3771720"/>
          <a:ext cx="282960" cy="142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371880</xdr:colOff>
      <xdr:row>48</xdr:row>
      <xdr:rowOff>19080</xdr:rowOff>
    </xdr:from>
    <xdr:to>
      <xdr:col>16</xdr:col>
      <xdr:colOff>553680</xdr:colOff>
      <xdr:row>49</xdr:row>
      <xdr:rowOff>38160</xdr:rowOff>
    </xdr:to>
    <xdr:sp>
      <xdr:nvSpPr>
        <xdr:cNvPr id="264" name="AutoShape 235"/>
        <xdr:cNvSpPr/>
      </xdr:nvSpPr>
      <xdr:spPr>
        <a:xfrm flipH="1">
          <a:off x="14800320" y="9325080"/>
          <a:ext cx="181800" cy="200160"/>
        </a:xfrm>
        <a:custGeom>
          <a:avLst/>
          <a:gdLst/>
          <a:ahLst/>
          <a:rect l="l" t="t" r="r" b="b"/>
          <a:pathLst>
            <a:path w="31" h="21">
              <a:moveTo>
                <a:pt x="31" y="21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131040</xdr:colOff>
      <xdr:row>19</xdr:row>
      <xdr:rowOff>162000</xdr:rowOff>
    </xdr:from>
    <xdr:to>
      <xdr:col>17</xdr:col>
      <xdr:colOff>433800</xdr:colOff>
      <xdr:row>26</xdr:row>
      <xdr:rowOff>75960</xdr:rowOff>
    </xdr:to>
    <xdr:sp>
      <xdr:nvSpPr>
        <xdr:cNvPr id="265" name="Rectangle 236"/>
        <xdr:cNvSpPr/>
      </xdr:nvSpPr>
      <xdr:spPr>
        <a:xfrm>
          <a:off x="14559480" y="4133880"/>
          <a:ext cx="1198080" cy="1180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634320</xdr:colOff>
      <xdr:row>20</xdr:row>
      <xdr:rowOff>142920</xdr:rowOff>
    </xdr:from>
    <xdr:to>
      <xdr:col>16</xdr:col>
      <xdr:colOff>61200</xdr:colOff>
      <xdr:row>21</xdr:row>
      <xdr:rowOff>104400</xdr:rowOff>
    </xdr:to>
    <xdr:sp>
      <xdr:nvSpPr>
        <xdr:cNvPr id="266" name="Line 237"/>
        <xdr:cNvSpPr/>
      </xdr:nvSpPr>
      <xdr:spPr>
        <a:xfrm>
          <a:off x="14066640" y="4295880"/>
          <a:ext cx="423000" cy="142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131400</xdr:colOff>
      <xdr:row>9</xdr:row>
      <xdr:rowOff>161640</xdr:rowOff>
    </xdr:from>
    <xdr:to>
      <xdr:col>8</xdr:col>
      <xdr:colOff>494280</xdr:colOff>
      <xdr:row>15</xdr:row>
      <xdr:rowOff>18720</xdr:rowOff>
    </xdr:to>
    <xdr:sp>
      <xdr:nvSpPr>
        <xdr:cNvPr id="267" name="Rectangle 238"/>
        <xdr:cNvSpPr/>
      </xdr:nvSpPr>
      <xdr:spPr>
        <a:xfrm>
          <a:off x="5947200" y="1971360"/>
          <a:ext cx="1328760" cy="1228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463320</xdr:colOff>
      <xdr:row>15</xdr:row>
      <xdr:rowOff>47520</xdr:rowOff>
    </xdr:from>
    <xdr:to>
      <xdr:col>7</xdr:col>
      <xdr:colOff>685080</xdr:colOff>
      <xdr:row>16</xdr:row>
      <xdr:rowOff>133560</xdr:rowOff>
    </xdr:to>
    <xdr:sp>
      <xdr:nvSpPr>
        <xdr:cNvPr id="268" name="Line 239"/>
        <xdr:cNvSpPr/>
      </xdr:nvSpPr>
      <xdr:spPr>
        <a:xfrm flipV="1">
          <a:off x="6279120" y="3228840"/>
          <a:ext cx="221760" cy="314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522720</xdr:colOff>
      <xdr:row>23</xdr:row>
      <xdr:rowOff>142920</xdr:rowOff>
    </xdr:from>
    <xdr:to>
      <xdr:col>8</xdr:col>
      <xdr:colOff>765720</xdr:colOff>
      <xdr:row>24</xdr:row>
      <xdr:rowOff>180720</xdr:rowOff>
    </xdr:to>
    <xdr:sp>
      <xdr:nvSpPr>
        <xdr:cNvPr id="269" name="Line 240"/>
        <xdr:cNvSpPr/>
      </xdr:nvSpPr>
      <xdr:spPr>
        <a:xfrm flipV="1">
          <a:off x="7304400" y="4838760"/>
          <a:ext cx="243000" cy="2188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423000</xdr:colOff>
      <xdr:row>10</xdr:row>
      <xdr:rowOff>142920</xdr:rowOff>
    </xdr:from>
    <xdr:to>
      <xdr:col>9</xdr:col>
      <xdr:colOff>886320</xdr:colOff>
      <xdr:row>26</xdr:row>
      <xdr:rowOff>123480</xdr:rowOff>
    </xdr:to>
    <xdr:sp>
      <xdr:nvSpPr>
        <xdr:cNvPr id="270" name="Line 241"/>
        <xdr:cNvSpPr/>
      </xdr:nvSpPr>
      <xdr:spPr>
        <a:xfrm>
          <a:off x="4326840" y="2181240"/>
          <a:ext cx="4286880" cy="318096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291960</xdr:colOff>
      <xdr:row>23</xdr:row>
      <xdr:rowOff>142920</xdr:rowOff>
    </xdr:from>
    <xdr:to>
      <xdr:col>8</xdr:col>
      <xdr:colOff>514440</xdr:colOff>
      <xdr:row>24</xdr:row>
      <xdr:rowOff>152640</xdr:rowOff>
    </xdr:to>
    <xdr:sp>
      <xdr:nvSpPr>
        <xdr:cNvPr id="271" name="Line 242"/>
        <xdr:cNvSpPr/>
      </xdr:nvSpPr>
      <xdr:spPr>
        <a:xfrm flipH="1">
          <a:off x="7073640" y="4838760"/>
          <a:ext cx="222480" cy="190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291960</xdr:colOff>
      <xdr:row>31</xdr:row>
      <xdr:rowOff>114480</xdr:rowOff>
    </xdr:from>
    <xdr:to>
      <xdr:col>6</xdr:col>
      <xdr:colOff>705240</xdr:colOff>
      <xdr:row>33</xdr:row>
      <xdr:rowOff>104760</xdr:rowOff>
    </xdr:to>
    <xdr:sp>
      <xdr:nvSpPr>
        <xdr:cNvPr id="272" name="Line 243"/>
        <xdr:cNvSpPr/>
      </xdr:nvSpPr>
      <xdr:spPr>
        <a:xfrm flipH="1">
          <a:off x="5182200" y="6286680"/>
          <a:ext cx="413280" cy="352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50760</xdr:colOff>
      <xdr:row>27</xdr:row>
      <xdr:rowOff>9360</xdr:rowOff>
    </xdr:from>
    <xdr:to>
      <xdr:col>13</xdr:col>
      <xdr:colOff>41760</xdr:colOff>
      <xdr:row>37</xdr:row>
      <xdr:rowOff>66960</xdr:rowOff>
    </xdr:to>
    <xdr:sp>
      <xdr:nvSpPr>
        <xdr:cNvPr id="273" name="Line 244"/>
        <xdr:cNvSpPr/>
      </xdr:nvSpPr>
      <xdr:spPr>
        <a:xfrm>
          <a:off x="8774280" y="5438520"/>
          <a:ext cx="2788200" cy="188640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754920</xdr:colOff>
      <xdr:row>25</xdr:row>
      <xdr:rowOff>9360</xdr:rowOff>
    </xdr:from>
    <xdr:to>
      <xdr:col>9</xdr:col>
      <xdr:colOff>121680</xdr:colOff>
      <xdr:row>34</xdr:row>
      <xdr:rowOff>19080</xdr:rowOff>
    </xdr:to>
    <xdr:sp>
      <xdr:nvSpPr>
        <xdr:cNvPr id="274" name="Rectangle 245"/>
        <xdr:cNvSpPr/>
      </xdr:nvSpPr>
      <xdr:spPr>
        <a:xfrm>
          <a:off x="5645160" y="5067000"/>
          <a:ext cx="2203920" cy="16671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754920</xdr:colOff>
      <xdr:row>32</xdr:row>
      <xdr:rowOff>19080</xdr:rowOff>
    </xdr:from>
    <xdr:to>
      <xdr:col>9</xdr:col>
      <xdr:colOff>111960</xdr:colOff>
      <xdr:row>32</xdr:row>
      <xdr:rowOff>19080</xdr:rowOff>
    </xdr:to>
    <xdr:sp>
      <xdr:nvSpPr>
        <xdr:cNvPr id="275" name="Line 246"/>
        <xdr:cNvSpPr/>
      </xdr:nvSpPr>
      <xdr:spPr>
        <a:xfrm>
          <a:off x="5645160" y="6372360"/>
          <a:ext cx="2194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251640</xdr:colOff>
      <xdr:row>61</xdr:row>
      <xdr:rowOff>0</xdr:rowOff>
    </xdr:from>
    <xdr:to>
      <xdr:col>22</xdr:col>
      <xdr:colOff>635040</xdr:colOff>
      <xdr:row>67</xdr:row>
      <xdr:rowOff>162000</xdr:rowOff>
    </xdr:to>
    <xdr:sp>
      <xdr:nvSpPr>
        <xdr:cNvPr id="276" name="Rectangle 247"/>
        <xdr:cNvSpPr/>
      </xdr:nvSpPr>
      <xdr:spPr>
        <a:xfrm>
          <a:off x="18543600" y="11706120"/>
          <a:ext cx="1348920" cy="1257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734040</xdr:colOff>
      <xdr:row>65</xdr:row>
      <xdr:rowOff>161640</xdr:rowOff>
    </xdr:from>
    <xdr:to>
      <xdr:col>21</xdr:col>
      <xdr:colOff>71280</xdr:colOff>
      <xdr:row>66</xdr:row>
      <xdr:rowOff>95400</xdr:rowOff>
    </xdr:to>
    <xdr:sp>
      <xdr:nvSpPr>
        <xdr:cNvPr id="277" name="Line 248"/>
        <xdr:cNvSpPr/>
      </xdr:nvSpPr>
      <xdr:spPr>
        <a:xfrm flipH="1">
          <a:off x="17939520" y="12582360"/>
          <a:ext cx="423720" cy="133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10440</xdr:colOff>
      <xdr:row>13</xdr:row>
      <xdr:rowOff>75960</xdr:rowOff>
    </xdr:from>
    <xdr:to>
      <xdr:col>16</xdr:col>
      <xdr:colOff>283320</xdr:colOff>
      <xdr:row>13</xdr:row>
      <xdr:rowOff>161640</xdr:rowOff>
    </xdr:to>
    <xdr:sp>
      <xdr:nvSpPr>
        <xdr:cNvPr id="278" name="Line 249"/>
        <xdr:cNvSpPr/>
      </xdr:nvSpPr>
      <xdr:spPr>
        <a:xfrm>
          <a:off x="14438880" y="2800080"/>
          <a:ext cx="272880" cy="85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513720</xdr:colOff>
      <xdr:row>12</xdr:row>
      <xdr:rowOff>104400</xdr:rowOff>
    </xdr:from>
    <xdr:to>
      <xdr:col>16</xdr:col>
      <xdr:colOff>1080</xdr:colOff>
      <xdr:row>14</xdr:row>
      <xdr:rowOff>9720</xdr:rowOff>
    </xdr:to>
    <xdr:sp>
      <xdr:nvSpPr>
        <xdr:cNvPr id="279" name="Oval 250"/>
        <xdr:cNvSpPr/>
      </xdr:nvSpPr>
      <xdr:spPr>
        <a:xfrm>
          <a:off x="13946040" y="2599920"/>
          <a:ext cx="483480" cy="3625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80640</xdr:colOff>
      <xdr:row>13</xdr:row>
      <xdr:rowOff>-360</xdr:rowOff>
    </xdr:from>
    <xdr:to>
      <xdr:col>16</xdr:col>
      <xdr:colOff>272880</xdr:colOff>
      <xdr:row>13</xdr:row>
      <xdr:rowOff>95040</xdr:rowOff>
    </xdr:to>
    <xdr:sp>
      <xdr:nvSpPr>
        <xdr:cNvPr id="280" name="Line 251"/>
        <xdr:cNvSpPr/>
      </xdr:nvSpPr>
      <xdr:spPr>
        <a:xfrm flipH="1" flipV="1">
          <a:off x="14509080" y="2723760"/>
          <a:ext cx="192240" cy="95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312120</xdr:colOff>
      <xdr:row>34</xdr:row>
      <xdr:rowOff>142920</xdr:rowOff>
    </xdr:from>
    <xdr:to>
      <xdr:col>12</xdr:col>
      <xdr:colOff>695160</xdr:colOff>
      <xdr:row>37</xdr:row>
      <xdr:rowOff>9720</xdr:rowOff>
    </xdr:to>
    <xdr:sp>
      <xdr:nvSpPr>
        <xdr:cNvPr id="281" name="Oval 252"/>
        <xdr:cNvSpPr/>
      </xdr:nvSpPr>
      <xdr:spPr>
        <a:xfrm>
          <a:off x="10937520" y="6858000"/>
          <a:ext cx="383040" cy="4096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70200</xdr:colOff>
      <xdr:row>78</xdr:row>
      <xdr:rowOff>28080</xdr:rowOff>
    </xdr:from>
    <xdr:to>
      <xdr:col>31</xdr:col>
      <xdr:colOff>412920</xdr:colOff>
      <xdr:row>80</xdr:row>
      <xdr:rowOff>9000</xdr:rowOff>
    </xdr:to>
    <xdr:sp>
      <xdr:nvSpPr>
        <xdr:cNvPr id="282" name="AutoShape 253"/>
        <xdr:cNvSpPr/>
      </xdr:nvSpPr>
      <xdr:spPr>
        <a:xfrm>
          <a:off x="26642520" y="14877720"/>
          <a:ext cx="34272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79</xdr:row>
      <xdr:rowOff>19080</xdr:rowOff>
    </xdr:from>
    <xdr:to>
      <xdr:col>34</xdr:col>
      <xdr:colOff>720</xdr:colOff>
      <xdr:row>85</xdr:row>
      <xdr:rowOff>180720</xdr:rowOff>
    </xdr:to>
    <xdr:sp>
      <xdr:nvSpPr>
        <xdr:cNvPr id="283" name="Rectangle 254"/>
        <xdr:cNvSpPr/>
      </xdr:nvSpPr>
      <xdr:spPr>
        <a:xfrm>
          <a:off x="27347040" y="15049440"/>
          <a:ext cx="1811520" cy="1247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875520</xdr:colOff>
      <xdr:row>81</xdr:row>
      <xdr:rowOff>66240</xdr:rowOff>
    </xdr:from>
    <xdr:to>
      <xdr:col>29</xdr:col>
      <xdr:colOff>41040</xdr:colOff>
      <xdr:row>92</xdr:row>
      <xdr:rowOff>19080</xdr:rowOff>
    </xdr:to>
    <xdr:sp>
      <xdr:nvSpPr>
        <xdr:cNvPr id="284" name="Rectangle 255"/>
        <xdr:cNvSpPr/>
      </xdr:nvSpPr>
      <xdr:spPr>
        <a:xfrm>
          <a:off x="20133000" y="15458760"/>
          <a:ext cx="4991760" cy="1943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201240</xdr:colOff>
      <xdr:row>75</xdr:row>
      <xdr:rowOff>162000</xdr:rowOff>
    </xdr:from>
    <xdr:to>
      <xdr:col>31</xdr:col>
      <xdr:colOff>302400</xdr:colOff>
      <xdr:row>77</xdr:row>
      <xdr:rowOff>123480</xdr:rowOff>
    </xdr:to>
    <xdr:sp>
      <xdr:nvSpPr>
        <xdr:cNvPr id="285" name="Line 256"/>
        <xdr:cNvSpPr/>
      </xdr:nvSpPr>
      <xdr:spPr>
        <a:xfrm>
          <a:off x="26773560" y="14449680"/>
          <a:ext cx="101160" cy="342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180720</xdr:colOff>
      <xdr:row>64</xdr:row>
      <xdr:rowOff>162000</xdr:rowOff>
    </xdr:from>
    <xdr:to>
      <xdr:col>27</xdr:col>
      <xdr:colOff>544680</xdr:colOff>
      <xdr:row>65</xdr:row>
      <xdr:rowOff>114120</xdr:rowOff>
    </xdr:to>
    <xdr:sp>
      <xdr:nvSpPr>
        <xdr:cNvPr id="286" name="Line 257"/>
        <xdr:cNvSpPr/>
      </xdr:nvSpPr>
      <xdr:spPr>
        <a:xfrm flipH="1" flipV="1">
          <a:off x="23473080" y="12401640"/>
          <a:ext cx="36396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201600</xdr:colOff>
      <xdr:row>41</xdr:row>
      <xdr:rowOff>19440</xdr:rowOff>
    </xdr:from>
    <xdr:to>
      <xdr:col>14</xdr:col>
      <xdr:colOff>21240</xdr:colOff>
      <xdr:row>62</xdr:row>
      <xdr:rowOff>95400</xdr:rowOff>
    </xdr:to>
    <xdr:sp>
      <xdr:nvSpPr>
        <xdr:cNvPr id="287" name="AutoShape 258"/>
        <xdr:cNvSpPr/>
      </xdr:nvSpPr>
      <xdr:spPr>
        <a:xfrm>
          <a:off x="5091840" y="8020440"/>
          <a:ext cx="7416000" cy="3962160"/>
        </a:xfrm>
        <a:custGeom>
          <a:avLst/>
          <a:gdLst/>
          <a:ahLst/>
          <a:rect l="l" t="t" r="r" b="b"/>
          <a:pathLst>
            <a:path w="702" h="411">
              <a:moveTo>
                <a:pt x="702" y="0"/>
              </a:moveTo>
              <a:lnTo>
                <a:pt x="27" y="384"/>
              </a:lnTo>
              <a:lnTo>
                <a:pt x="0" y="411"/>
              </a:lnTo>
            </a:path>
          </a:pathLst>
        </a:custGeom>
        <a:noFill/>
        <a:ln w="9360">
          <a:solidFill>
            <a:srgbClr val="99cc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151200</xdr:colOff>
      <xdr:row>51</xdr:row>
      <xdr:rowOff>75960</xdr:rowOff>
    </xdr:from>
    <xdr:to>
      <xdr:col>31</xdr:col>
      <xdr:colOff>70920</xdr:colOff>
      <xdr:row>70</xdr:row>
      <xdr:rowOff>199800</xdr:rowOff>
    </xdr:to>
    <xdr:sp>
      <xdr:nvSpPr>
        <xdr:cNvPr id="288" name="Line 259"/>
        <xdr:cNvSpPr/>
      </xdr:nvSpPr>
      <xdr:spPr>
        <a:xfrm>
          <a:off x="15474960" y="9943920"/>
          <a:ext cx="11168280" cy="361008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553320</xdr:colOff>
      <xdr:row>71</xdr:row>
      <xdr:rowOff>28440</xdr:rowOff>
    </xdr:from>
    <xdr:to>
      <xdr:col>31</xdr:col>
      <xdr:colOff>211680</xdr:colOff>
      <xdr:row>80</xdr:row>
      <xdr:rowOff>9000</xdr:rowOff>
    </xdr:to>
    <xdr:sp>
      <xdr:nvSpPr>
        <xdr:cNvPr id="289" name="Line 260"/>
        <xdr:cNvSpPr/>
      </xdr:nvSpPr>
      <xdr:spPr>
        <a:xfrm>
          <a:off x="26532360" y="13582440"/>
          <a:ext cx="251640" cy="163800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875160</xdr:colOff>
      <xdr:row>64</xdr:row>
      <xdr:rowOff>19080</xdr:rowOff>
    </xdr:from>
    <xdr:to>
      <xdr:col>6</xdr:col>
      <xdr:colOff>100800</xdr:colOff>
      <xdr:row>75</xdr:row>
      <xdr:rowOff>75600</xdr:rowOff>
    </xdr:to>
    <xdr:sp>
      <xdr:nvSpPr>
        <xdr:cNvPr id="290" name="Line 261"/>
        <xdr:cNvSpPr/>
      </xdr:nvSpPr>
      <xdr:spPr>
        <a:xfrm flipH="1">
          <a:off x="4779000" y="12258720"/>
          <a:ext cx="212040" cy="2104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875520</xdr:colOff>
      <xdr:row>75</xdr:row>
      <xdr:rowOff>47520</xdr:rowOff>
    </xdr:from>
    <xdr:to>
      <xdr:col>7</xdr:col>
      <xdr:colOff>383040</xdr:colOff>
      <xdr:row>84</xdr:row>
      <xdr:rowOff>57240</xdr:rowOff>
    </xdr:to>
    <xdr:sp>
      <xdr:nvSpPr>
        <xdr:cNvPr id="291" name="Line 262"/>
        <xdr:cNvSpPr/>
      </xdr:nvSpPr>
      <xdr:spPr>
        <a:xfrm>
          <a:off x="4779360" y="14335200"/>
          <a:ext cx="1419480" cy="16574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382320</xdr:colOff>
      <xdr:row>84</xdr:row>
      <xdr:rowOff>47160</xdr:rowOff>
    </xdr:from>
    <xdr:to>
      <xdr:col>9</xdr:col>
      <xdr:colOff>534240</xdr:colOff>
      <xdr:row>86</xdr:row>
      <xdr:rowOff>28440</xdr:rowOff>
    </xdr:to>
    <xdr:sp>
      <xdr:nvSpPr>
        <xdr:cNvPr id="292" name="Line 263"/>
        <xdr:cNvSpPr/>
      </xdr:nvSpPr>
      <xdr:spPr>
        <a:xfrm>
          <a:off x="6198120" y="15982560"/>
          <a:ext cx="2063520" cy="343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110880</xdr:colOff>
      <xdr:row>84</xdr:row>
      <xdr:rowOff>19080</xdr:rowOff>
    </xdr:from>
    <xdr:to>
      <xdr:col>28</xdr:col>
      <xdr:colOff>725040</xdr:colOff>
      <xdr:row>86</xdr:row>
      <xdr:rowOff>19080</xdr:rowOff>
    </xdr:to>
    <xdr:sp>
      <xdr:nvSpPr>
        <xdr:cNvPr id="293" name="Rectangle 264"/>
        <xdr:cNvSpPr/>
      </xdr:nvSpPr>
      <xdr:spPr>
        <a:xfrm>
          <a:off x="24399720" y="15954480"/>
          <a:ext cx="61416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824040</xdr:colOff>
      <xdr:row>79</xdr:row>
      <xdr:rowOff>0</xdr:rowOff>
    </xdr:from>
    <xdr:to>
      <xdr:col>31</xdr:col>
      <xdr:colOff>271800</xdr:colOff>
      <xdr:row>96</xdr:row>
      <xdr:rowOff>124200</xdr:rowOff>
    </xdr:to>
    <xdr:sp>
      <xdr:nvSpPr>
        <xdr:cNvPr id="294" name="Line 265"/>
        <xdr:cNvSpPr/>
      </xdr:nvSpPr>
      <xdr:spPr>
        <a:xfrm flipH="1">
          <a:off x="25907760" y="15030360"/>
          <a:ext cx="936360" cy="3162600"/>
        </a:xfrm>
        <a:prstGeom prst="line">
          <a:avLst/>
        </a:prstGeom>
        <a:ln w="381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62</xdr:row>
      <xdr:rowOff>66960</xdr:rowOff>
    </xdr:from>
    <xdr:to>
      <xdr:col>6</xdr:col>
      <xdr:colOff>312840</xdr:colOff>
      <xdr:row>64</xdr:row>
      <xdr:rowOff>19080</xdr:rowOff>
    </xdr:to>
    <xdr:sp>
      <xdr:nvSpPr>
        <xdr:cNvPr id="295" name="AutoShape 266"/>
        <xdr:cNvSpPr/>
      </xdr:nvSpPr>
      <xdr:spPr>
        <a:xfrm>
          <a:off x="4890240" y="11954160"/>
          <a:ext cx="312840" cy="3045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30600</xdr:colOff>
      <xdr:row>97</xdr:row>
      <xdr:rowOff>28440</xdr:rowOff>
    </xdr:from>
    <xdr:to>
      <xdr:col>29</xdr:col>
      <xdr:colOff>876240</xdr:colOff>
      <xdr:row>105</xdr:row>
      <xdr:rowOff>9360</xdr:rowOff>
    </xdr:to>
    <xdr:sp>
      <xdr:nvSpPr>
        <xdr:cNvPr id="296" name="Rectangle 267"/>
        <xdr:cNvSpPr/>
      </xdr:nvSpPr>
      <xdr:spPr>
        <a:xfrm>
          <a:off x="22457520" y="18259200"/>
          <a:ext cx="3502440" cy="13525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654120</xdr:colOff>
      <xdr:row>95</xdr:row>
      <xdr:rowOff>114480</xdr:rowOff>
    </xdr:from>
    <xdr:to>
      <xdr:col>30</xdr:col>
      <xdr:colOff>101520</xdr:colOff>
      <xdr:row>97</xdr:row>
      <xdr:rowOff>9720</xdr:rowOff>
    </xdr:to>
    <xdr:sp>
      <xdr:nvSpPr>
        <xdr:cNvPr id="297" name="AutoShape 268"/>
        <xdr:cNvSpPr/>
      </xdr:nvSpPr>
      <xdr:spPr>
        <a:xfrm>
          <a:off x="25737840" y="18021600"/>
          <a:ext cx="342720" cy="2188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120600</xdr:colOff>
      <xdr:row>91</xdr:row>
      <xdr:rowOff>19080</xdr:rowOff>
    </xdr:from>
    <xdr:to>
      <xdr:col>30</xdr:col>
      <xdr:colOff>432720</xdr:colOff>
      <xdr:row>92</xdr:row>
      <xdr:rowOff>114480</xdr:rowOff>
    </xdr:to>
    <xdr:sp>
      <xdr:nvSpPr>
        <xdr:cNvPr id="298" name="Oval 269"/>
        <xdr:cNvSpPr/>
      </xdr:nvSpPr>
      <xdr:spPr>
        <a:xfrm>
          <a:off x="26099640" y="17221320"/>
          <a:ext cx="312120" cy="2761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723600</xdr:colOff>
      <xdr:row>93</xdr:row>
      <xdr:rowOff>162000</xdr:rowOff>
    </xdr:from>
    <xdr:to>
      <xdr:col>29</xdr:col>
      <xdr:colOff>875880</xdr:colOff>
      <xdr:row>95</xdr:row>
      <xdr:rowOff>28440</xdr:rowOff>
    </xdr:to>
    <xdr:sp>
      <xdr:nvSpPr>
        <xdr:cNvPr id="299" name="Line 270"/>
        <xdr:cNvSpPr/>
      </xdr:nvSpPr>
      <xdr:spPr>
        <a:xfrm flipH="1">
          <a:off x="25807320" y="17706960"/>
          <a:ext cx="152280" cy="228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221400</xdr:colOff>
      <xdr:row>74</xdr:row>
      <xdr:rowOff>161640</xdr:rowOff>
    </xdr:from>
    <xdr:to>
      <xdr:col>12</xdr:col>
      <xdr:colOff>604080</xdr:colOff>
      <xdr:row>80</xdr:row>
      <xdr:rowOff>181080</xdr:rowOff>
    </xdr:to>
    <xdr:sp>
      <xdr:nvSpPr>
        <xdr:cNvPr id="300" name="Rectangle 271"/>
        <xdr:cNvSpPr/>
      </xdr:nvSpPr>
      <xdr:spPr>
        <a:xfrm>
          <a:off x="9840240" y="14268240"/>
          <a:ext cx="1389240" cy="1124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322200</xdr:colOff>
      <xdr:row>69</xdr:row>
      <xdr:rowOff>162360</xdr:rowOff>
    </xdr:from>
    <xdr:to>
      <xdr:col>15</xdr:col>
      <xdr:colOff>433800</xdr:colOff>
      <xdr:row>76</xdr:row>
      <xdr:rowOff>28080</xdr:rowOff>
    </xdr:to>
    <xdr:sp>
      <xdr:nvSpPr>
        <xdr:cNvPr id="301" name="Rectangle 272"/>
        <xdr:cNvSpPr/>
      </xdr:nvSpPr>
      <xdr:spPr>
        <a:xfrm>
          <a:off x="12808800" y="13325760"/>
          <a:ext cx="1057320" cy="1180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331920</xdr:colOff>
      <xdr:row>71</xdr:row>
      <xdr:rowOff>162000</xdr:rowOff>
    </xdr:from>
    <xdr:to>
      <xdr:col>18</xdr:col>
      <xdr:colOff>503640</xdr:colOff>
      <xdr:row>78</xdr:row>
      <xdr:rowOff>28080</xdr:rowOff>
    </xdr:to>
    <xdr:sp>
      <xdr:nvSpPr>
        <xdr:cNvPr id="302" name="Rectangle 273"/>
        <xdr:cNvSpPr/>
      </xdr:nvSpPr>
      <xdr:spPr>
        <a:xfrm>
          <a:off x="15655680" y="13716000"/>
          <a:ext cx="1087560" cy="11617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372600</xdr:colOff>
      <xdr:row>60</xdr:row>
      <xdr:rowOff>161640</xdr:rowOff>
    </xdr:from>
    <xdr:to>
      <xdr:col>19</xdr:col>
      <xdr:colOff>584640</xdr:colOff>
      <xdr:row>67</xdr:row>
      <xdr:rowOff>47520</xdr:rowOff>
    </xdr:to>
    <xdr:sp>
      <xdr:nvSpPr>
        <xdr:cNvPr id="303" name="Rectangle 274"/>
        <xdr:cNvSpPr/>
      </xdr:nvSpPr>
      <xdr:spPr>
        <a:xfrm>
          <a:off x="16612200" y="11687040"/>
          <a:ext cx="1177920" cy="1162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321840</xdr:colOff>
      <xdr:row>74</xdr:row>
      <xdr:rowOff>0</xdr:rowOff>
    </xdr:from>
    <xdr:to>
      <xdr:col>13</xdr:col>
      <xdr:colOff>846000</xdr:colOff>
      <xdr:row>74</xdr:row>
      <xdr:rowOff>114480</xdr:rowOff>
    </xdr:to>
    <xdr:sp>
      <xdr:nvSpPr>
        <xdr:cNvPr id="304" name="Line 275"/>
        <xdr:cNvSpPr/>
      </xdr:nvSpPr>
      <xdr:spPr>
        <a:xfrm flipH="1">
          <a:off x="11842560" y="14106600"/>
          <a:ext cx="524160" cy="114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68</xdr:row>
      <xdr:rowOff>0</xdr:rowOff>
    </xdr:from>
    <xdr:to>
      <xdr:col>29</xdr:col>
      <xdr:colOff>1080</xdr:colOff>
      <xdr:row>77</xdr:row>
      <xdr:rowOff>19080</xdr:rowOff>
    </xdr:to>
    <xdr:sp>
      <xdr:nvSpPr>
        <xdr:cNvPr id="305" name="Rectangle 276"/>
        <xdr:cNvSpPr/>
      </xdr:nvSpPr>
      <xdr:spPr>
        <a:xfrm>
          <a:off x="23292360" y="12982680"/>
          <a:ext cx="1792440" cy="1704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20160</xdr:colOff>
      <xdr:row>66</xdr:row>
      <xdr:rowOff>19080</xdr:rowOff>
    </xdr:from>
    <xdr:to>
      <xdr:col>26</xdr:col>
      <xdr:colOff>704880</xdr:colOff>
      <xdr:row>75</xdr:row>
      <xdr:rowOff>66960</xdr:rowOff>
    </xdr:to>
    <xdr:sp>
      <xdr:nvSpPr>
        <xdr:cNvPr id="306" name="Rectangle 277"/>
        <xdr:cNvSpPr/>
      </xdr:nvSpPr>
      <xdr:spPr>
        <a:xfrm>
          <a:off x="21521160" y="12639600"/>
          <a:ext cx="1610640" cy="1715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20160</xdr:colOff>
      <xdr:row>73</xdr:row>
      <xdr:rowOff>28080</xdr:rowOff>
    </xdr:from>
    <xdr:to>
      <xdr:col>26</xdr:col>
      <xdr:colOff>685440</xdr:colOff>
      <xdr:row>73</xdr:row>
      <xdr:rowOff>28080</xdr:rowOff>
    </xdr:to>
    <xdr:sp>
      <xdr:nvSpPr>
        <xdr:cNvPr id="307" name="Line 278"/>
        <xdr:cNvSpPr/>
      </xdr:nvSpPr>
      <xdr:spPr>
        <a:xfrm>
          <a:off x="21521160" y="13944240"/>
          <a:ext cx="1591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835200</xdr:colOff>
      <xdr:row>75</xdr:row>
      <xdr:rowOff>19080</xdr:rowOff>
    </xdr:from>
    <xdr:to>
      <xdr:col>29</xdr:col>
      <xdr:colOff>31680</xdr:colOff>
      <xdr:row>75</xdr:row>
      <xdr:rowOff>19080</xdr:rowOff>
    </xdr:to>
    <xdr:sp>
      <xdr:nvSpPr>
        <xdr:cNvPr id="308" name="Line 279"/>
        <xdr:cNvSpPr/>
      </xdr:nvSpPr>
      <xdr:spPr>
        <a:xfrm>
          <a:off x="23262120" y="14306760"/>
          <a:ext cx="18532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131040</xdr:colOff>
      <xdr:row>64</xdr:row>
      <xdr:rowOff>28440</xdr:rowOff>
    </xdr:from>
    <xdr:to>
      <xdr:col>18</xdr:col>
      <xdr:colOff>533880</xdr:colOff>
      <xdr:row>68</xdr:row>
      <xdr:rowOff>180720</xdr:rowOff>
    </xdr:to>
    <xdr:sp>
      <xdr:nvSpPr>
        <xdr:cNvPr id="309" name="Line 280"/>
        <xdr:cNvSpPr/>
      </xdr:nvSpPr>
      <xdr:spPr>
        <a:xfrm>
          <a:off x="16370640" y="12268080"/>
          <a:ext cx="402840" cy="8953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674280</xdr:colOff>
      <xdr:row>71</xdr:row>
      <xdr:rowOff>76320</xdr:rowOff>
    </xdr:from>
    <xdr:to>
      <xdr:col>17</xdr:col>
      <xdr:colOff>182520</xdr:colOff>
      <xdr:row>75</xdr:row>
      <xdr:rowOff>85320</xdr:rowOff>
    </xdr:to>
    <xdr:sp>
      <xdr:nvSpPr>
        <xdr:cNvPr id="310" name="Line 281"/>
        <xdr:cNvSpPr/>
      </xdr:nvSpPr>
      <xdr:spPr>
        <a:xfrm>
          <a:off x="15102720" y="13630320"/>
          <a:ext cx="403560" cy="742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825480</xdr:colOff>
      <xdr:row>63</xdr:row>
      <xdr:rowOff>0</xdr:rowOff>
    </xdr:from>
    <xdr:to>
      <xdr:col>18</xdr:col>
      <xdr:colOff>313200</xdr:colOff>
      <xdr:row>64</xdr:row>
      <xdr:rowOff>142920</xdr:rowOff>
    </xdr:to>
    <xdr:sp>
      <xdr:nvSpPr>
        <xdr:cNvPr id="311" name="AutoShape 282"/>
        <xdr:cNvSpPr/>
      </xdr:nvSpPr>
      <xdr:spPr>
        <a:xfrm>
          <a:off x="16149240" y="12077640"/>
          <a:ext cx="40356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20520</xdr:colOff>
      <xdr:row>74</xdr:row>
      <xdr:rowOff>114480</xdr:rowOff>
    </xdr:from>
    <xdr:to>
      <xdr:col>17</xdr:col>
      <xdr:colOff>372960</xdr:colOff>
      <xdr:row>76</xdr:row>
      <xdr:rowOff>57240</xdr:rowOff>
    </xdr:to>
    <xdr:sp>
      <xdr:nvSpPr>
        <xdr:cNvPr id="312" name="AutoShape 283"/>
        <xdr:cNvSpPr/>
      </xdr:nvSpPr>
      <xdr:spPr>
        <a:xfrm>
          <a:off x="15344280" y="14221080"/>
          <a:ext cx="352440" cy="3142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785160</xdr:colOff>
      <xdr:row>71</xdr:row>
      <xdr:rowOff>28440</xdr:rowOff>
    </xdr:from>
    <xdr:to>
      <xdr:col>16</xdr:col>
      <xdr:colOff>242280</xdr:colOff>
      <xdr:row>72</xdr:row>
      <xdr:rowOff>152640</xdr:rowOff>
    </xdr:to>
    <xdr:sp>
      <xdr:nvSpPr>
        <xdr:cNvPr id="313" name="AutoShape 284"/>
        <xdr:cNvSpPr/>
      </xdr:nvSpPr>
      <xdr:spPr>
        <a:xfrm>
          <a:off x="14217480" y="13582440"/>
          <a:ext cx="453240" cy="3052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674280</xdr:colOff>
      <xdr:row>75</xdr:row>
      <xdr:rowOff>114480</xdr:rowOff>
    </xdr:from>
    <xdr:to>
      <xdr:col>13</xdr:col>
      <xdr:colOff>132120</xdr:colOff>
      <xdr:row>77</xdr:row>
      <xdr:rowOff>57240</xdr:rowOff>
    </xdr:to>
    <xdr:sp>
      <xdr:nvSpPr>
        <xdr:cNvPr id="314" name="AutoShape 285"/>
        <xdr:cNvSpPr/>
      </xdr:nvSpPr>
      <xdr:spPr>
        <a:xfrm>
          <a:off x="11299680" y="14402160"/>
          <a:ext cx="353160" cy="32364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90360</xdr:colOff>
      <xdr:row>65</xdr:row>
      <xdr:rowOff>114120</xdr:rowOff>
    </xdr:from>
    <xdr:to>
      <xdr:col>18</xdr:col>
      <xdr:colOff>222480</xdr:colOff>
      <xdr:row>67</xdr:row>
      <xdr:rowOff>19080</xdr:rowOff>
    </xdr:to>
    <xdr:sp>
      <xdr:nvSpPr>
        <xdr:cNvPr id="315" name="Line 286"/>
        <xdr:cNvSpPr/>
      </xdr:nvSpPr>
      <xdr:spPr>
        <a:xfrm>
          <a:off x="16329960" y="12534840"/>
          <a:ext cx="132120" cy="285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30600</xdr:colOff>
      <xdr:row>71</xdr:row>
      <xdr:rowOff>95400</xdr:rowOff>
    </xdr:from>
    <xdr:to>
      <xdr:col>17</xdr:col>
      <xdr:colOff>171720</xdr:colOff>
      <xdr:row>72</xdr:row>
      <xdr:rowOff>123840</xdr:rowOff>
    </xdr:to>
    <xdr:sp>
      <xdr:nvSpPr>
        <xdr:cNvPr id="316" name="Line 287"/>
        <xdr:cNvSpPr/>
      </xdr:nvSpPr>
      <xdr:spPr>
        <a:xfrm flipH="1" flipV="1">
          <a:off x="15354360" y="13649400"/>
          <a:ext cx="141120" cy="209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382320</xdr:colOff>
      <xdr:row>90</xdr:row>
      <xdr:rowOff>123840</xdr:rowOff>
    </xdr:from>
    <xdr:to>
      <xdr:col>32</xdr:col>
      <xdr:colOff>533520</xdr:colOff>
      <xdr:row>91</xdr:row>
      <xdr:rowOff>152640</xdr:rowOff>
    </xdr:to>
    <xdr:sp>
      <xdr:nvSpPr>
        <xdr:cNvPr id="317" name="Line 288"/>
        <xdr:cNvSpPr/>
      </xdr:nvSpPr>
      <xdr:spPr>
        <a:xfrm flipH="1">
          <a:off x="26361360" y="17145000"/>
          <a:ext cx="1519200" cy="2098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72</xdr:row>
      <xdr:rowOff>-360</xdr:rowOff>
    </xdr:from>
    <xdr:to>
      <xdr:col>31</xdr:col>
      <xdr:colOff>720</xdr:colOff>
      <xdr:row>72</xdr:row>
      <xdr:rowOff>18720</xdr:rowOff>
    </xdr:to>
    <xdr:sp>
      <xdr:nvSpPr>
        <xdr:cNvPr id="318" name="Line 289"/>
        <xdr:cNvSpPr/>
      </xdr:nvSpPr>
      <xdr:spPr>
        <a:xfrm flipV="1">
          <a:off x="26572320" y="13734720"/>
          <a:ext cx="720" cy="19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87</xdr:row>
      <xdr:rowOff>162000</xdr:rowOff>
    </xdr:from>
    <xdr:to>
      <xdr:col>36</xdr:col>
      <xdr:colOff>473040</xdr:colOff>
      <xdr:row>98</xdr:row>
      <xdr:rowOff>47520</xdr:rowOff>
    </xdr:to>
    <xdr:sp>
      <xdr:nvSpPr>
        <xdr:cNvPr id="319" name="Rectangle 290"/>
        <xdr:cNvSpPr/>
      </xdr:nvSpPr>
      <xdr:spPr>
        <a:xfrm>
          <a:off x="28362960" y="16640280"/>
          <a:ext cx="2616120" cy="1800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473040</xdr:colOff>
      <xdr:row>66</xdr:row>
      <xdr:rowOff>0</xdr:rowOff>
    </xdr:from>
    <xdr:to>
      <xdr:col>41</xdr:col>
      <xdr:colOff>542520</xdr:colOff>
      <xdr:row>66</xdr:row>
      <xdr:rowOff>47520</xdr:rowOff>
    </xdr:to>
    <xdr:sp>
      <xdr:nvSpPr>
        <xdr:cNvPr id="320" name="Line 291"/>
        <xdr:cNvSpPr/>
      </xdr:nvSpPr>
      <xdr:spPr>
        <a:xfrm flipV="1">
          <a:off x="34006680" y="12620520"/>
          <a:ext cx="69480" cy="47520"/>
        </a:xfrm>
        <a:prstGeom prst="line">
          <a:avLst/>
        </a:prstGeom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30240</xdr:colOff>
      <xdr:row>61</xdr:row>
      <xdr:rowOff>162000</xdr:rowOff>
    </xdr:from>
    <xdr:to>
      <xdr:col>32</xdr:col>
      <xdr:colOff>720</xdr:colOff>
      <xdr:row>66</xdr:row>
      <xdr:rowOff>181080</xdr:rowOff>
    </xdr:to>
    <xdr:sp>
      <xdr:nvSpPr>
        <xdr:cNvPr id="321" name="Rectangle 292"/>
        <xdr:cNvSpPr/>
      </xdr:nvSpPr>
      <xdr:spPr>
        <a:xfrm>
          <a:off x="26009280" y="11868120"/>
          <a:ext cx="1338480" cy="933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20160</xdr:colOff>
      <xdr:row>73</xdr:row>
      <xdr:rowOff>19080</xdr:rowOff>
    </xdr:from>
    <xdr:to>
      <xdr:col>35</xdr:col>
      <xdr:colOff>720</xdr:colOff>
      <xdr:row>77</xdr:row>
      <xdr:rowOff>47160</xdr:rowOff>
    </xdr:to>
    <xdr:sp>
      <xdr:nvSpPr>
        <xdr:cNvPr id="322" name="Rectangle 293"/>
        <xdr:cNvSpPr/>
      </xdr:nvSpPr>
      <xdr:spPr>
        <a:xfrm>
          <a:off x="28383120" y="13935240"/>
          <a:ext cx="1479600" cy="780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704520</xdr:colOff>
      <xdr:row>12</xdr:row>
      <xdr:rowOff>75960</xdr:rowOff>
    </xdr:from>
    <xdr:to>
      <xdr:col>6</xdr:col>
      <xdr:colOff>20520</xdr:colOff>
      <xdr:row>16</xdr:row>
      <xdr:rowOff>171000</xdr:rowOff>
    </xdr:to>
    <xdr:sp>
      <xdr:nvSpPr>
        <xdr:cNvPr id="323" name="Line 294"/>
        <xdr:cNvSpPr/>
      </xdr:nvSpPr>
      <xdr:spPr>
        <a:xfrm flipH="1">
          <a:off x="2646360" y="2571480"/>
          <a:ext cx="2264400" cy="10094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834840</xdr:colOff>
      <xdr:row>14</xdr:row>
      <xdr:rowOff>171360</xdr:rowOff>
    </xdr:from>
    <xdr:to>
      <xdr:col>3</xdr:col>
      <xdr:colOff>725040</xdr:colOff>
      <xdr:row>21</xdr:row>
      <xdr:rowOff>19080</xdr:rowOff>
    </xdr:to>
    <xdr:sp>
      <xdr:nvSpPr>
        <xdr:cNvPr id="324" name="Rectangle 295"/>
        <xdr:cNvSpPr/>
      </xdr:nvSpPr>
      <xdr:spPr>
        <a:xfrm>
          <a:off x="834840" y="3124080"/>
          <a:ext cx="1832040" cy="1229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171000</xdr:colOff>
      <xdr:row>8</xdr:row>
      <xdr:rowOff>28440</xdr:rowOff>
    </xdr:from>
    <xdr:to>
      <xdr:col>16</xdr:col>
      <xdr:colOff>383040</xdr:colOff>
      <xdr:row>11</xdr:row>
      <xdr:rowOff>228600</xdr:rowOff>
    </xdr:to>
    <xdr:sp>
      <xdr:nvSpPr>
        <xdr:cNvPr id="325" name="Rectangle 296"/>
        <xdr:cNvSpPr/>
      </xdr:nvSpPr>
      <xdr:spPr>
        <a:xfrm>
          <a:off x="13603320" y="1609560"/>
          <a:ext cx="1208160" cy="885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59</xdr:row>
      <xdr:rowOff>19080</xdr:rowOff>
    </xdr:from>
    <xdr:to>
      <xdr:col>29</xdr:col>
      <xdr:colOff>584280</xdr:colOff>
      <xdr:row>65</xdr:row>
      <xdr:rowOff>9360</xdr:rowOff>
    </xdr:to>
    <xdr:sp>
      <xdr:nvSpPr>
        <xdr:cNvPr id="326" name="Rectangle 297"/>
        <xdr:cNvSpPr/>
      </xdr:nvSpPr>
      <xdr:spPr>
        <a:xfrm>
          <a:off x="24288840" y="11363400"/>
          <a:ext cx="1379160" cy="1066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603360</xdr:colOff>
      <xdr:row>61</xdr:row>
      <xdr:rowOff>123840</xdr:rowOff>
    </xdr:from>
    <xdr:to>
      <xdr:col>27</xdr:col>
      <xdr:colOff>756000</xdr:colOff>
      <xdr:row>64</xdr:row>
      <xdr:rowOff>114480</xdr:rowOff>
    </xdr:to>
    <xdr:sp>
      <xdr:nvSpPr>
        <xdr:cNvPr id="327" name="Line 298"/>
        <xdr:cNvSpPr/>
      </xdr:nvSpPr>
      <xdr:spPr>
        <a:xfrm flipH="1">
          <a:off x="23030280" y="11829960"/>
          <a:ext cx="1018080" cy="5241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30600</xdr:colOff>
      <xdr:row>52</xdr:row>
      <xdr:rowOff>19080</xdr:rowOff>
    </xdr:from>
    <xdr:to>
      <xdr:col>27</xdr:col>
      <xdr:colOff>453600</xdr:colOff>
      <xdr:row>57</xdr:row>
      <xdr:rowOff>47520</xdr:rowOff>
    </xdr:to>
    <xdr:sp>
      <xdr:nvSpPr>
        <xdr:cNvPr id="328" name="Rectangle 299"/>
        <xdr:cNvSpPr/>
      </xdr:nvSpPr>
      <xdr:spPr>
        <a:xfrm>
          <a:off x="22457520" y="10096560"/>
          <a:ext cx="1288440" cy="9331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855000</xdr:colOff>
      <xdr:row>57</xdr:row>
      <xdr:rowOff>66600</xdr:rowOff>
    </xdr:from>
    <xdr:to>
      <xdr:col>26</xdr:col>
      <xdr:colOff>131400</xdr:colOff>
      <xdr:row>61</xdr:row>
      <xdr:rowOff>66600</xdr:rowOff>
    </xdr:to>
    <xdr:sp>
      <xdr:nvSpPr>
        <xdr:cNvPr id="329" name="Line 300"/>
        <xdr:cNvSpPr/>
      </xdr:nvSpPr>
      <xdr:spPr>
        <a:xfrm flipH="1">
          <a:off x="21078360" y="11048760"/>
          <a:ext cx="1479960" cy="7239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120960</xdr:colOff>
      <xdr:row>74</xdr:row>
      <xdr:rowOff>161640</xdr:rowOff>
    </xdr:from>
    <xdr:to>
      <xdr:col>33</xdr:col>
      <xdr:colOff>720</xdr:colOff>
      <xdr:row>75</xdr:row>
      <xdr:rowOff>66960</xdr:rowOff>
    </xdr:to>
    <xdr:sp>
      <xdr:nvSpPr>
        <xdr:cNvPr id="330" name="Line 301"/>
        <xdr:cNvSpPr/>
      </xdr:nvSpPr>
      <xdr:spPr>
        <a:xfrm flipV="1">
          <a:off x="26693280" y="14268240"/>
          <a:ext cx="1670400" cy="86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502560</xdr:colOff>
      <xdr:row>74</xdr:row>
      <xdr:rowOff>66240</xdr:rowOff>
    </xdr:from>
    <xdr:to>
      <xdr:col>32</xdr:col>
      <xdr:colOff>251640</xdr:colOff>
      <xdr:row>74</xdr:row>
      <xdr:rowOff>104400</xdr:rowOff>
    </xdr:to>
    <xdr:sp>
      <xdr:nvSpPr>
        <xdr:cNvPr id="331" name="Line 302"/>
        <xdr:cNvSpPr/>
      </xdr:nvSpPr>
      <xdr:spPr>
        <a:xfrm flipH="1">
          <a:off x="27074880" y="14172840"/>
          <a:ext cx="523800" cy="38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472680</xdr:colOff>
      <xdr:row>67</xdr:row>
      <xdr:rowOff>0</xdr:rowOff>
    </xdr:from>
    <xdr:to>
      <xdr:col>30</xdr:col>
      <xdr:colOff>452520</xdr:colOff>
      <xdr:row>68</xdr:row>
      <xdr:rowOff>161640</xdr:rowOff>
    </xdr:to>
    <xdr:sp>
      <xdr:nvSpPr>
        <xdr:cNvPr id="332" name="Line 303"/>
        <xdr:cNvSpPr/>
      </xdr:nvSpPr>
      <xdr:spPr>
        <a:xfrm flipH="1">
          <a:off x="25556400" y="12801600"/>
          <a:ext cx="875160" cy="342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583200</xdr:colOff>
      <xdr:row>67</xdr:row>
      <xdr:rowOff>66600</xdr:rowOff>
    </xdr:from>
    <xdr:to>
      <xdr:col>30</xdr:col>
      <xdr:colOff>40680</xdr:colOff>
      <xdr:row>68</xdr:row>
      <xdr:rowOff>38160</xdr:rowOff>
    </xdr:to>
    <xdr:sp>
      <xdr:nvSpPr>
        <xdr:cNvPr id="333" name="Line 304"/>
        <xdr:cNvSpPr/>
      </xdr:nvSpPr>
      <xdr:spPr>
        <a:xfrm flipH="1">
          <a:off x="25666920" y="12868200"/>
          <a:ext cx="352800" cy="152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402120</xdr:colOff>
      <xdr:row>90</xdr:row>
      <xdr:rowOff>76320</xdr:rowOff>
    </xdr:from>
    <xdr:to>
      <xdr:col>32</xdr:col>
      <xdr:colOff>151200</xdr:colOff>
      <xdr:row>90</xdr:row>
      <xdr:rowOff>114480</xdr:rowOff>
    </xdr:to>
    <xdr:sp>
      <xdr:nvSpPr>
        <xdr:cNvPr id="334" name="Line 305"/>
        <xdr:cNvSpPr/>
      </xdr:nvSpPr>
      <xdr:spPr>
        <a:xfrm flipH="1">
          <a:off x="26974440" y="17097480"/>
          <a:ext cx="523800" cy="38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472680</xdr:colOff>
      <xdr:row>66</xdr:row>
      <xdr:rowOff>28440</xdr:rowOff>
    </xdr:from>
    <xdr:to>
      <xdr:col>19</xdr:col>
      <xdr:colOff>886320</xdr:colOff>
      <xdr:row>67</xdr:row>
      <xdr:rowOff>162000</xdr:rowOff>
    </xdr:to>
    <xdr:sp>
      <xdr:nvSpPr>
        <xdr:cNvPr id="335" name="AutoShape 306"/>
        <xdr:cNvSpPr/>
      </xdr:nvSpPr>
      <xdr:spPr>
        <a:xfrm>
          <a:off x="17678160" y="12648960"/>
          <a:ext cx="413640" cy="31464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825480</xdr:colOff>
      <xdr:row>63</xdr:row>
      <xdr:rowOff>19080</xdr:rowOff>
    </xdr:from>
    <xdr:to>
      <xdr:col>23</xdr:col>
      <xdr:colOff>282600</xdr:colOff>
      <xdr:row>64</xdr:row>
      <xdr:rowOff>171720</xdr:rowOff>
    </xdr:to>
    <xdr:sp>
      <xdr:nvSpPr>
        <xdr:cNvPr id="336" name="AutoShape 307"/>
        <xdr:cNvSpPr/>
      </xdr:nvSpPr>
      <xdr:spPr>
        <a:xfrm>
          <a:off x="20082960" y="12096720"/>
          <a:ext cx="423000" cy="31464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29520</xdr:colOff>
      <xdr:row>72</xdr:row>
      <xdr:rowOff>114480</xdr:rowOff>
    </xdr:from>
    <xdr:to>
      <xdr:col>5</xdr:col>
      <xdr:colOff>866520</xdr:colOff>
      <xdr:row>73</xdr:row>
      <xdr:rowOff>114480</xdr:rowOff>
    </xdr:to>
    <xdr:sp>
      <xdr:nvSpPr>
        <xdr:cNvPr id="337" name="Line 308"/>
        <xdr:cNvSpPr/>
      </xdr:nvSpPr>
      <xdr:spPr>
        <a:xfrm flipH="1">
          <a:off x="3933360" y="13849560"/>
          <a:ext cx="837000" cy="181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50040</xdr:colOff>
      <xdr:row>73</xdr:row>
      <xdr:rowOff>123480</xdr:rowOff>
    </xdr:from>
    <xdr:to>
      <xdr:col>5</xdr:col>
      <xdr:colOff>725400</xdr:colOff>
      <xdr:row>78</xdr:row>
      <xdr:rowOff>19080</xdr:rowOff>
    </xdr:to>
    <xdr:sp>
      <xdr:nvSpPr>
        <xdr:cNvPr id="338" name="Rectangle 309"/>
        <xdr:cNvSpPr/>
      </xdr:nvSpPr>
      <xdr:spPr>
        <a:xfrm>
          <a:off x="2947680" y="14039640"/>
          <a:ext cx="1681560" cy="829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78</xdr:row>
      <xdr:rowOff>123480</xdr:rowOff>
    </xdr:from>
    <xdr:to>
      <xdr:col>6</xdr:col>
      <xdr:colOff>51480</xdr:colOff>
      <xdr:row>83</xdr:row>
      <xdr:rowOff>19080</xdr:rowOff>
    </xdr:to>
    <xdr:sp>
      <xdr:nvSpPr>
        <xdr:cNvPr id="339" name="Rectangle 310"/>
        <xdr:cNvSpPr/>
      </xdr:nvSpPr>
      <xdr:spPr>
        <a:xfrm>
          <a:off x="2897640" y="14973120"/>
          <a:ext cx="2044080" cy="800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70560</xdr:colOff>
      <xdr:row>79</xdr:row>
      <xdr:rowOff>114480</xdr:rowOff>
    </xdr:from>
    <xdr:to>
      <xdr:col>6</xdr:col>
      <xdr:colOff>534240</xdr:colOff>
      <xdr:row>80</xdr:row>
      <xdr:rowOff>66600</xdr:rowOff>
    </xdr:to>
    <xdr:sp>
      <xdr:nvSpPr>
        <xdr:cNvPr id="340" name="Line 311"/>
        <xdr:cNvSpPr/>
      </xdr:nvSpPr>
      <xdr:spPr>
        <a:xfrm flipH="1">
          <a:off x="4960800" y="15144840"/>
          <a:ext cx="46368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30600</xdr:colOff>
      <xdr:row>67</xdr:row>
      <xdr:rowOff>123840</xdr:rowOff>
    </xdr:from>
    <xdr:to>
      <xdr:col>3</xdr:col>
      <xdr:colOff>504000</xdr:colOff>
      <xdr:row>73</xdr:row>
      <xdr:rowOff>75600</xdr:rowOff>
    </xdr:to>
    <xdr:sp>
      <xdr:nvSpPr>
        <xdr:cNvPr id="341" name="Rectangle 312"/>
        <xdr:cNvSpPr/>
      </xdr:nvSpPr>
      <xdr:spPr>
        <a:xfrm>
          <a:off x="1077120" y="12925440"/>
          <a:ext cx="1368720" cy="10663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482400</xdr:colOff>
      <xdr:row>70</xdr:row>
      <xdr:rowOff>161640</xdr:rowOff>
    </xdr:from>
    <xdr:to>
      <xdr:col>6</xdr:col>
      <xdr:colOff>720</xdr:colOff>
      <xdr:row>70</xdr:row>
      <xdr:rowOff>161640</xdr:rowOff>
    </xdr:to>
    <xdr:sp>
      <xdr:nvSpPr>
        <xdr:cNvPr id="342" name="Line 313"/>
        <xdr:cNvSpPr/>
      </xdr:nvSpPr>
      <xdr:spPr>
        <a:xfrm>
          <a:off x="2424240" y="13515840"/>
          <a:ext cx="2466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302400</xdr:colOff>
      <xdr:row>61</xdr:row>
      <xdr:rowOff>47520</xdr:rowOff>
    </xdr:from>
    <xdr:to>
      <xdr:col>23</xdr:col>
      <xdr:colOff>625320</xdr:colOff>
      <xdr:row>63</xdr:row>
      <xdr:rowOff>95400</xdr:rowOff>
    </xdr:to>
    <xdr:sp>
      <xdr:nvSpPr>
        <xdr:cNvPr id="343" name="AutoShape 314"/>
        <xdr:cNvSpPr/>
      </xdr:nvSpPr>
      <xdr:spPr>
        <a:xfrm>
          <a:off x="20525760" y="11753640"/>
          <a:ext cx="322920" cy="419400"/>
        </a:xfrm>
        <a:custGeom>
          <a:avLst/>
          <a:gdLst/>
          <a:ahLst/>
          <a:rect l="l" t="t" r="r" b="b"/>
          <a:pathLst>
            <a:path w="32" h="44">
              <a:moveTo>
                <a:pt x="32" y="0"/>
              </a:moveTo>
              <a:cubicBezTo>
                <a:pt x="32" y="4"/>
                <a:pt x="32" y="9"/>
                <a:pt x="30" y="14"/>
              </a:cubicBezTo>
              <a:cubicBezTo>
                <a:pt x="28" y="19"/>
                <a:pt x="24" y="27"/>
                <a:pt x="20" y="31"/>
              </a:cubicBezTo>
              <a:cubicBezTo>
                <a:pt x="16" y="35"/>
                <a:pt x="10" y="37"/>
                <a:pt x="7" y="39"/>
              </a:cubicBezTo>
              <a:cubicBezTo>
                <a:pt x="4" y="41"/>
                <a:pt x="2" y="42"/>
                <a:pt x="0" y="44"/>
              </a:cubicBezTo>
            </a:path>
          </a:pathLst>
        </a:custGeom>
        <a:noFill/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170640</xdr:colOff>
      <xdr:row>15</xdr:row>
      <xdr:rowOff>66960</xdr:rowOff>
    </xdr:from>
    <xdr:to>
      <xdr:col>16</xdr:col>
      <xdr:colOff>132120</xdr:colOff>
      <xdr:row>15</xdr:row>
      <xdr:rowOff>190080</xdr:rowOff>
    </xdr:to>
    <xdr:sp>
      <xdr:nvSpPr>
        <xdr:cNvPr id="344" name="Line 315"/>
        <xdr:cNvSpPr/>
      </xdr:nvSpPr>
      <xdr:spPr>
        <a:xfrm>
          <a:off x="11691360" y="3248280"/>
          <a:ext cx="2869200" cy="12312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50040</xdr:colOff>
      <xdr:row>15</xdr:row>
      <xdr:rowOff>18360</xdr:rowOff>
    </xdr:from>
    <xdr:to>
      <xdr:col>15</xdr:col>
      <xdr:colOff>785520</xdr:colOff>
      <xdr:row>15</xdr:row>
      <xdr:rowOff>94320</xdr:rowOff>
    </xdr:to>
    <xdr:sp>
      <xdr:nvSpPr>
        <xdr:cNvPr id="345" name="Line 316"/>
        <xdr:cNvSpPr/>
      </xdr:nvSpPr>
      <xdr:spPr>
        <a:xfrm flipH="1" flipV="1">
          <a:off x="13482360" y="3199680"/>
          <a:ext cx="735480" cy="75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674280</xdr:colOff>
      <xdr:row>28</xdr:row>
      <xdr:rowOff>28080</xdr:rowOff>
    </xdr:from>
    <xdr:to>
      <xdr:col>12</xdr:col>
      <xdr:colOff>744840</xdr:colOff>
      <xdr:row>31</xdr:row>
      <xdr:rowOff>28440</xdr:rowOff>
    </xdr:to>
    <xdr:sp>
      <xdr:nvSpPr>
        <xdr:cNvPr id="346" name="Line 317"/>
        <xdr:cNvSpPr/>
      </xdr:nvSpPr>
      <xdr:spPr>
        <a:xfrm flipH="1">
          <a:off x="11299680" y="5657400"/>
          <a:ext cx="70560" cy="543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16</xdr:row>
      <xdr:rowOff>161640</xdr:rowOff>
    </xdr:from>
    <xdr:to>
      <xdr:col>10</xdr:col>
      <xdr:colOff>453960</xdr:colOff>
      <xdr:row>22</xdr:row>
      <xdr:rowOff>28440</xdr:rowOff>
    </xdr:to>
    <xdr:sp>
      <xdr:nvSpPr>
        <xdr:cNvPr id="347" name="Rectangle 318"/>
        <xdr:cNvSpPr/>
      </xdr:nvSpPr>
      <xdr:spPr>
        <a:xfrm>
          <a:off x="7727400" y="3571560"/>
          <a:ext cx="1450080" cy="9716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653760</xdr:colOff>
      <xdr:row>19</xdr:row>
      <xdr:rowOff>123840</xdr:rowOff>
    </xdr:from>
    <xdr:to>
      <xdr:col>8</xdr:col>
      <xdr:colOff>876240</xdr:colOff>
      <xdr:row>21</xdr:row>
      <xdr:rowOff>76320</xdr:rowOff>
    </xdr:to>
    <xdr:sp>
      <xdr:nvSpPr>
        <xdr:cNvPr id="348" name="Line 319"/>
        <xdr:cNvSpPr/>
      </xdr:nvSpPr>
      <xdr:spPr>
        <a:xfrm flipV="1">
          <a:off x="7435440" y="4095720"/>
          <a:ext cx="222480" cy="314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221040</xdr:colOff>
      <xdr:row>58</xdr:row>
      <xdr:rowOff>142920</xdr:rowOff>
    </xdr:from>
    <xdr:to>
      <xdr:col>31</xdr:col>
      <xdr:colOff>21240</xdr:colOff>
      <xdr:row>67</xdr:row>
      <xdr:rowOff>9360</xdr:rowOff>
    </xdr:to>
    <xdr:sp>
      <xdr:nvSpPr>
        <xdr:cNvPr id="349" name="Line 320"/>
        <xdr:cNvSpPr/>
      </xdr:nvSpPr>
      <xdr:spPr>
        <a:xfrm flipH="1">
          <a:off x="24509880" y="11306160"/>
          <a:ext cx="2083680" cy="15048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56</xdr:row>
      <xdr:rowOff>19080</xdr:rowOff>
    </xdr:from>
    <xdr:to>
      <xdr:col>32</xdr:col>
      <xdr:colOff>584280</xdr:colOff>
      <xdr:row>62</xdr:row>
      <xdr:rowOff>9720</xdr:rowOff>
    </xdr:to>
    <xdr:sp>
      <xdr:nvSpPr>
        <xdr:cNvPr id="350" name="Rectangle 321"/>
        <xdr:cNvSpPr/>
      </xdr:nvSpPr>
      <xdr:spPr>
        <a:xfrm>
          <a:off x="26572320" y="10820520"/>
          <a:ext cx="1359000" cy="10764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422280</xdr:colOff>
      <xdr:row>62</xdr:row>
      <xdr:rowOff>171000</xdr:rowOff>
    </xdr:from>
    <xdr:to>
      <xdr:col>32</xdr:col>
      <xdr:colOff>1006920</xdr:colOff>
      <xdr:row>70</xdr:row>
      <xdr:rowOff>123480</xdr:rowOff>
    </xdr:to>
    <xdr:sp>
      <xdr:nvSpPr>
        <xdr:cNvPr id="351" name="Line 322"/>
        <xdr:cNvSpPr/>
      </xdr:nvSpPr>
      <xdr:spPr>
        <a:xfrm flipH="1">
          <a:off x="26401320" y="12058200"/>
          <a:ext cx="1952640" cy="1419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59</xdr:row>
      <xdr:rowOff>28080</xdr:rowOff>
    </xdr:from>
    <xdr:to>
      <xdr:col>34</xdr:col>
      <xdr:colOff>423000</xdr:colOff>
      <xdr:row>64</xdr:row>
      <xdr:rowOff>28440</xdr:rowOff>
    </xdr:to>
    <xdr:sp>
      <xdr:nvSpPr>
        <xdr:cNvPr id="352" name="Rectangle 323"/>
        <xdr:cNvSpPr/>
      </xdr:nvSpPr>
      <xdr:spPr>
        <a:xfrm>
          <a:off x="28362960" y="11372400"/>
          <a:ext cx="1217880" cy="895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120600</xdr:colOff>
      <xdr:row>73</xdr:row>
      <xdr:rowOff>0</xdr:rowOff>
    </xdr:from>
    <xdr:to>
      <xdr:col>31</xdr:col>
      <xdr:colOff>191520</xdr:colOff>
      <xdr:row>74</xdr:row>
      <xdr:rowOff>161640</xdr:rowOff>
    </xdr:to>
    <xdr:sp>
      <xdr:nvSpPr>
        <xdr:cNvPr id="353" name="Line 324"/>
        <xdr:cNvSpPr/>
      </xdr:nvSpPr>
      <xdr:spPr>
        <a:xfrm flipH="1" flipV="1">
          <a:off x="26692920" y="13916160"/>
          <a:ext cx="70920" cy="352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201240</xdr:colOff>
      <xdr:row>79</xdr:row>
      <xdr:rowOff>76320</xdr:rowOff>
    </xdr:from>
    <xdr:to>
      <xdr:col>30</xdr:col>
      <xdr:colOff>473400</xdr:colOff>
      <xdr:row>84</xdr:row>
      <xdr:rowOff>28080</xdr:rowOff>
    </xdr:to>
    <xdr:sp>
      <xdr:nvSpPr>
        <xdr:cNvPr id="354" name="Rectangle 325"/>
        <xdr:cNvSpPr/>
      </xdr:nvSpPr>
      <xdr:spPr>
        <a:xfrm>
          <a:off x="25284960" y="15106680"/>
          <a:ext cx="1167480" cy="856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432000</xdr:colOff>
      <xdr:row>79</xdr:row>
      <xdr:rowOff>114480</xdr:rowOff>
    </xdr:from>
    <xdr:to>
      <xdr:col>31</xdr:col>
      <xdr:colOff>141480</xdr:colOff>
      <xdr:row>82</xdr:row>
      <xdr:rowOff>153000</xdr:rowOff>
    </xdr:to>
    <xdr:sp>
      <xdr:nvSpPr>
        <xdr:cNvPr id="355" name="Freeform 326"/>
        <xdr:cNvSpPr/>
      </xdr:nvSpPr>
      <xdr:spPr>
        <a:xfrm>
          <a:off x="26411040" y="15144840"/>
          <a:ext cx="302760" cy="581400"/>
        </a:xfrm>
        <a:custGeom>
          <a:avLst/>
          <a:gdLst/>
          <a:ahLst/>
          <a:rect l="l" t="t" r="r" b="b"/>
          <a:pathLst>
            <a:path w="30" h="61">
              <a:moveTo>
                <a:pt x="0" y="0"/>
              </a:moveTo>
              <a:cubicBezTo>
                <a:pt x="21" y="3"/>
                <a:pt x="11" y="2"/>
                <a:pt x="30" y="2"/>
              </a:cubicBezTo>
              <a:lnTo>
                <a:pt x="11" y="61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250560</xdr:colOff>
      <xdr:row>79</xdr:row>
      <xdr:rowOff>47520</xdr:rowOff>
    </xdr:from>
    <xdr:to>
      <xdr:col>32</xdr:col>
      <xdr:colOff>20520</xdr:colOff>
      <xdr:row>79</xdr:row>
      <xdr:rowOff>76320</xdr:rowOff>
    </xdr:to>
    <xdr:sp>
      <xdr:nvSpPr>
        <xdr:cNvPr id="356" name="Line 327"/>
        <xdr:cNvSpPr/>
      </xdr:nvSpPr>
      <xdr:spPr>
        <a:xfrm flipH="1">
          <a:off x="26822880" y="15077880"/>
          <a:ext cx="544680" cy="288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885240</xdr:colOff>
      <xdr:row>15</xdr:row>
      <xdr:rowOff>66960</xdr:rowOff>
    </xdr:from>
    <xdr:to>
      <xdr:col>16</xdr:col>
      <xdr:colOff>172440</xdr:colOff>
      <xdr:row>16</xdr:row>
      <xdr:rowOff>57240</xdr:rowOff>
    </xdr:to>
    <xdr:sp>
      <xdr:nvSpPr>
        <xdr:cNvPr id="357" name="Oval 328"/>
        <xdr:cNvSpPr/>
      </xdr:nvSpPr>
      <xdr:spPr>
        <a:xfrm>
          <a:off x="14317560" y="3248280"/>
          <a:ext cx="283320" cy="218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775080</xdr:colOff>
      <xdr:row>49</xdr:row>
      <xdr:rowOff>47160</xdr:rowOff>
    </xdr:from>
    <xdr:to>
      <xdr:col>25</xdr:col>
      <xdr:colOff>20880</xdr:colOff>
      <xdr:row>58</xdr:row>
      <xdr:rowOff>19080</xdr:rowOff>
    </xdr:to>
    <xdr:sp>
      <xdr:nvSpPr>
        <xdr:cNvPr id="358" name="Line 329"/>
        <xdr:cNvSpPr/>
      </xdr:nvSpPr>
      <xdr:spPr>
        <a:xfrm flipV="1">
          <a:off x="20998440" y="9534240"/>
          <a:ext cx="523440" cy="1648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734760</xdr:colOff>
      <xdr:row>62</xdr:row>
      <xdr:rowOff>170640</xdr:rowOff>
    </xdr:from>
    <xdr:to>
      <xdr:col>23</xdr:col>
      <xdr:colOff>1007640</xdr:colOff>
      <xdr:row>69</xdr:row>
      <xdr:rowOff>162000</xdr:rowOff>
    </xdr:to>
    <xdr:sp>
      <xdr:nvSpPr>
        <xdr:cNvPr id="359" name="Line 330"/>
        <xdr:cNvSpPr/>
      </xdr:nvSpPr>
      <xdr:spPr>
        <a:xfrm flipV="1">
          <a:off x="20958120" y="12057840"/>
          <a:ext cx="272880" cy="1267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271800</xdr:colOff>
      <xdr:row>62</xdr:row>
      <xdr:rowOff>162360</xdr:rowOff>
    </xdr:from>
    <xdr:to>
      <xdr:col>26</xdr:col>
      <xdr:colOff>70560</xdr:colOff>
      <xdr:row>65</xdr:row>
      <xdr:rowOff>199800</xdr:rowOff>
    </xdr:to>
    <xdr:sp>
      <xdr:nvSpPr>
        <xdr:cNvPr id="360" name="Line 331"/>
        <xdr:cNvSpPr/>
      </xdr:nvSpPr>
      <xdr:spPr>
        <a:xfrm flipH="1" flipV="1">
          <a:off x="21772800" y="12049560"/>
          <a:ext cx="724680" cy="5709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824400</xdr:colOff>
      <xdr:row>5</xdr:row>
      <xdr:rowOff>190440</xdr:rowOff>
    </xdr:from>
    <xdr:to>
      <xdr:col>25</xdr:col>
      <xdr:colOff>524520</xdr:colOff>
      <xdr:row>8</xdr:row>
      <xdr:rowOff>123840</xdr:rowOff>
    </xdr:to>
    <xdr:sp>
      <xdr:nvSpPr>
        <xdr:cNvPr id="361" name="Line 332"/>
        <xdr:cNvSpPr/>
      </xdr:nvSpPr>
      <xdr:spPr>
        <a:xfrm flipV="1">
          <a:off x="15252840" y="1114200"/>
          <a:ext cx="6772680" cy="590760"/>
        </a:xfrm>
        <a:prstGeom prst="line">
          <a:avLst/>
        </a:prstGeom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533520</xdr:colOff>
      <xdr:row>4</xdr:row>
      <xdr:rowOff>162360</xdr:rowOff>
    </xdr:from>
    <xdr:to>
      <xdr:col>26</xdr:col>
      <xdr:colOff>720</xdr:colOff>
      <xdr:row>6</xdr:row>
      <xdr:rowOff>152640</xdr:rowOff>
    </xdr:to>
    <xdr:sp>
      <xdr:nvSpPr>
        <xdr:cNvPr id="362" name="Oval 333"/>
        <xdr:cNvSpPr/>
      </xdr:nvSpPr>
      <xdr:spPr>
        <a:xfrm>
          <a:off x="22034520" y="895680"/>
          <a:ext cx="393120" cy="380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734760</xdr:colOff>
      <xdr:row>7</xdr:row>
      <xdr:rowOff>142920</xdr:rowOff>
    </xdr:from>
    <xdr:to>
      <xdr:col>22</xdr:col>
      <xdr:colOff>272880</xdr:colOff>
      <xdr:row>9</xdr:row>
      <xdr:rowOff>161640</xdr:rowOff>
    </xdr:to>
    <xdr:sp>
      <xdr:nvSpPr>
        <xdr:cNvPr id="363" name="Line 334"/>
        <xdr:cNvSpPr/>
      </xdr:nvSpPr>
      <xdr:spPr>
        <a:xfrm>
          <a:off x="19026720" y="1495440"/>
          <a:ext cx="503640" cy="475920"/>
        </a:xfrm>
        <a:prstGeom prst="line">
          <a:avLst/>
        </a:prstGeom>
        <a:ln w="9360">
          <a:solidFill>
            <a:srgbClr val="ff0000"/>
          </a:solidFill>
          <a:miter/>
          <a:tailEnd len="lg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935640</xdr:colOff>
      <xdr:row>9</xdr:row>
      <xdr:rowOff>161640</xdr:rowOff>
    </xdr:from>
    <xdr:to>
      <xdr:col>23</xdr:col>
      <xdr:colOff>947160</xdr:colOff>
      <xdr:row>16</xdr:row>
      <xdr:rowOff>86040</xdr:rowOff>
    </xdr:to>
    <xdr:sp>
      <xdr:nvSpPr>
        <xdr:cNvPr id="364" name="Rectangle 335"/>
        <xdr:cNvSpPr/>
      </xdr:nvSpPr>
      <xdr:spPr>
        <a:xfrm>
          <a:off x="19227600" y="1971360"/>
          <a:ext cx="1942920" cy="15246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402480</xdr:colOff>
      <xdr:row>50</xdr:row>
      <xdr:rowOff>161640</xdr:rowOff>
    </xdr:from>
    <xdr:to>
      <xdr:col>11</xdr:col>
      <xdr:colOff>51120</xdr:colOff>
      <xdr:row>50</xdr:row>
      <xdr:rowOff>171360</xdr:rowOff>
    </xdr:to>
    <xdr:sp>
      <xdr:nvSpPr>
        <xdr:cNvPr id="365" name="Line 336"/>
        <xdr:cNvSpPr/>
      </xdr:nvSpPr>
      <xdr:spPr>
        <a:xfrm>
          <a:off x="9126000" y="9829440"/>
          <a:ext cx="543960" cy="9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221760</xdr:colOff>
      <xdr:row>45</xdr:row>
      <xdr:rowOff>142920</xdr:rowOff>
    </xdr:from>
    <xdr:to>
      <xdr:col>8</xdr:col>
      <xdr:colOff>604440</xdr:colOff>
      <xdr:row>47</xdr:row>
      <xdr:rowOff>181080</xdr:rowOff>
    </xdr:to>
    <xdr:sp>
      <xdr:nvSpPr>
        <xdr:cNvPr id="366" name="Oval 1"/>
        <xdr:cNvSpPr/>
      </xdr:nvSpPr>
      <xdr:spPr>
        <a:xfrm>
          <a:off x="6509520" y="8363160"/>
          <a:ext cx="382680" cy="4190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633600</xdr:colOff>
      <xdr:row>38</xdr:row>
      <xdr:rowOff>47160</xdr:rowOff>
    </xdr:from>
    <xdr:to>
      <xdr:col>24</xdr:col>
      <xdr:colOff>30960</xdr:colOff>
      <xdr:row>39</xdr:row>
      <xdr:rowOff>95400</xdr:rowOff>
    </xdr:to>
    <xdr:sp>
      <xdr:nvSpPr>
        <xdr:cNvPr id="367" name="AutoShape 5"/>
        <xdr:cNvSpPr/>
      </xdr:nvSpPr>
      <xdr:spPr>
        <a:xfrm>
          <a:off x="19315440" y="7019640"/>
          <a:ext cx="362880" cy="22896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573480</xdr:colOff>
      <xdr:row>39</xdr:row>
      <xdr:rowOff>75960</xdr:rowOff>
    </xdr:from>
    <xdr:to>
      <xdr:col>23</xdr:col>
      <xdr:colOff>744840</xdr:colOff>
      <xdr:row>40</xdr:row>
      <xdr:rowOff>152280</xdr:rowOff>
    </xdr:to>
    <xdr:sp>
      <xdr:nvSpPr>
        <xdr:cNvPr id="368" name="Line 6"/>
        <xdr:cNvSpPr/>
      </xdr:nvSpPr>
      <xdr:spPr>
        <a:xfrm flipV="1">
          <a:off x="19255320" y="7229160"/>
          <a:ext cx="171360" cy="257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29880</xdr:colOff>
      <xdr:row>41</xdr:row>
      <xdr:rowOff>66240</xdr:rowOff>
    </xdr:from>
    <xdr:to>
      <xdr:col>24</xdr:col>
      <xdr:colOff>383400</xdr:colOff>
      <xdr:row>42</xdr:row>
      <xdr:rowOff>181080</xdr:rowOff>
    </xdr:to>
    <xdr:sp>
      <xdr:nvSpPr>
        <xdr:cNvPr id="369" name="AutoShape 7"/>
        <xdr:cNvSpPr/>
      </xdr:nvSpPr>
      <xdr:spPr>
        <a:xfrm>
          <a:off x="19677240" y="7581600"/>
          <a:ext cx="353520" cy="2955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583920</xdr:colOff>
      <xdr:row>45</xdr:row>
      <xdr:rowOff>76320</xdr:rowOff>
    </xdr:from>
    <xdr:to>
      <xdr:col>27</xdr:col>
      <xdr:colOff>292680</xdr:colOff>
      <xdr:row>46</xdr:row>
      <xdr:rowOff>181080</xdr:rowOff>
    </xdr:to>
    <xdr:sp>
      <xdr:nvSpPr>
        <xdr:cNvPr id="370" name="AutoShape 8"/>
        <xdr:cNvSpPr/>
      </xdr:nvSpPr>
      <xdr:spPr>
        <a:xfrm>
          <a:off x="21942000" y="8296560"/>
          <a:ext cx="583920" cy="3045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683640</xdr:colOff>
      <xdr:row>40</xdr:row>
      <xdr:rowOff>0</xdr:rowOff>
    </xdr:from>
    <xdr:to>
      <xdr:col>23</xdr:col>
      <xdr:colOff>775080</xdr:colOff>
      <xdr:row>41</xdr:row>
      <xdr:rowOff>19080</xdr:rowOff>
    </xdr:to>
    <xdr:sp>
      <xdr:nvSpPr>
        <xdr:cNvPr id="371" name="Line 9"/>
        <xdr:cNvSpPr/>
      </xdr:nvSpPr>
      <xdr:spPr>
        <a:xfrm flipH="1">
          <a:off x="19365480" y="7334280"/>
          <a:ext cx="9144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50760</xdr:colOff>
      <xdr:row>44</xdr:row>
      <xdr:rowOff>47160</xdr:rowOff>
    </xdr:from>
    <xdr:to>
      <xdr:col>25</xdr:col>
      <xdr:colOff>373320</xdr:colOff>
      <xdr:row>44</xdr:row>
      <xdr:rowOff>181080</xdr:rowOff>
    </xdr:to>
    <xdr:sp>
      <xdr:nvSpPr>
        <xdr:cNvPr id="372" name="Line 10"/>
        <xdr:cNvSpPr/>
      </xdr:nvSpPr>
      <xdr:spPr>
        <a:xfrm flipH="1" flipV="1">
          <a:off x="20624040" y="8086320"/>
          <a:ext cx="322560" cy="133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60480</xdr:colOff>
      <xdr:row>51</xdr:row>
      <xdr:rowOff>75960</xdr:rowOff>
    </xdr:from>
    <xdr:to>
      <xdr:col>30</xdr:col>
      <xdr:colOff>131400</xdr:colOff>
      <xdr:row>51</xdr:row>
      <xdr:rowOff>161280</xdr:rowOff>
    </xdr:to>
    <xdr:sp>
      <xdr:nvSpPr>
        <xdr:cNvPr id="373" name="Line 11"/>
        <xdr:cNvSpPr/>
      </xdr:nvSpPr>
      <xdr:spPr>
        <a:xfrm flipH="1" flipV="1">
          <a:off x="24436080" y="9401040"/>
          <a:ext cx="70920" cy="85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512640</xdr:colOff>
      <xdr:row>50</xdr:row>
      <xdr:rowOff>162000</xdr:rowOff>
    </xdr:from>
    <xdr:to>
      <xdr:col>30</xdr:col>
      <xdr:colOff>343080</xdr:colOff>
      <xdr:row>52</xdr:row>
      <xdr:rowOff>142920</xdr:rowOff>
    </xdr:to>
    <xdr:sp>
      <xdr:nvSpPr>
        <xdr:cNvPr id="374" name="Rectangle 13"/>
        <xdr:cNvSpPr/>
      </xdr:nvSpPr>
      <xdr:spPr>
        <a:xfrm>
          <a:off x="24295320" y="9306000"/>
          <a:ext cx="423360" cy="3427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30600</xdr:colOff>
      <xdr:row>51</xdr:row>
      <xdr:rowOff>142560</xdr:rowOff>
    </xdr:from>
    <xdr:to>
      <xdr:col>29</xdr:col>
      <xdr:colOff>503280</xdr:colOff>
      <xdr:row>56</xdr:row>
      <xdr:rowOff>142920</xdr:rowOff>
    </xdr:to>
    <xdr:sp>
      <xdr:nvSpPr>
        <xdr:cNvPr id="375" name="Line 14"/>
        <xdr:cNvSpPr/>
      </xdr:nvSpPr>
      <xdr:spPr>
        <a:xfrm flipV="1">
          <a:off x="22917960" y="9467640"/>
          <a:ext cx="1368000" cy="905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301320</xdr:colOff>
      <xdr:row>42</xdr:row>
      <xdr:rowOff>114480</xdr:rowOff>
    </xdr:from>
    <xdr:to>
      <xdr:col>24</xdr:col>
      <xdr:colOff>51480</xdr:colOff>
      <xdr:row>63</xdr:row>
      <xdr:rowOff>28440</xdr:rowOff>
    </xdr:to>
    <xdr:sp>
      <xdr:nvSpPr>
        <xdr:cNvPr id="376" name="Line 15"/>
        <xdr:cNvSpPr/>
      </xdr:nvSpPr>
      <xdr:spPr>
        <a:xfrm flipH="1">
          <a:off x="5693760" y="7810560"/>
          <a:ext cx="14005080" cy="3714480"/>
        </a:xfrm>
        <a:prstGeom prst="line">
          <a:avLst/>
        </a:prstGeom>
        <a:ln w="9360">
          <a:solidFill>
            <a:srgbClr val="ffcc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261360</xdr:colOff>
      <xdr:row>30</xdr:row>
      <xdr:rowOff>162360</xdr:rowOff>
    </xdr:from>
    <xdr:to>
      <xdr:col>31</xdr:col>
      <xdr:colOff>70920</xdr:colOff>
      <xdr:row>42</xdr:row>
      <xdr:rowOff>19080</xdr:rowOff>
    </xdr:to>
    <xdr:sp>
      <xdr:nvSpPr>
        <xdr:cNvPr id="377" name="AutoShape 16"/>
        <xdr:cNvSpPr/>
      </xdr:nvSpPr>
      <xdr:spPr>
        <a:xfrm flipV="1">
          <a:off x="19908720" y="5658120"/>
          <a:ext cx="5191920" cy="2057040"/>
        </a:xfrm>
        <a:custGeom>
          <a:avLst/>
          <a:gdLst/>
          <a:ahLst/>
          <a:rect l="l" t="t" r="r" b="b"/>
          <a:pathLst>
            <a:path w="1176" h="5">
              <a:moveTo>
                <a:pt x="0" y="0"/>
              </a:moveTo>
              <a:lnTo>
                <a:pt x="1176" y="5"/>
              </a:lnTo>
            </a:path>
          </a:pathLst>
        </a:custGeom>
        <a:noFill/>
        <a:ln w="12600">
          <a:solidFill>
            <a:srgbClr val="ff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252000</xdr:colOff>
      <xdr:row>41</xdr:row>
      <xdr:rowOff>0</xdr:rowOff>
    </xdr:from>
    <xdr:to>
      <xdr:col>22</xdr:col>
      <xdr:colOff>634680</xdr:colOff>
      <xdr:row>46</xdr:row>
      <xdr:rowOff>47520</xdr:rowOff>
    </xdr:to>
    <xdr:sp>
      <xdr:nvSpPr>
        <xdr:cNvPr id="378" name="Rectangle 17"/>
        <xdr:cNvSpPr/>
      </xdr:nvSpPr>
      <xdr:spPr>
        <a:xfrm>
          <a:off x="17142840" y="7515360"/>
          <a:ext cx="1278360" cy="9522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653400</xdr:colOff>
      <xdr:row>45</xdr:row>
      <xdr:rowOff>142920</xdr:rowOff>
    </xdr:from>
    <xdr:to>
      <xdr:col>21</xdr:col>
      <xdr:colOff>72000</xdr:colOff>
      <xdr:row>46</xdr:row>
      <xdr:rowOff>28440</xdr:rowOff>
    </xdr:to>
    <xdr:sp>
      <xdr:nvSpPr>
        <xdr:cNvPr id="379" name="Line 18"/>
        <xdr:cNvSpPr/>
      </xdr:nvSpPr>
      <xdr:spPr>
        <a:xfrm flipH="1">
          <a:off x="16710120" y="8363160"/>
          <a:ext cx="252720" cy="85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57</xdr:row>
      <xdr:rowOff>19080</xdr:rowOff>
    </xdr:from>
    <xdr:to>
      <xdr:col>30</xdr:col>
      <xdr:colOff>343080</xdr:colOff>
      <xdr:row>58</xdr:row>
      <xdr:rowOff>180720</xdr:rowOff>
    </xdr:to>
    <xdr:sp>
      <xdr:nvSpPr>
        <xdr:cNvPr id="380" name="AutoShape 19"/>
        <xdr:cNvSpPr/>
      </xdr:nvSpPr>
      <xdr:spPr>
        <a:xfrm>
          <a:off x="24375600" y="10429920"/>
          <a:ext cx="34308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58</xdr:row>
      <xdr:rowOff>19080</xdr:rowOff>
    </xdr:from>
    <xdr:to>
      <xdr:col>33</xdr:col>
      <xdr:colOff>720</xdr:colOff>
      <xdr:row>64</xdr:row>
      <xdr:rowOff>181080</xdr:rowOff>
    </xdr:to>
    <xdr:sp>
      <xdr:nvSpPr>
        <xdr:cNvPr id="381" name="Rectangle 20"/>
        <xdr:cNvSpPr/>
      </xdr:nvSpPr>
      <xdr:spPr>
        <a:xfrm>
          <a:off x="25029720" y="10611000"/>
          <a:ext cx="1620720" cy="1247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55</xdr:row>
      <xdr:rowOff>161640</xdr:rowOff>
    </xdr:from>
    <xdr:to>
      <xdr:col>28</xdr:col>
      <xdr:colOff>720</xdr:colOff>
      <xdr:row>65</xdr:row>
      <xdr:rowOff>180720</xdr:rowOff>
    </xdr:to>
    <xdr:sp>
      <xdr:nvSpPr>
        <xdr:cNvPr id="382" name="Rectangle 21"/>
        <xdr:cNvSpPr/>
      </xdr:nvSpPr>
      <xdr:spPr>
        <a:xfrm>
          <a:off x="18681840" y="10210680"/>
          <a:ext cx="4206240" cy="1828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201240</xdr:colOff>
      <xdr:row>59</xdr:row>
      <xdr:rowOff>142920</xdr:rowOff>
    </xdr:from>
    <xdr:to>
      <xdr:col>30</xdr:col>
      <xdr:colOff>282600</xdr:colOff>
      <xdr:row>61</xdr:row>
      <xdr:rowOff>123480</xdr:rowOff>
    </xdr:to>
    <xdr:sp>
      <xdr:nvSpPr>
        <xdr:cNvPr id="383" name="Line 22"/>
        <xdr:cNvSpPr/>
      </xdr:nvSpPr>
      <xdr:spPr>
        <a:xfrm flipH="1">
          <a:off x="24576840" y="10915560"/>
          <a:ext cx="81360" cy="342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421920</xdr:colOff>
      <xdr:row>42</xdr:row>
      <xdr:rowOff>172080</xdr:rowOff>
    </xdr:from>
    <xdr:to>
      <xdr:col>25</xdr:col>
      <xdr:colOff>604440</xdr:colOff>
      <xdr:row>43</xdr:row>
      <xdr:rowOff>123840</xdr:rowOff>
    </xdr:to>
    <xdr:sp>
      <xdr:nvSpPr>
        <xdr:cNvPr id="384" name="Line 23"/>
        <xdr:cNvSpPr/>
      </xdr:nvSpPr>
      <xdr:spPr>
        <a:xfrm flipH="1">
          <a:off x="20995200" y="7868160"/>
          <a:ext cx="182520" cy="132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673920</xdr:colOff>
      <xdr:row>39</xdr:row>
      <xdr:rowOff>76320</xdr:rowOff>
    </xdr:from>
    <xdr:to>
      <xdr:col>29</xdr:col>
      <xdr:colOff>533520</xdr:colOff>
      <xdr:row>50</xdr:row>
      <xdr:rowOff>28440</xdr:rowOff>
    </xdr:to>
    <xdr:sp>
      <xdr:nvSpPr>
        <xdr:cNvPr id="385" name="Line 24"/>
        <xdr:cNvSpPr/>
      </xdr:nvSpPr>
      <xdr:spPr>
        <a:xfrm>
          <a:off x="18460440" y="7229520"/>
          <a:ext cx="5855760" cy="19429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523080</xdr:colOff>
      <xdr:row>50</xdr:row>
      <xdr:rowOff>19080</xdr:rowOff>
    </xdr:from>
    <xdr:to>
      <xdr:col>30</xdr:col>
      <xdr:colOff>182160</xdr:colOff>
      <xdr:row>58</xdr:row>
      <xdr:rowOff>180720</xdr:rowOff>
    </xdr:to>
    <xdr:sp>
      <xdr:nvSpPr>
        <xdr:cNvPr id="386" name="Line 25"/>
        <xdr:cNvSpPr/>
      </xdr:nvSpPr>
      <xdr:spPr>
        <a:xfrm>
          <a:off x="24305760" y="9163080"/>
          <a:ext cx="252000" cy="1609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874440</xdr:colOff>
      <xdr:row>35</xdr:row>
      <xdr:rowOff>19080</xdr:rowOff>
    </xdr:from>
    <xdr:to>
      <xdr:col>6</xdr:col>
      <xdr:colOff>101160</xdr:colOff>
      <xdr:row>46</xdr:row>
      <xdr:rowOff>76320</xdr:rowOff>
    </xdr:to>
    <xdr:sp>
      <xdr:nvSpPr>
        <xdr:cNvPr id="387" name="Line 26"/>
        <xdr:cNvSpPr/>
      </xdr:nvSpPr>
      <xdr:spPr>
        <a:xfrm flipH="1">
          <a:off x="4486320" y="6448320"/>
          <a:ext cx="111960" cy="2048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381960</xdr:colOff>
      <xdr:row>64</xdr:row>
      <xdr:rowOff>76320</xdr:rowOff>
    </xdr:from>
    <xdr:to>
      <xdr:col>9</xdr:col>
      <xdr:colOff>383040</xdr:colOff>
      <xdr:row>66</xdr:row>
      <xdr:rowOff>9360</xdr:rowOff>
    </xdr:to>
    <xdr:sp>
      <xdr:nvSpPr>
        <xdr:cNvPr id="388" name="Line 27"/>
        <xdr:cNvSpPr/>
      </xdr:nvSpPr>
      <xdr:spPr>
        <a:xfrm>
          <a:off x="5774400" y="11754000"/>
          <a:ext cx="1862280" cy="2948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301680</xdr:colOff>
      <xdr:row>65</xdr:row>
      <xdr:rowOff>76320</xdr:rowOff>
    </xdr:from>
    <xdr:to>
      <xdr:col>10</xdr:col>
      <xdr:colOff>111960</xdr:colOff>
      <xdr:row>89</xdr:row>
      <xdr:rowOff>114480</xdr:rowOff>
    </xdr:to>
    <xdr:sp>
      <xdr:nvSpPr>
        <xdr:cNvPr id="389" name="AutoShape 28"/>
        <xdr:cNvSpPr/>
      </xdr:nvSpPr>
      <xdr:spPr>
        <a:xfrm>
          <a:off x="2897640" y="11935080"/>
          <a:ext cx="5363280" cy="4248000"/>
        </a:xfrm>
        <a:custGeom>
          <a:avLst/>
          <a:gdLst/>
          <a:ahLst/>
          <a:rect l="l" t="t" r="r" b="b"/>
          <a:pathLst>
            <a:path w="515" h="433">
              <a:moveTo>
                <a:pt x="428" y="13"/>
              </a:moveTo>
              <a:cubicBezTo>
                <a:pt x="423" y="15"/>
                <a:pt x="410" y="22"/>
                <a:pt x="397" y="22"/>
              </a:cubicBezTo>
              <a:cubicBezTo>
                <a:pt x="384" y="22"/>
                <a:pt x="369" y="18"/>
                <a:pt x="352" y="15"/>
              </a:cubicBezTo>
              <a:cubicBezTo>
                <a:pt x="335" y="12"/>
                <a:pt x="325" y="8"/>
                <a:pt x="295" y="6"/>
              </a:cubicBezTo>
              <a:cubicBezTo>
                <a:pt x="265" y="4"/>
                <a:pt x="202" y="0"/>
                <a:pt x="174" y="1"/>
              </a:cubicBezTo>
              <a:cubicBezTo>
                <a:pt x="146" y="2"/>
                <a:pt x="144" y="5"/>
                <a:pt x="127" y="13"/>
              </a:cubicBezTo>
              <a:cubicBezTo>
                <a:pt x="109" y="20"/>
                <a:pt x="91" y="17"/>
                <a:pt x="71" y="44"/>
              </a:cubicBezTo>
              <a:cubicBezTo>
                <a:pt x="50" y="71"/>
                <a:pt x="0" y="131"/>
                <a:pt x="6" y="175"/>
              </a:cubicBezTo>
              <a:cubicBezTo>
                <a:pt x="12" y="217"/>
                <a:pt x="63" y="265"/>
                <a:pt x="106" y="302"/>
              </a:cubicBezTo>
              <a:cubicBezTo>
                <a:pt x="149" y="339"/>
                <a:pt x="218" y="379"/>
                <a:pt x="263" y="397"/>
              </a:cubicBezTo>
              <a:cubicBezTo>
                <a:pt x="307" y="415"/>
                <a:pt x="334" y="407"/>
                <a:pt x="369" y="412"/>
              </a:cubicBezTo>
              <a:cubicBezTo>
                <a:pt x="404" y="418"/>
                <a:pt x="449" y="424"/>
                <a:pt x="473" y="428"/>
              </a:cubicBezTo>
              <a:cubicBezTo>
                <a:pt x="498" y="431"/>
                <a:pt x="506" y="432"/>
                <a:pt x="515" y="433"/>
              </a:cubicBezTo>
            </a:path>
          </a:pathLst>
        </a:custGeom>
        <a:noFill/>
        <a:ln w="936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181080</xdr:colOff>
      <xdr:row>89</xdr:row>
      <xdr:rowOff>162000</xdr:rowOff>
    </xdr:from>
    <xdr:to>
      <xdr:col>42</xdr:col>
      <xdr:colOff>242280</xdr:colOff>
      <xdr:row>96</xdr:row>
      <xdr:rowOff>28440</xdr:rowOff>
    </xdr:to>
    <xdr:sp>
      <xdr:nvSpPr>
        <xdr:cNvPr id="390" name="AutoShape 29"/>
        <xdr:cNvSpPr/>
      </xdr:nvSpPr>
      <xdr:spPr>
        <a:xfrm>
          <a:off x="8330040" y="16230600"/>
          <a:ext cx="24104160" cy="1104840"/>
        </a:xfrm>
        <a:custGeom>
          <a:avLst/>
          <a:gdLst/>
          <a:ahLst/>
          <a:rect l="l" t="t" r="r" b="b"/>
          <a:pathLst>
            <a:path w="1904" h="24">
              <a:moveTo>
                <a:pt x="0" y="0"/>
              </a:moveTo>
              <a:lnTo>
                <a:pt x="803" y="3"/>
              </a:lnTo>
              <a:lnTo>
                <a:pt x="1904" y="24"/>
              </a:lnTo>
            </a:path>
          </a:pathLst>
        </a:custGeom>
        <a:noFill/>
        <a:ln w="936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20520</xdr:colOff>
      <xdr:row>58</xdr:row>
      <xdr:rowOff>19080</xdr:rowOff>
    </xdr:from>
    <xdr:to>
      <xdr:col>27</xdr:col>
      <xdr:colOff>604080</xdr:colOff>
      <xdr:row>60</xdr:row>
      <xdr:rowOff>19080</xdr:rowOff>
    </xdr:to>
    <xdr:sp>
      <xdr:nvSpPr>
        <xdr:cNvPr id="391" name="Rectangle 30"/>
        <xdr:cNvSpPr/>
      </xdr:nvSpPr>
      <xdr:spPr>
        <a:xfrm>
          <a:off x="22253760" y="10611000"/>
          <a:ext cx="58356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271800</xdr:colOff>
      <xdr:row>65</xdr:row>
      <xdr:rowOff>161640</xdr:rowOff>
    </xdr:from>
    <xdr:to>
      <xdr:col>28</xdr:col>
      <xdr:colOff>744840</xdr:colOff>
      <xdr:row>78</xdr:row>
      <xdr:rowOff>75960</xdr:rowOff>
    </xdr:to>
    <xdr:sp>
      <xdr:nvSpPr>
        <xdr:cNvPr id="392" name="Line 31"/>
        <xdr:cNvSpPr/>
      </xdr:nvSpPr>
      <xdr:spPr>
        <a:xfrm>
          <a:off x="7525440" y="12020400"/>
          <a:ext cx="16106760" cy="219060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20160</xdr:colOff>
      <xdr:row>59</xdr:row>
      <xdr:rowOff>47520</xdr:rowOff>
    </xdr:from>
    <xdr:to>
      <xdr:col>30</xdr:col>
      <xdr:colOff>201960</xdr:colOff>
      <xdr:row>77</xdr:row>
      <xdr:rowOff>123840</xdr:rowOff>
    </xdr:to>
    <xdr:sp>
      <xdr:nvSpPr>
        <xdr:cNvPr id="393" name="Line 32"/>
        <xdr:cNvSpPr/>
      </xdr:nvSpPr>
      <xdr:spPr>
        <a:xfrm flipH="1">
          <a:off x="23802840" y="10820160"/>
          <a:ext cx="774720" cy="32576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120600</xdr:colOff>
      <xdr:row>80</xdr:row>
      <xdr:rowOff>28080</xdr:rowOff>
    </xdr:from>
    <xdr:to>
      <xdr:col>31</xdr:col>
      <xdr:colOff>70920</xdr:colOff>
      <xdr:row>88</xdr:row>
      <xdr:rowOff>28080</xdr:rowOff>
    </xdr:to>
    <xdr:sp>
      <xdr:nvSpPr>
        <xdr:cNvPr id="394" name="Rectangle 33"/>
        <xdr:cNvSpPr/>
      </xdr:nvSpPr>
      <xdr:spPr>
        <a:xfrm>
          <a:off x="22353840" y="14468040"/>
          <a:ext cx="2746800" cy="14479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654120</xdr:colOff>
      <xdr:row>77</xdr:row>
      <xdr:rowOff>19080</xdr:rowOff>
    </xdr:from>
    <xdr:to>
      <xdr:col>29</xdr:col>
      <xdr:colOff>101160</xdr:colOff>
      <xdr:row>78</xdr:row>
      <xdr:rowOff>133560</xdr:rowOff>
    </xdr:to>
    <xdr:sp>
      <xdr:nvSpPr>
        <xdr:cNvPr id="395" name="AutoShape 34"/>
        <xdr:cNvSpPr/>
      </xdr:nvSpPr>
      <xdr:spPr>
        <a:xfrm>
          <a:off x="23541480" y="13973040"/>
          <a:ext cx="342360" cy="2955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70920</xdr:colOff>
      <xdr:row>89</xdr:row>
      <xdr:rowOff>0</xdr:rowOff>
    </xdr:from>
    <xdr:to>
      <xdr:col>10</xdr:col>
      <xdr:colOff>383040</xdr:colOff>
      <xdr:row>90</xdr:row>
      <xdr:rowOff>95400</xdr:rowOff>
    </xdr:to>
    <xdr:sp>
      <xdr:nvSpPr>
        <xdr:cNvPr id="396" name="Oval 35"/>
        <xdr:cNvSpPr/>
      </xdr:nvSpPr>
      <xdr:spPr>
        <a:xfrm>
          <a:off x="8219880" y="16068600"/>
          <a:ext cx="312120" cy="2764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211680</xdr:colOff>
      <xdr:row>81</xdr:row>
      <xdr:rowOff>19080</xdr:rowOff>
    </xdr:from>
    <xdr:to>
      <xdr:col>11</xdr:col>
      <xdr:colOff>785520</xdr:colOff>
      <xdr:row>87</xdr:row>
      <xdr:rowOff>66240</xdr:rowOff>
    </xdr:to>
    <xdr:sp>
      <xdr:nvSpPr>
        <xdr:cNvPr id="397" name="Rectangle 36"/>
        <xdr:cNvSpPr/>
      </xdr:nvSpPr>
      <xdr:spPr>
        <a:xfrm>
          <a:off x="8360640" y="14640120"/>
          <a:ext cx="1469160" cy="11329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221040</xdr:colOff>
      <xdr:row>61</xdr:row>
      <xdr:rowOff>142560</xdr:rowOff>
    </xdr:from>
    <xdr:to>
      <xdr:col>11</xdr:col>
      <xdr:colOff>504360</xdr:colOff>
      <xdr:row>69</xdr:row>
      <xdr:rowOff>47520</xdr:rowOff>
    </xdr:to>
    <xdr:sp>
      <xdr:nvSpPr>
        <xdr:cNvPr id="398" name="Rectangle 37"/>
        <xdr:cNvSpPr/>
      </xdr:nvSpPr>
      <xdr:spPr>
        <a:xfrm>
          <a:off x="8370000" y="11277360"/>
          <a:ext cx="1178640" cy="13525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331920</xdr:colOff>
      <xdr:row>70</xdr:row>
      <xdr:rowOff>123840</xdr:rowOff>
    </xdr:from>
    <xdr:to>
      <xdr:col>16</xdr:col>
      <xdr:colOff>483120</xdr:colOff>
      <xdr:row>90</xdr:row>
      <xdr:rowOff>76320</xdr:rowOff>
    </xdr:to>
    <xdr:sp>
      <xdr:nvSpPr>
        <xdr:cNvPr id="399" name="Line 38"/>
        <xdr:cNvSpPr/>
      </xdr:nvSpPr>
      <xdr:spPr>
        <a:xfrm flipH="1">
          <a:off x="12142800" y="12868200"/>
          <a:ext cx="1740600" cy="34578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381960</xdr:colOff>
      <xdr:row>74</xdr:row>
      <xdr:rowOff>19080</xdr:rowOff>
    </xdr:from>
    <xdr:to>
      <xdr:col>21</xdr:col>
      <xdr:colOff>855720</xdr:colOff>
      <xdr:row>90</xdr:row>
      <xdr:rowOff>76320</xdr:rowOff>
    </xdr:to>
    <xdr:sp>
      <xdr:nvSpPr>
        <xdr:cNvPr id="400" name="Line 39"/>
        <xdr:cNvSpPr/>
      </xdr:nvSpPr>
      <xdr:spPr>
        <a:xfrm flipH="1">
          <a:off x="16438680" y="13449240"/>
          <a:ext cx="1307880" cy="2876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201240</xdr:colOff>
      <xdr:row>67</xdr:row>
      <xdr:rowOff>19080</xdr:rowOff>
    </xdr:from>
    <xdr:to>
      <xdr:col>17</xdr:col>
      <xdr:colOff>624600</xdr:colOff>
      <xdr:row>69</xdr:row>
      <xdr:rowOff>38160</xdr:rowOff>
    </xdr:to>
    <xdr:sp>
      <xdr:nvSpPr>
        <xdr:cNvPr id="401" name="Rectangle 40"/>
        <xdr:cNvSpPr/>
      </xdr:nvSpPr>
      <xdr:spPr>
        <a:xfrm>
          <a:off x="13601520" y="12239640"/>
          <a:ext cx="1318680" cy="3808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473400</xdr:colOff>
      <xdr:row>89</xdr:row>
      <xdr:rowOff>76320</xdr:rowOff>
    </xdr:from>
    <xdr:to>
      <xdr:col>16</xdr:col>
      <xdr:colOff>72000</xdr:colOff>
      <xdr:row>90</xdr:row>
      <xdr:rowOff>181080</xdr:rowOff>
    </xdr:to>
    <xdr:sp>
      <xdr:nvSpPr>
        <xdr:cNvPr id="402" name="Oval 41"/>
        <xdr:cNvSpPr/>
      </xdr:nvSpPr>
      <xdr:spPr>
        <a:xfrm>
          <a:off x="13179600" y="16144920"/>
          <a:ext cx="292680" cy="2858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321840</xdr:colOff>
      <xdr:row>69</xdr:row>
      <xdr:rowOff>114480</xdr:rowOff>
    </xdr:from>
    <xdr:to>
      <xdr:col>16</xdr:col>
      <xdr:colOff>614880</xdr:colOff>
      <xdr:row>71</xdr:row>
      <xdr:rowOff>37800</xdr:rowOff>
    </xdr:to>
    <xdr:sp>
      <xdr:nvSpPr>
        <xdr:cNvPr id="403" name="Oval 42"/>
        <xdr:cNvSpPr/>
      </xdr:nvSpPr>
      <xdr:spPr>
        <a:xfrm>
          <a:off x="13722120" y="12696840"/>
          <a:ext cx="293040" cy="2664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191520</xdr:colOff>
      <xdr:row>88</xdr:row>
      <xdr:rowOff>19080</xdr:rowOff>
    </xdr:from>
    <xdr:to>
      <xdr:col>17</xdr:col>
      <xdr:colOff>755640</xdr:colOff>
      <xdr:row>90</xdr:row>
      <xdr:rowOff>19080</xdr:rowOff>
    </xdr:to>
    <xdr:sp>
      <xdr:nvSpPr>
        <xdr:cNvPr id="404" name="Rectangle 43"/>
        <xdr:cNvSpPr/>
      </xdr:nvSpPr>
      <xdr:spPr>
        <a:xfrm>
          <a:off x="13591800" y="15906960"/>
          <a:ext cx="145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40</xdr:col>
      <xdr:colOff>20160</xdr:colOff>
      <xdr:row>92</xdr:row>
      <xdr:rowOff>0</xdr:rowOff>
    </xdr:from>
    <xdr:to>
      <xdr:col>41</xdr:col>
      <xdr:colOff>432360</xdr:colOff>
      <xdr:row>97</xdr:row>
      <xdr:rowOff>47160</xdr:rowOff>
    </xdr:to>
    <xdr:sp>
      <xdr:nvSpPr>
        <xdr:cNvPr id="405" name="Rectangle 44"/>
        <xdr:cNvSpPr/>
      </xdr:nvSpPr>
      <xdr:spPr>
        <a:xfrm>
          <a:off x="31176360" y="16611480"/>
          <a:ext cx="985680" cy="904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180720</xdr:colOff>
      <xdr:row>68</xdr:row>
      <xdr:rowOff>76320</xdr:rowOff>
    </xdr:from>
    <xdr:to>
      <xdr:col>29</xdr:col>
      <xdr:colOff>573480</xdr:colOff>
      <xdr:row>70</xdr:row>
      <xdr:rowOff>57240</xdr:rowOff>
    </xdr:to>
    <xdr:sp>
      <xdr:nvSpPr>
        <xdr:cNvPr id="406" name="Oval 45"/>
        <xdr:cNvSpPr/>
      </xdr:nvSpPr>
      <xdr:spPr>
        <a:xfrm>
          <a:off x="23963400" y="12477960"/>
          <a:ext cx="392760" cy="3236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130680</xdr:colOff>
      <xdr:row>68</xdr:row>
      <xdr:rowOff>0</xdr:rowOff>
    </xdr:from>
    <xdr:to>
      <xdr:col>30</xdr:col>
      <xdr:colOff>292320</xdr:colOff>
      <xdr:row>68</xdr:row>
      <xdr:rowOff>76320</xdr:rowOff>
    </xdr:to>
    <xdr:sp>
      <xdr:nvSpPr>
        <xdr:cNvPr id="407" name="Line 46"/>
        <xdr:cNvSpPr/>
      </xdr:nvSpPr>
      <xdr:spPr>
        <a:xfrm flipH="1">
          <a:off x="24506280" y="12401640"/>
          <a:ext cx="161640" cy="76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321840</xdr:colOff>
      <xdr:row>45</xdr:row>
      <xdr:rowOff>161640</xdr:rowOff>
    </xdr:from>
    <xdr:to>
      <xdr:col>15</xdr:col>
      <xdr:colOff>372960</xdr:colOff>
      <xdr:row>52</xdr:row>
      <xdr:rowOff>28440</xdr:rowOff>
    </xdr:to>
    <xdr:sp>
      <xdr:nvSpPr>
        <xdr:cNvPr id="408" name="Rectangle 47"/>
        <xdr:cNvSpPr/>
      </xdr:nvSpPr>
      <xdr:spPr>
        <a:xfrm>
          <a:off x="12132720" y="8381880"/>
          <a:ext cx="946440" cy="1152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302040</xdr:colOff>
      <xdr:row>36</xdr:row>
      <xdr:rowOff>142920</xdr:rowOff>
    </xdr:from>
    <xdr:to>
      <xdr:col>18</xdr:col>
      <xdr:colOff>423000</xdr:colOff>
      <xdr:row>43</xdr:row>
      <xdr:rowOff>19080</xdr:rowOff>
    </xdr:to>
    <xdr:sp>
      <xdr:nvSpPr>
        <xdr:cNvPr id="409" name="Rectangle 48"/>
        <xdr:cNvSpPr/>
      </xdr:nvSpPr>
      <xdr:spPr>
        <a:xfrm>
          <a:off x="14597640" y="6753240"/>
          <a:ext cx="986760" cy="1143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52</xdr:row>
      <xdr:rowOff>114840</xdr:rowOff>
    </xdr:from>
    <xdr:to>
      <xdr:col>14</xdr:col>
      <xdr:colOff>684720</xdr:colOff>
      <xdr:row>53</xdr:row>
      <xdr:rowOff>114480</xdr:rowOff>
    </xdr:to>
    <xdr:sp>
      <xdr:nvSpPr>
        <xdr:cNvPr id="410" name="Line 49"/>
        <xdr:cNvSpPr/>
      </xdr:nvSpPr>
      <xdr:spPr>
        <a:xfrm flipH="1">
          <a:off x="11810880" y="9620640"/>
          <a:ext cx="684720" cy="180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20160</xdr:colOff>
      <xdr:row>70</xdr:row>
      <xdr:rowOff>76320</xdr:rowOff>
    </xdr:from>
    <xdr:to>
      <xdr:col>17</xdr:col>
      <xdr:colOff>664920</xdr:colOff>
      <xdr:row>71</xdr:row>
      <xdr:rowOff>19080</xdr:rowOff>
    </xdr:to>
    <xdr:sp>
      <xdr:nvSpPr>
        <xdr:cNvPr id="411" name="Line 50"/>
        <xdr:cNvSpPr/>
      </xdr:nvSpPr>
      <xdr:spPr>
        <a:xfrm flipH="1" flipV="1">
          <a:off x="14315760" y="12820680"/>
          <a:ext cx="644760" cy="123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19800</xdr:colOff>
      <xdr:row>89</xdr:row>
      <xdr:rowOff>76320</xdr:rowOff>
    </xdr:from>
    <xdr:to>
      <xdr:col>13</xdr:col>
      <xdr:colOff>563760</xdr:colOff>
      <xdr:row>89</xdr:row>
      <xdr:rowOff>76320</xdr:rowOff>
    </xdr:to>
    <xdr:sp>
      <xdr:nvSpPr>
        <xdr:cNvPr id="412" name="Line 51"/>
        <xdr:cNvSpPr/>
      </xdr:nvSpPr>
      <xdr:spPr>
        <a:xfrm flipH="1">
          <a:off x="10935360" y="16144920"/>
          <a:ext cx="5439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30240</xdr:colOff>
      <xdr:row>76</xdr:row>
      <xdr:rowOff>18720</xdr:rowOff>
    </xdr:from>
    <xdr:to>
      <xdr:col>42</xdr:col>
      <xdr:colOff>31680</xdr:colOff>
      <xdr:row>83</xdr:row>
      <xdr:rowOff>181080</xdr:rowOff>
    </xdr:to>
    <xdr:sp>
      <xdr:nvSpPr>
        <xdr:cNvPr id="413" name="Rectangle 52"/>
        <xdr:cNvSpPr/>
      </xdr:nvSpPr>
      <xdr:spPr>
        <a:xfrm>
          <a:off x="30623400" y="13811040"/>
          <a:ext cx="1600200" cy="13528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503280</xdr:colOff>
      <xdr:row>77</xdr:row>
      <xdr:rowOff>47160</xdr:rowOff>
    </xdr:from>
    <xdr:to>
      <xdr:col>28</xdr:col>
      <xdr:colOff>333000</xdr:colOff>
      <xdr:row>77</xdr:row>
      <xdr:rowOff>76320</xdr:rowOff>
    </xdr:to>
    <xdr:sp>
      <xdr:nvSpPr>
        <xdr:cNvPr id="414" name="Line 53"/>
        <xdr:cNvSpPr/>
      </xdr:nvSpPr>
      <xdr:spPr>
        <a:xfrm flipH="1" flipV="1">
          <a:off x="22736520" y="14001120"/>
          <a:ext cx="483840" cy="29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50760</xdr:colOff>
      <xdr:row>62</xdr:row>
      <xdr:rowOff>123480</xdr:rowOff>
    </xdr:from>
    <xdr:to>
      <xdr:col>9</xdr:col>
      <xdr:colOff>252720</xdr:colOff>
      <xdr:row>63</xdr:row>
      <xdr:rowOff>142920</xdr:rowOff>
    </xdr:to>
    <xdr:sp>
      <xdr:nvSpPr>
        <xdr:cNvPr id="415" name="Oval 54"/>
        <xdr:cNvSpPr/>
      </xdr:nvSpPr>
      <xdr:spPr>
        <a:xfrm>
          <a:off x="7304400" y="11439360"/>
          <a:ext cx="201960" cy="2001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633960</xdr:colOff>
      <xdr:row>47</xdr:row>
      <xdr:rowOff>0</xdr:rowOff>
    </xdr:from>
    <xdr:to>
      <xdr:col>28</xdr:col>
      <xdr:colOff>720</xdr:colOff>
      <xdr:row>55</xdr:row>
      <xdr:rowOff>123480</xdr:rowOff>
    </xdr:to>
    <xdr:sp>
      <xdr:nvSpPr>
        <xdr:cNvPr id="416" name="Rectangle 55"/>
        <xdr:cNvSpPr/>
      </xdr:nvSpPr>
      <xdr:spPr>
        <a:xfrm>
          <a:off x="21207240" y="8601120"/>
          <a:ext cx="1680840" cy="15714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19800</xdr:colOff>
      <xdr:row>44</xdr:row>
      <xdr:rowOff>19080</xdr:rowOff>
    </xdr:from>
    <xdr:to>
      <xdr:col>24</xdr:col>
      <xdr:colOff>876240</xdr:colOff>
      <xdr:row>53</xdr:row>
      <xdr:rowOff>19080</xdr:rowOff>
    </xdr:to>
    <xdr:sp>
      <xdr:nvSpPr>
        <xdr:cNvPr id="417" name="Rectangle 56"/>
        <xdr:cNvSpPr/>
      </xdr:nvSpPr>
      <xdr:spPr>
        <a:xfrm>
          <a:off x="18701640" y="8058240"/>
          <a:ext cx="1821960" cy="16477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29880</xdr:colOff>
      <xdr:row>51</xdr:row>
      <xdr:rowOff>28080</xdr:rowOff>
    </xdr:from>
    <xdr:to>
      <xdr:col>24</xdr:col>
      <xdr:colOff>876240</xdr:colOff>
      <xdr:row>51</xdr:row>
      <xdr:rowOff>28080</xdr:rowOff>
    </xdr:to>
    <xdr:sp>
      <xdr:nvSpPr>
        <xdr:cNvPr id="418" name="Line 57"/>
        <xdr:cNvSpPr/>
      </xdr:nvSpPr>
      <xdr:spPr>
        <a:xfrm>
          <a:off x="18711720" y="9353160"/>
          <a:ext cx="18118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54</xdr:row>
      <xdr:rowOff>19080</xdr:rowOff>
    </xdr:from>
    <xdr:to>
      <xdr:col>28</xdr:col>
      <xdr:colOff>31320</xdr:colOff>
      <xdr:row>54</xdr:row>
      <xdr:rowOff>19080</xdr:rowOff>
    </xdr:to>
    <xdr:sp>
      <xdr:nvSpPr>
        <xdr:cNvPr id="419" name="Line 58"/>
        <xdr:cNvSpPr/>
      </xdr:nvSpPr>
      <xdr:spPr>
        <a:xfrm>
          <a:off x="21358080" y="9887040"/>
          <a:ext cx="15606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80280</xdr:colOff>
      <xdr:row>43</xdr:row>
      <xdr:rowOff>123840</xdr:rowOff>
    </xdr:from>
    <xdr:to>
      <xdr:col>18</xdr:col>
      <xdr:colOff>483480</xdr:colOff>
      <xdr:row>48</xdr:row>
      <xdr:rowOff>114480</xdr:rowOff>
    </xdr:to>
    <xdr:sp>
      <xdr:nvSpPr>
        <xdr:cNvPr id="420" name="Line 59"/>
        <xdr:cNvSpPr/>
      </xdr:nvSpPr>
      <xdr:spPr>
        <a:xfrm>
          <a:off x="15241680" y="8001000"/>
          <a:ext cx="403200" cy="895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774720</xdr:colOff>
      <xdr:row>51</xdr:row>
      <xdr:rowOff>47160</xdr:rowOff>
    </xdr:from>
    <xdr:to>
      <xdr:col>17</xdr:col>
      <xdr:colOff>333000</xdr:colOff>
      <xdr:row>56</xdr:row>
      <xdr:rowOff>85680</xdr:rowOff>
    </xdr:to>
    <xdr:sp>
      <xdr:nvSpPr>
        <xdr:cNvPr id="421" name="Line 60"/>
        <xdr:cNvSpPr/>
      </xdr:nvSpPr>
      <xdr:spPr>
        <a:xfrm>
          <a:off x="14175000" y="9372240"/>
          <a:ext cx="453600" cy="9432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30600</xdr:colOff>
      <xdr:row>51</xdr:row>
      <xdr:rowOff>95040</xdr:rowOff>
    </xdr:from>
    <xdr:to>
      <xdr:col>17</xdr:col>
      <xdr:colOff>171720</xdr:colOff>
      <xdr:row>52</xdr:row>
      <xdr:rowOff>123480</xdr:rowOff>
    </xdr:to>
    <xdr:sp>
      <xdr:nvSpPr>
        <xdr:cNvPr id="422" name="Line 61"/>
        <xdr:cNvSpPr/>
      </xdr:nvSpPr>
      <xdr:spPr>
        <a:xfrm flipH="1" flipV="1">
          <a:off x="14326200" y="9420120"/>
          <a:ext cx="141120" cy="209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422640</xdr:colOff>
      <xdr:row>84</xdr:row>
      <xdr:rowOff>161640</xdr:rowOff>
    </xdr:from>
    <xdr:to>
      <xdr:col>37</xdr:col>
      <xdr:colOff>81360</xdr:colOff>
      <xdr:row>86</xdr:row>
      <xdr:rowOff>47520</xdr:rowOff>
    </xdr:to>
    <xdr:sp>
      <xdr:nvSpPr>
        <xdr:cNvPr id="423" name="Line 62"/>
        <xdr:cNvSpPr/>
      </xdr:nvSpPr>
      <xdr:spPr>
        <a:xfrm>
          <a:off x="29124720" y="15325560"/>
          <a:ext cx="312840" cy="247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52</xdr:row>
      <xdr:rowOff>-360</xdr:rowOff>
    </xdr:from>
    <xdr:to>
      <xdr:col>30</xdr:col>
      <xdr:colOff>720</xdr:colOff>
      <xdr:row>52</xdr:row>
      <xdr:rowOff>18720</xdr:rowOff>
    </xdr:to>
    <xdr:sp>
      <xdr:nvSpPr>
        <xdr:cNvPr id="424" name="Line 63"/>
        <xdr:cNvSpPr/>
      </xdr:nvSpPr>
      <xdr:spPr>
        <a:xfrm flipV="1">
          <a:off x="24375600" y="9505440"/>
          <a:ext cx="720" cy="19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67</xdr:row>
      <xdr:rowOff>19080</xdr:rowOff>
    </xdr:from>
    <xdr:to>
      <xdr:col>35</xdr:col>
      <xdr:colOff>533880</xdr:colOff>
      <xdr:row>77</xdr:row>
      <xdr:rowOff>181080</xdr:rowOff>
    </xdr:to>
    <xdr:sp>
      <xdr:nvSpPr>
        <xdr:cNvPr id="425" name="Rectangle 64"/>
        <xdr:cNvSpPr/>
      </xdr:nvSpPr>
      <xdr:spPr>
        <a:xfrm>
          <a:off x="25029720" y="12239640"/>
          <a:ext cx="3552120" cy="18954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40</xdr:col>
      <xdr:colOff>0</xdr:colOff>
      <xdr:row>85</xdr:row>
      <xdr:rowOff>162000</xdr:rowOff>
    </xdr:from>
    <xdr:to>
      <xdr:col>42</xdr:col>
      <xdr:colOff>1080</xdr:colOff>
      <xdr:row>91</xdr:row>
      <xdr:rowOff>19080</xdr:rowOff>
    </xdr:to>
    <xdr:sp>
      <xdr:nvSpPr>
        <xdr:cNvPr id="426" name="Rectangle 65"/>
        <xdr:cNvSpPr/>
      </xdr:nvSpPr>
      <xdr:spPr>
        <a:xfrm>
          <a:off x="31156200" y="15506640"/>
          <a:ext cx="1036800" cy="9432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131040</xdr:colOff>
      <xdr:row>78</xdr:row>
      <xdr:rowOff>114480</xdr:rowOff>
    </xdr:from>
    <xdr:to>
      <xdr:col>40</xdr:col>
      <xdr:colOff>20880</xdr:colOff>
      <xdr:row>94</xdr:row>
      <xdr:rowOff>114480</xdr:rowOff>
    </xdr:to>
    <xdr:sp>
      <xdr:nvSpPr>
        <xdr:cNvPr id="427" name="AutoShape 66"/>
        <xdr:cNvSpPr/>
      </xdr:nvSpPr>
      <xdr:spPr>
        <a:xfrm>
          <a:off x="23913720" y="14249520"/>
          <a:ext cx="7263360" cy="2828880"/>
        </a:xfrm>
        <a:custGeom>
          <a:avLst/>
          <a:gdLst/>
          <a:ahLst/>
          <a:rect l="l" t="t" r="r" b="b"/>
          <a:pathLst>
            <a:path w="591" h="299">
              <a:moveTo>
                <a:pt x="0" y="0"/>
              </a:moveTo>
              <a:cubicBezTo>
                <a:pt x="51" y="17"/>
                <a:pt x="240" y="76"/>
                <a:pt x="306" y="100"/>
              </a:cubicBezTo>
              <a:cubicBezTo>
                <a:pt x="372" y="124"/>
                <a:pt x="349" y="110"/>
                <a:pt x="397" y="143"/>
              </a:cubicBezTo>
              <a:cubicBezTo>
                <a:pt x="445" y="176"/>
                <a:pt x="551" y="267"/>
                <a:pt x="591" y="299"/>
              </a:cubicBezTo>
            </a:path>
          </a:pathLst>
        </a:custGeom>
        <a:noFill/>
        <a:ln w="9360">
          <a:solidFill>
            <a:srgbClr val="ff6f4d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252000</xdr:colOff>
      <xdr:row>31</xdr:row>
      <xdr:rowOff>66240</xdr:rowOff>
    </xdr:from>
    <xdr:to>
      <xdr:col>34</xdr:col>
      <xdr:colOff>81360</xdr:colOff>
      <xdr:row>44</xdr:row>
      <xdr:rowOff>142920</xdr:rowOff>
    </xdr:to>
    <xdr:sp>
      <xdr:nvSpPr>
        <xdr:cNvPr id="428" name="Line 67"/>
        <xdr:cNvSpPr/>
      </xdr:nvSpPr>
      <xdr:spPr>
        <a:xfrm>
          <a:off x="25281720" y="5752800"/>
          <a:ext cx="2153520" cy="2429280"/>
        </a:xfrm>
        <a:prstGeom prst="line">
          <a:avLst/>
        </a:prstGeom>
        <a:ln w="936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724320</xdr:colOff>
      <xdr:row>7</xdr:row>
      <xdr:rowOff>114480</xdr:rowOff>
    </xdr:from>
    <xdr:to>
      <xdr:col>36</xdr:col>
      <xdr:colOff>191520</xdr:colOff>
      <xdr:row>29</xdr:row>
      <xdr:rowOff>66240</xdr:rowOff>
    </xdr:to>
    <xdr:sp>
      <xdr:nvSpPr>
        <xdr:cNvPr id="429" name="AutoShape 68"/>
        <xdr:cNvSpPr/>
      </xdr:nvSpPr>
      <xdr:spPr>
        <a:xfrm>
          <a:off x="19406160" y="1409760"/>
          <a:ext cx="9487440" cy="3971520"/>
        </a:xfrm>
        <a:custGeom>
          <a:avLst/>
          <a:gdLst/>
          <a:ahLst/>
          <a:rect l="l" t="t" r="r" b="b"/>
          <a:pathLst>
            <a:path w="964" h="607">
              <a:moveTo>
                <a:pt x="0" y="0"/>
              </a:moveTo>
              <a:lnTo>
                <a:pt x="771" y="183"/>
              </a:lnTo>
              <a:lnTo>
                <a:pt x="964" y="607"/>
              </a:lnTo>
            </a:path>
          </a:pathLst>
        </a:custGeom>
        <a:noFill/>
        <a:ln w="9360">
          <a:solidFill>
            <a:srgbClr val="ffcc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171000</xdr:colOff>
      <xdr:row>8</xdr:row>
      <xdr:rowOff>162360</xdr:rowOff>
    </xdr:from>
    <xdr:to>
      <xdr:col>31</xdr:col>
      <xdr:colOff>70920</xdr:colOff>
      <xdr:row>30</xdr:row>
      <xdr:rowOff>75960</xdr:rowOff>
    </xdr:to>
    <xdr:sp>
      <xdr:nvSpPr>
        <xdr:cNvPr id="430" name="Line 69"/>
        <xdr:cNvSpPr/>
      </xdr:nvSpPr>
      <xdr:spPr>
        <a:xfrm>
          <a:off x="20744280" y="1638720"/>
          <a:ext cx="4356360" cy="3933000"/>
        </a:xfrm>
        <a:prstGeom prst="line">
          <a:avLst/>
        </a:prstGeom>
        <a:ln w="936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70200</xdr:colOff>
      <xdr:row>13</xdr:row>
      <xdr:rowOff>162000</xdr:rowOff>
    </xdr:from>
    <xdr:to>
      <xdr:col>32</xdr:col>
      <xdr:colOff>353160</xdr:colOff>
      <xdr:row>30</xdr:row>
      <xdr:rowOff>19440</xdr:rowOff>
    </xdr:to>
    <xdr:sp>
      <xdr:nvSpPr>
        <xdr:cNvPr id="431" name="Line 70"/>
        <xdr:cNvSpPr/>
      </xdr:nvSpPr>
      <xdr:spPr>
        <a:xfrm flipH="1">
          <a:off x="25099920" y="2552760"/>
          <a:ext cx="1148400" cy="2962440"/>
        </a:xfrm>
        <a:prstGeom prst="line">
          <a:avLst/>
        </a:prstGeom>
        <a:ln w="936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402480</xdr:colOff>
      <xdr:row>23</xdr:row>
      <xdr:rowOff>114480</xdr:rowOff>
    </xdr:from>
    <xdr:to>
      <xdr:col>36</xdr:col>
      <xdr:colOff>231840</xdr:colOff>
      <xdr:row>29</xdr:row>
      <xdr:rowOff>28080</xdr:rowOff>
    </xdr:to>
    <xdr:sp>
      <xdr:nvSpPr>
        <xdr:cNvPr id="432" name="Line 71"/>
        <xdr:cNvSpPr/>
      </xdr:nvSpPr>
      <xdr:spPr>
        <a:xfrm flipV="1">
          <a:off x="26297640" y="4343760"/>
          <a:ext cx="2636280" cy="999360"/>
        </a:xfrm>
        <a:prstGeom prst="line">
          <a:avLst/>
        </a:prstGeom>
        <a:ln w="936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623520</xdr:colOff>
      <xdr:row>45</xdr:row>
      <xdr:rowOff>0</xdr:rowOff>
    </xdr:from>
    <xdr:to>
      <xdr:col>37</xdr:col>
      <xdr:colOff>644400</xdr:colOff>
      <xdr:row>45</xdr:row>
      <xdr:rowOff>47520</xdr:rowOff>
    </xdr:to>
    <xdr:sp>
      <xdr:nvSpPr>
        <xdr:cNvPr id="433" name="Line 72"/>
        <xdr:cNvSpPr/>
      </xdr:nvSpPr>
      <xdr:spPr>
        <a:xfrm flipV="1">
          <a:off x="27977400" y="8220240"/>
          <a:ext cx="2023200" cy="47520"/>
        </a:xfrm>
        <a:prstGeom prst="line">
          <a:avLst/>
        </a:prstGeom>
        <a:ln w="936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623520</xdr:colOff>
      <xdr:row>46</xdr:row>
      <xdr:rowOff>28440</xdr:rowOff>
    </xdr:from>
    <xdr:to>
      <xdr:col>36</xdr:col>
      <xdr:colOff>101520</xdr:colOff>
      <xdr:row>47</xdr:row>
      <xdr:rowOff>181080</xdr:rowOff>
    </xdr:to>
    <xdr:sp>
      <xdr:nvSpPr>
        <xdr:cNvPr id="434" name="AutoShape 73"/>
        <xdr:cNvSpPr/>
      </xdr:nvSpPr>
      <xdr:spPr>
        <a:xfrm>
          <a:off x="27977400" y="8448480"/>
          <a:ext cx="826200" cy="333720"/>
        </a:xfrm>
        <a:custGeom>
          <a:avLst/>
          <a:gdLst/>
          <a:ahLst/>
          <a:rect l="l" t="t" r="r" b="b"/>
          <a:pathLst>
            <a:path w="332" h="112">
              <a:moveTo>
                <a:pt x="0" y="0"/>
              </a:moveTo>
              <a:lnTo>
                <a:pt x="332" y="112"/>
              </a:lnTo>
            </a:path>
          </a:pathLst>
        </a:custGeom>
        <a:noFill/>
        <a:ln w="9360">
          <a:solidFill>
            <a:srgbClr val="ff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29</xdr:row>
      <xdr:rowOff>123480</xdr:rowOff>
    </xdr:from>
    <xdr:to>
      <xdr:col>31</xdr:col>
      <xdr:colOff>11160</xdr:colOff>
      <xdr:row>36</xdr:row>
      <xdr:rowOff>19080</xdr:rowOff>
    </xdr:to>
    <xdr:sp>
      <xdr:nvSpPr>
        <xdr:cNvPr id="435" name="AutoShape 74"/>
        <xdr:cNvSpPr/>
      </xdr:nvSpPr>
      <xdr:spPr>
        <a:xfrm>
          <a:off x="21358080" y="5438520"/>
          <a:ext cx="3682800" cy="1190880"/>
        </a:xfrm>
        <a:custGeom>
          <a:avLst/>
          <a:gdLst/>
          <a:ahLst/>
          <a:rect l="l" t="t" r="r" b="b"/>
          <a:pathLst>
            <a:path w="243" h="111">
              <a:moveTo>
                <a:pt x="13" y="111"/>
              </a:moveTo>
              <a:cubicBezTo>
                <a:pt x="14" y="103"/>
                <a:pt x="0" y="77"/>
                <a:pt x="19" y="60"/>
              </a:cubicBezTo>
              <a:cubicBezTo>
                <a:pt x="38" y="43"/>
                <a:pt x="98" y="18"/>
                <a:pt x="125" y="9"/>
              </a:cubicBezTo>
              <a:cubicBezTo>
                <a:pt x="152" y="0"/>
                <a:pt x="160" y="4"/>
                <a:pt x="180" y="4"/>
              </a:cubicBezTo>
              <a:cubicBezTo>
                <a:pt x="200" y="4"/>
                <a:pt x="230" y="7"/>
                <a:pt x="243" y="7"/>
              </a:cubicBezTo>
            </a:path>
          </a:pathLst>
        </a:custGeom>
        <a:noFill/>
        <a:ln w="9360">
          <a:solidFill>
            <a:srgbClr val="000000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100440</xdr:colOff>
      <xdr:row>14</xdr:row>
      <xdr:rowOff>142560</xdr:rowOff>
    </xdr:from>
    <xdr:to>
      <xdr:col>33</xdr:col>
      <xdr:colOff>342360</xdr:colOff>
      <xdr:row>17</xdr:row>
      <xdr:rowOff>9000</xdr:rowOff>
    </xdr:to>
    <xdr:sp>
      <xdr:nvSpPr>
        <xdr:cNvPr id="436" name="Line 75"/>
        <xdr:cNvSpPr/>
      </xdr:nvSpPr>
      <xdr:spPr>
        <a:xfrm>
          <a:off x="26750160" y="2714400"/>
          <a:ext cx="241920" cy="409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452880</xdr:colOff>
      <xdr:row>20</xdr:row>
      <xdr:rowOff>104760</xdr:rowOff>
    </xdr:from>
    <xdr:to>
      <xdr:col>28</xdr:col>
      <xdr:colOff>232560</xdr:colOff>
      <xdr:row>22</xdr:row>
      <xdr:rowOff>123480</xdr:rowOff>
    </xdr:to>
    <xdr:sp>
      <xdr:nvSpPr>
        <xdr:cNvPr id="437" name="AutoShape 76"/>
        <xdr:cNvSpPr/>
      </xdr:nvSpPr>
      <xdr:spPr>
        <a:xfrm>
          <a:off x="22686120" y="3762360"/>
          <a:ext cx="433800" cy="390240"/>
        </a:xfrm>
        <a:custGeom>
          <a:avLst/>
          <a:gdLst/>
          <a:ahLst/>
          <a:rect l="l" t="t" r="r" b="b"/>
          <a:pathLst>
            <a:path w="65" h="21">
              <a:moveTo>
                <a:pt x="0" y="0"/>
              </a:moveTo>
              <a:lnTo>
                <a:pt x="65" y="21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40</xdr:col>
      <xdr:colOff>473400</xdr:colOff>
      <xdr:row>46</xdr:row>
      <xdr:rowOff>0</xdr:rowOff>
    </xdr:from>
    <xdr:to>
      <xdr:col>40</xdr:col>
      <xdr:colOff>573120</xdr:colOff>
      <xdr:row>46</xdr:row>
      <xdr:rowOff>47520</xdr:rowOff>
    </xdr:to>
    <xdr:sp>
      <xdr:nvSpPr>
        <xdr:cNvPr id="438" name="Line 77"/>
        <xdr:cNvSpPr/>
      </xdr:nvSpPr>
      <xdr:spPr>
        <a:xfrm flipV="1">
          <a:off x="31629600" y="8420040"/>
          <a:ext cx="99720" cy="47520"/>
        </a:xfrm>
        <a:prstGeom prst="line">
          <a:avLst/>
        </a:prstGeom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101160</xdr:colOff>
      <xdr:row>34</xdr:row>
      <xdr:rowOff>123480</xdr:rowOff>
    </xdr:from>
    <xdr:to>
      <xdr:col>32</xdr:col>
      <xdr:colOff>302760</xdr:colOff>
      <xdr:row>36</xdr:row>
      <xdr:rowOff>47520</xdr:rowOff>
    </xdr:to>
    <xdr:sp>
      <xdr:nvSpPr>
        <xdr:cNvPr id="439" name="Line 78"/>
        <xdr:cNvSpPr/>
      </xdr:nvSpPr>
      <xdr:spPr>
        <a:xfrm>
          <a:off x="25996320" y="6362280"/>
          <a:ext cx="201600" cy="295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171000</xdr:colOff>
      <xdr:row>44</xdr:row>
      <xdr:rowOff>95040</xdr:rowOff>
    </xdr:from>
    <xdr:to>
      <xdr:col>36</xdr:col>
      <xdr:colOff>70920</xdr:colOff>
      <xdr:row>44</xdr:row>
      <xdr:rowOff>114120</xdr:rowOff>
    </xdr:to>
    <xdr:sp>
      <xdr:nvSpPr>
        <xdr:cNvPr id="440" name="Line 79"/>
        <xdr:cNvSpPr/>
      </xdr:nvSpPr>
      <xdr:spPr>
        <a:xfrm flipV="1">
          <a:off x="28218960" y="8134200"/>
          <a:ext cx="554040" cy="19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432360</xdr:colOff>
      <xdr:row>46</xdr:row>
      <xdr:rowOff>123840</xdr:rowOff>
    </xdr:from>
    <xdr:to>
      <xdr:col>36</xdr:col>
      <xdr:colOff>272160</xdr:colOff>
      <xdr:row>47</xdr:row>
      <xdr:rowOff>142920</xdr:rowOff>
    </xdr:to>
    <xdr:sp>
      <xdr:nvSpPr>
        <xdr:cNvPr id="441" name="Line 80"/>
        <xdr:cNvSpPr/>
      </xdr:nvSpPr>
      <xdr:spPr>
        <a:xfrm>
          <a:off x="28480320" y="8543880"/>
          <a:ext cx="49392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80280</xdr:colOff>
      <xdr:row>33</xdr:row>
      <xdr:rowOff>0</xdr:rowOff>
    </xdr:from>
    <xdr:to>
      <xdr:col>29</xdr:col>
      <xdr:colOff>30600</xdr:colOff>
      <xdr:row>36</xdr:row>
      <xdr:rowOff>28440</xdr:rowOff>
    </xdr:to>
    <xdr:sp>
      <xdr:nvSpPr>
        <xdr:cNvPr id="442" name="Rectangle 81"/>
        <xdr:cNvSpPr/>
      </xdr:nvSpPr>
      <xdr:spPr>
        <a:xfrm>
          <a:off x="22967640" y="6048360"/>
          <a:ext cx="845640" cy="5904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36</xdr:row>
      <xdr:rowOff>0</xdr:rowOff>
    </xdr:from>
    <xdr:to>
      <xdr:col>26</xdr:col>
      <xdr:colOff>684720</xdr:colOff>
      <xdr:row>38</xdr:row>
      <xdr:rowOff>171720</xdr:rowOff>
    </xdr:to>
    <xdr:sp>
      <xdr:nvSpPr>
        <xdr:cNvPr id="443" name="Rectangle 82"/>
        <xdr:cNvSpPr/>
      </xdr:nvSpPr>
      <xdr:spPr>
        <a:xfrm>
          <a:off x="21358080" y="6610320"/>
          <a:ext cx="684720" cy="5338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482760</xdr:colOff>
      <xdr:row>27</xdr:row>
      <xdr:rowOff>0</xdr:rowOff>
    </xdr:from>
    <xdr:to>
      <xdr:col>35</xdr:col>
      <xdr:colOff>372960</xdr:colOff>
      <xdr:row>30</xdr:row>
      <xdr:rowOff>28440</xdr:rowOff>
    </xdr:to>
    <xdr:sp>
      <xdr:nvSpPr>
        <xdr:cNvPr id="444" name="Rectangle 83"/>
        <xdr:cNvSpPr/>
      </xdr:nvSpPr>
      <xdr:spPr>
        <a:xfrm>
          <a:off x="27132480" y="4952880"/>
          <a:ext cx="1288440" cy="5713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44</xdr:row>
      <xdr:rowOff>142920</xdr:rowOff>
    </xdr:from>
    <xdr:to>
      <xdr:col>34</xdr:col>
      <xdr:colOff>624240</xdr:colOff>
      <xdr:row>47</xdr:row>
      <xdr:rowOff>47160</xdr:rowOff>
    </xdr:to>
    <xdr:sp>
      <xdr:nvSpPr>
        <xdr:cNvPr id="445" name="Rectangle 84"/>
        <xdr:cNvSpPr/>
      </xdr:nvSpPr>
      <xdr:spPr>
        <a:xfrm>
          <a:off x="27353880" y="8182080"/>
          <a:ext cx="624240" cy="4662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885240</xdr:colOff>
      <xdr:row>17</xdr:row>
      <xdr:rowOff>19080</xdr:rowOff>
    </xdr:from>
    <xdr:to>
      <xdr:col>27</xdr:col>
      <xdr:colOff>111240</xdr:colOff>
      <xdr:row>22</xdr:row>
      <xdr:rowOff>28800</xdr:rowOff>
    </xdr:to>
    <xdr:sp>
      <xdr:nvSpPr>
        <xdr:cNvPr id="446" name="Rectangle 85"/>
        <xdr:cNvSpPr/>
      </xdr:nvSpPr>
      <xdr:spPr>
        <a:xfrm>
          <a:off x="20532600" y="3133800"/>
          <a:ext cx="1811880" cy="9241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29880</xdr:colOff>
      <xdr:row>7</xdr:row>
      <xdr:rowOff>76320</xdr:rowOff>
    </xdr:from>
    <xdr:to>
      <xdr:col>24</xdr:col>
      <xdr:colOff>513720</xdr:colOff>
      <xdr:row>7</xdr:row>
      <xdr:rowOff>162000</xdr:rowOff>
    </xdr:to>
    <xdr:sp>
      <xdr:nvSpPr>
        <xdr:cNvPr id="447" name="AutoShape 86"/>
        <xdr:cNvSpPr/>
      </xdr:nvSpPr>
      <xdr:spPr>
        <a:xfrm>
          <a:off x="19677240" y="1371600"/>
          <a:ext cx="483840" cy="85680"/>
        </a:xfrm>
        <a:custGeom>
          <a:avLst/>
          <a:gdLst/>
          <a:ahLst/>
          <a:rect l="l" t="t" r="r" b="b"/>
          <a:pathLst>
            <a:path w="65" h="21">
              <a:moveTo>
                <a:pt x="0" y="0"/>
              </a:moveTo>
              <a:lnTo>
                <a:pt x="65" y="21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623880</xdr:colOff>
      <xdr:row>17</xdr:row>
      <xdr:rowOff>0</xdr:rowOff>
    </xdr:from>
    <xdr:to>
      <xdr:col>32</xdr:col>
      <xdr:colOff>30960</xdr:colOff>
      <xdr:row>19</xdr:row>
      <xdr:rowOff>95400</xdr:rowOff>
    </xdr:to>
    <xdr:sp>
      <xdr:nvSpPr>
        <xdr:cNvPr id="448" name="Line 87"/>
        <xdr:cNvSpPr/>
      </xdr:nvSpPr>
      <xdr:spPr>
        <a:xfrm flipV="1">
          <a:off x="25653600" y="3114720"/>
          <a:ext cx="272520" cy="457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342360</xdr:colOff>
      <xdr:row>0</xdr:row>
      <xdr:rowOff>209880</xdr:rowOff>
    </xdr:from>
    <xdr:to>
      <xdr:col>41</xdr:col>
      <xdr:colOff>50400</xdr:colOff>
      <xdr:row>14</xdr:row>
      <xdr:rowOff>104400</xdr:rowOff>
    </xdr:to>
    <xdr:sp>
      <xdr:nvSpPr>
        <xdr:cNvPr id="449" name="Oval 88"/>
        <xdr:cNvSpPr/>
      </xdr:nvSpPr>
      <xdr:spPr>
        <a:xfrm>
          <a:off x="29044440" y="209880"/>
          <a:ext cx="2735640" cy="2466360"/>
        </a:xfrm>
        <a:prstGeom prst="ellipse">
          <a:avLst/>
        </a:prstGeom>
        <a:noFill/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38</xdr:col>
      <xdr:colOff>251280</xdr:colOff>
      <xdr:row>79</xdr:row>
      <xdr:rowOff>123840</xdr:rowOff>
    </xdr:from>
    <xdr:to>
      <xdr:col>42</xdr:col>
      <xdr:colOff>101520</xdr:colOff>
      <xdr:row>95</xdr:row>
      <xdr:rowOff>66600</xdr:rowOff>
    </xdr:to>
    <xdr:sp>
      <xdr:nvSpPr>
        <xdr:cNvPr id="450" name="AutoShape 89"/>
        <xdr:cNvSpPr/>
      </xdr:nvSpPr>
      <xdr:spPr>
        <a:xfrm>
          <a:off x="30301560" y="14420880"/>
          <a:ext cx="1991880" cy="2771640"/>
        </a:xfrm>
        <a:custGeom>
          <a:avLst/>
          <a:gdLst/>
          <a:ahLst/>
          <a:rect l="l" t="t" r="r" b="b"/>
          <a:pathLst>
            <a:path w="119" h="192">
              <a:moveTo>
                <a:pt x="119" y="0"/>
              </a:moveTo>
              <a:lnTo>
                <a:pt x="42" y="72"/>
              </a:lnTo>
              <a:lnTo>
                <a:pt x="0" y="192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27</xdr:row>
      <xdr:rowOff>162000</xdr:rowOff>
    </xdr:from>
    <xdr:to>
      <xdr:col>32</xdr:col>
      <xdr:colOff>403200</xdr:colOff>
      <xdr:row>31</xdr:row>
      <xdr:rowOff>19080</xdr:rowOff>
    </xdr:to>
    <xdr:sp>
      <xdr:nvSpPr>
        <xdr:cNvPr id="451" name="Rectangle 90"/>
        <xdr:cNvSpPr/>
      </xdr:nvSpPr>
      <xdr:spPr>
        <a:xfrm>
          <a:off x="25029720" y="5114880"/>
          <a:ext cx="1268640" cy="590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50400</xdr:colOff>
      <xdr:row>42</xdr:row>
      <xdr:rowOff>162000</xdr:rowOff>
    </xdr:from>
    <xdr:to>
      <xdr:col>31</xdr:col>
      <xdr:colOff>21240</xdr:colOff>
      <xdr:row>46</xdr:row>
      <xdr:rowOff>162000</xdr:rowOff>
    </xdr:to>
    <xdr:sp>
      <xdr:nvSpPr>
        <xdr:cNvPr id="452" name="Rectangle 91"/>
        <xdr:cNvSpPr/>
      </xdr:nvSpPr>
      <xdr:spPr>
        <a:xfrm>
          <a:off x="23833080" y="7858080"/>
          <a:ext cx="1217880" cy="723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20520</xdr:colOff>
      <xdr:row>53</xdr:row>
      <xdr:rowOff>19080</xdr:rowOff>
    </xdr:from>
    <xdr:to>
      <xdr:col>33</xdr:col>
      <xdr:colOff>720</xdr:colOff>
      <xdr:row>56</xdr:row>
      <xdr:rowOff>162000</xdr:rowOff>
    </xdr:to>
    <xdr:sp>
      <xdr:nvSpPr>
        <xdr:cNvPr id="453" name="Rectangle 92"/>
        <xdr:cNvSpPr/>
      </xdr:nvSpPr>
      <xdr:spPr>
        <a:xfrm>
          <a:off x="25050240" y="9705960"/>
          <a:ext cx="160020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80280</xdr:colOff>
      <xdr:row>70</xdr:row>
      <xdr:rowOff>162000</xdr:rowOff>
    </xdr:from>
    <xdr:to>
      <xdr:col>4</xdr:col>
      <xdr:colOff>554400</xdr:colOff>
      <xdr:row>74</xdr:row>
      <xdr:rowOff>47520</xdr:rowOff>
    </xdr:to>
    <xdr:sp>
      <xdr:nvSpPr>
        <xdr:cNvPr id="454" name="Rectangle 93"/>
        <xdr:cNvSpPr/>
      </xdr:nvSpPr>
      <xdr:spPr>
        <a:xfrm>
          <a:off x="80280" y="12906360"/>
          <a:ext cx="3070080" cy="5713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523080</xdr:colOff>
      <xdr:row>78</xdr:row>
      <xdr:rowOff>19080</xdr:rowOff>
    </xdr:from>
    <xdr:to>
      <xdr:col>30</xdr:col>
      <xdr:colOff>292680</xdr:colOff>
      <xdr:row>78</xdr:row>
      <xdr:rowOff>66600</xdr:rowOff>
    </xdr:to>
    <xdr:sp>
      <xdr:nvSpPr>
        <xdr:cNvPr id="455" name="Line 94"/>
        <xdr:cNvSpPr/>
      </xdr:nvSpPr>
      <xdr:spPr>
        <a:xfrm>
          <a:off x="24305760" y="14154120"/>
          <a:ext cx="362520" cy="47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552960</xdr:colOff>
      <xdr:row>91</xdr:row>
      <xdr:rowOff>19080</xdr:rowOff>
    </xdr:from>
    <xdr:to>
      <xdr:col>42</xdr:col>
      <xdr:colOff>765000</xdr:colOff>
      <xdr:row>91</xdr:row>
      <xdr:rowOff>180720</xdr:rowOff>
    </xdr:to>
    <xdr:sp>
      <xdr:nvSpPr>
        <xdr:cNvPr id="456" name="AutoShape 95"/>
        <xdr:cNvSpPr/>
      </xdr:nvSpPr>
      <xdr:spPr>
        <a:xfrm>
          <a:off x="29909160" y="16449840"/>
          <a:ext cx="3047760" cy="161640"/>
        </a:xfrm>
        <a:custGeom>
          <a:avLst/>
          <a:gdLst/>
          <a:ahLst/>
          <a:rect l="l" t="t" r="r" b="b"/>
          <a:pathLst>
            <a:path w="288" h="17">
              <a:moveTo>
                <a:pt x="0" y="0"/>
              </a:moveTo>
              <a:lnTo>
                <a:pt x="74" y="0"/>
              </a:lnTo>
              <a:lnTo>
                <a:pt x="288" y="17"/>
              </a:lnTo>
            </a:path>
          </a:pathLst>
        </a:custGeom>
        <a:noFill/>
        <a:ln w="936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69840</xdr:colOff>
      <xdr:row>88</xdr:row>
      <xdr:rowOff>0</xdr:rowOff>
    </xdr:from>
    <xdr:to>
      <xdr:col>39</xdr:col>
      <xdr:colOff>221040</xdr:colOff>
      <xdr:row>94</xdr:row>
      <xdr:rowOff>133560</xdr:rowOff>
    </xdr:to>
    <xdr:sp>
      <xdr:nvSpPr>
        <xdr:cNvPr id="457" name="Line 96"/>
        <xdr:cNvSpPr/>
      </xdr:nvSpPr>
      <xdr:spPr>
        <a:xfrm flipH="1">
          <a:off x="28771920" y="15887880"/>
          <a:ext cx="2042280" cy="120960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38</xdr:col>
      <xdr:colOff>401760</xdr:colOff>
      <xdr:row>95</xdr:row>
      <xdr:rowOff>0</xdr:rowOff>
    </xdr:from>
    <xdr:to>
      <xdr:col>39</xdr:col>
      <xdr:colOff>342360</xdr:colOff>
      <xdr:row>95</xdr:row>
      <xdr:rowOff>38160</xdr:rowOff>
    </xdr:to>
    <xdr:sp>
      <xdr:nvSpPr>
        <xdr:cNvPr id="458" name="Line 97"/>
        <xdr:cNvSpPr/>
      </xdr:nvSpPr>
      <xdr:spPr>
        <a:xfrm flipH="1" flipV="1">
          <a:off x="30452040" y="17125920"/>
          <a:ext cx="483480" cy="38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29880</xdr:colOff>
      <xdr:row>70</xdr:row>
      <xdr:rowOff>0</xdr:rowOff>
    </xdr:from>
    <xdr:to>
      <xdr:col>28</xdr:col>
      <xdr:colOff>383040</xdr:colOff>
      <xdr:row>75</xdr:row>
      <xdr:rowOff>47520</xdr:rowOff>
    </xdr:to>
    <xdr:sp>
      <xdr:nvSpPr>
        <xdr:cNvPr id="459" name="Rectangle 98"/>
        <xdr:cNvSpPr/>
      </xdr:nvSpPr>
      <xdr:spPr>
        <a:xfrm>
          <a:off x="22263120" y="12744360"/>
          <a:ext cx="1007280" cy="9144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502560</xdr:colOff>
      <xdr:row>68</xdr:row>
      <xdr:rowOff>47160</xdr:rowOff>
    </xdr:from>
    <xdr:to>
      <xdr:col>30</xdr:col>
      <xdr:colOff>554040</xdr:colOff>
      <xdr:row>69</xdr:row>
      <xdr:rowOff>66600</xdr:rowOff>
    </xdr:to>
    <xdr:sp>
      <xdr:nvSpPr>
        <xdr:cNvPr id="460" name="Line 99"/>
        <xdr:cNvSpPr/>
      </xdr:nvSpPr>
      <xdr:spPr>
        <a:xfrm flipV="1">
          <a:off x="24285240" y="12448800"/>
          <a:ext cx="644400" cy="2001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281880</xdr:colOff>
      <xdr:row>77</xdr:row>
      <xdr:rowOff>18720</xdr:rowOff>
    </xdr:from>
    <xdr:to>
      <xdr:col>40</xdr:col>
      <xdr:colOff>91440</xdr:colOff>
      <xdr:row>83</xdr:row>
      <xdr:rowOff>114120</xdr:rowOff>
    </xdr:to>
    <xdr:sp>
      <xdr:nvSpPr>
        <xdr:cNvPr id="461" name="Line 100"/>
        <xdr:cNvSpPr/>
      </xdr:nvSpPr>
      <xdr:spPr>
        <a:xfrm flipV="1">
          <a:off x="27635760" y="13972680"/>
          <a:ext cx="3611880" cy="1124280"/>
        </a:xfrm>
        <a:prstGeom prst="line">
          <a:avLst/>
        </a:prstGeom>
        <a:ln w="9360">
          <a:solidFill>
            <a:srgbClr val="ff6f4d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29880</xdr:colOff>
      <xdr:row>81</xdr:row>
      <xdr:rowOff>47160</xdr:rowOff>
    </xdr:from>
    <xdr:to>
      <xdr:col>33</xdr:col>
      <xdr:colOff>483120</xdr:colOff>
      <xdr:row>82</xdr:row>
      <xdr:rowOff>47520</xdr:rowOff>
    </xdr:to>
    <xdr:sp>
      <xdr:nvSpPr>
        <xdr:cNvPr id="462" name="Line 101"/>
        <xdr:cNvSpPr/>
      </xdr:nvSpPr>
      <xdr:spPr>
        <a:xfrm flipH="1">
          <a:off x="26679600" y="14668200"/>
          <a:ext cx="453240" cy="18108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50400</xdr:colOff>
      <xdr:row>32</xdr:row>
      <xdr:rowOff>161640</xdr:rowOff>
    </xdr:from>
    <xdr:to>
      <xdr:col>29</xdr:col>
      <xdr:colOff>432720</xdr:colOff>
      <xdr:row>33</xdr:row>
      <xdr:rowOff>132840</xdr:rowOff>
    </xdr:to>
    <xdr:sp>
      <xdr:nvSpPr>
        <xdr:cNvPr id="463" name="Line 102"/>
        <xdr:cNvSpPr/>
      </xdr:nvSpPr>
      <xdr:spPr>
        <a:xfrm flipV="1">
          <a:off x="23833080" y="6028920"/>
          <a:ext cx="382320" cy="152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70200</xdr:colOff>
      <xdr:row>78</xdr:row>
      <xdr:rowOff>75960</xdr:rowOff>
    </xdr:from>
    <xdr:to>
      <xdr:col>41</xdr:col>
      <xdr:colOff>191520</xdr:colOff>
      <xdr:row>80</xdr:row>
      <xdr:rowOff>162000</xdr:rowOff>
    </xdr:to>
    <xdr:sp>
      <xdr:nvSpPr>
        <xdr:cNvPr id="464" name="Line 103"/>
        <xdr:cNvSpPr/>
      </xdr:nvSpPr>
      <xdr:spPr>
        <a:xfrm>
          <a:off x="23852880" y="14211000"/>
          <a:ext cx="8068320" cy="39096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513360</xdr:colOff>
      <xdr:row>59</xdr:row>
      <xdr:rowOff>19080</xdr:rowOff>
    </xdr:from>
    <xdr:to>
      <xdr:col>30</xdr:col>
      <xdr:colOff>101880</xdr:colOff>
      <xdr:row>79</xdr:row>
      <xdr:rowOff>28440</xdr:rowOff>
    </xdr:to>
    <xdr:sp>
      <xdr:nvSpPr>
        <xdr:cNvPr id="465" name="AutoShape 104"/>
        <xdr:cNvSpPr/>
      </xdr:nvSpPr>
      <xdr:spPr>
        <a:xfrm>
          <a:off x="23400720" y="10791720"/>
          <a:ext cx="1076760" cy="3533760"/>
        </a:xfrm>
        <a:custGeom>
          <a:avLst/>
          <a:gdLst/>
          <a:ahLst/>
          <a:rect l="l" t="t" r="r" b="b"/>
          <a:pathLst>
            <a:path w="107" h="361">
              <a:moveTo>
                <a:pt x="34" y="361"/>
              </a:moveTo>
              <a:cubicBezTo>
                <a:pt x="29" y="353"/>
                <a:pt x="4" y="328"/>
                <a:pt x="2" y="312"/>
              </a:cubicBezTo>
              <a:cubicBezTo>
                <a:pt x="0" y="296"/>
                <a:pt x="4" y="318"/>
                <a:pt x="22" y="266"/>
              </a:cubicBezTo>
              <a:cubicBezTo>
                <a:pt x="40" y="214"/>
                <a:pt x="89" y="56"/>
                <a:pt x="107" y="0"/>
              </a:cubicBezTo>
            </a:path>
          </a:pathLst>
        </a:custGeom>
        <a:noFill/>
        <a:ln w="9360">
          <a:solidFill>
            <a:srgbClr val="ff6f4d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41</xdr:row>
      <xdr:rowOff>19080</xdr:rowOff>
    </xdr:from>
    <xdr:to>
      <xdr:col>27</xdr:col>
      <xdr:colOff>574200</xdr:colOff>
      <xdr:row>45</xdr:row>
      <xdr:rowOff>18720</xdr:rowOff>
    </xdr:to>
    <xdr:sp>
      <xdr:nvSpPr>
        <xdr:cNvPr id="466" name="Rectangle 105"/>
        <xdr:cNvSpPr/>
      </xdr:nvSpPr>
      <xdr:spPr>
        <a:xfrm>
          <a:off x="21358080" y="7534440"/>
          <a:ext cx="1449360" cy="7045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482760</xdr:colOff>
      <xdr:row>43</xdr:row>
      <xdr:rowOff>47520</xdr:rowOff>
    </xdr:from>
    <xdr:to>
      <xdr:col>26</xdr:col>
      <xdr:colOff>720</xdr:colOff>
      <xdr:row>44</xdr:row>
      <xdr:rowOff>47160</xdr:rowOff>
    </xdr:to>
    <xdr:sp>
      <xdr:nvSpPr>
        <xdr:cNvPr id="467" name="Line 106"/>
        <xdr:cNvSpPr/>
      </xdr:nvSpPr>
      <xdr:spPr>
        <a:xfrm flipH="1">
          <a:off x="21056040" y="7924680"/>
          <a:ext cx="302760" cy="1616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201240</xdr:colOff>
      <xdr:row>13</xdr:row>
      <xdr:rowOff>76320</xdr:rowOff>
    </xdr:from>
    <xdr:to>
      <xdr:col>40</xdr:col>
      <xdr:colOff>372960</xdr:colOff>
      <xdr:row>44</xdr:row>
      <xdr:rowOff>181080</xdr:rowOff>
    </xdr:to>
    <xdr:sp>
      <xdr:nvSpPr>
        <xdr:cNvPr id="468" name="Line 107"/>
        <xdr:cNvSpPr/>
      </xdr:nvSpPr>
      <xdr:spPr>
        <a:xfrm>
          <a:off x="27555120" y="2467080"/>
          <a:ext cx="3974040" cy="5753160"/>
        </a:xfrm>
        <a:prstGeom prst="line">
          <a:avLst/>
        </a:prstGeom>
        <a:ln w="936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432000</xdr:colOff>
      <xdr:row>21</xdr:row>
      <xdr:rowOff>95040</xdr:rowOff>
    </xdr:from>
    <xdr:to>
      <xdr:col>36</xdr:col>
      <xdr:colOff>30240</xdr:colOff>
      <xdr:row>23</xdr:row>
      <xdr:rowOff>19080</xdr:rowOff>
    </xdr:to>
    <xdr:sp>
      <xdr:nvSpPr>
        <xdr:cNvPr id="469" name="Line 108"/>
        <xdr:cNvSpPr/>
      </xdr:nvSpPr>
      <xdr:spPr>
        <a:xfrm flipH="1" flipV="1">
          <a:off x="28479960" y="3933720"/>
          <a:ext cx="252360" cy="314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472320</xdr:colOff>
      <xdr:row>23</xdr:row>
      <xdr:rowOff>47160</xdr:rowOff>
    </xdr:from>
    <xdr:to>
      <xdr:col>36</xdr:col>
      <xdr:colOff>30240</xdr:colOff>
      <xdr:row>23</xdr:row>
      <xdr:rowOff>114480</xdr:rowOff>
    </xdr:to>
    <xdr:sp>
      <xdr:nvSpPr>
        <xdr:cNvPr id="470" name="Line 109"/>
        <xdr:cNvSpPr/>
      </xdr:nvSpPr>
      <xdr:spPr>
        <a:xfrm flipH="1">
          <a:off x="28520280" y="4276440"/>
          <a:ext cx="212040" cy="673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27</xdr:row>
      <xdr:rowOff>162000</xdr:rowOff>
    </xdr:from>
    <xdr:to>
      <xdr:col>28</xdr:col>
      <xdr:colOff>704520</xdr:colOff>
      <xdr:row>31</xdr:row>
      <xdr:rowOff>19080</xdr:rowOff>
    </xdr:to>
    <xdr:sp>
      <xdr:nvSpPr>
        <xdr:cNvPr id="471" name="Rectangle 110"/>
        <xdr:cNvSpPr/>
      </xdr:nvSpPr>
      <xdr:spPr>
        <a:xfrm>
          <a:off x="22887360" y="5114880"/>
          <a:ext cx="704520" cy="590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32</xdr:row>
      <xdr:rowOff>19080</xdr:rowOff>
    </xdr:from>
    <xdr:to>
      <xdr:col>31</xdr:col>
      <xdr:colOff>514080</xdr:colOff>
      <xdr:row>35</xdr:row>
      <xdr:rowOff>66600</xdr:rowOff>
    </xdr:to>
    <xdr:sp>
      <xdr:nvSpPr>
        <xdr:cNvPr id="472" name="Rectangle 111"/>
        <xdr:cNvSpPr/>
      </xdr:nvSpPr>
      <xdr:spPr>
        <a:xfrm>
          <a:off x="24375600" y="5886360"/>
          <a:ext cx="1168200" cy="6094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372240</xdr:colOff>
      <xdr:row>47</xdr:row>
      <xdr:rowOff>76320</xdr:rowOff>
    </xdr:from>
    <xdr:to>
      <xdr:col>35</xdr:col>
      <xdr:colOff>91440</xdr:colOff>
      <xdr:row>50</xdr:row>
      <xdr:rowOff>133560</xdr:rowOff>
    </xdr:to>
    <xdr:sp>
      <xdr:nvSpPr>
        <xdr:cNvPr id="473" name="Line 112"/>
        <xdr:cNvSpPr/>
      </xdr:nvSpPr>
      <xdr:spPr>
        <a:xfrm>
          <a:off x="27726120" y="8677440"/>
          <a:ext cx="413280" cy="600120"/>
        </a:xfrm>
        <a:prstGeom prst="line">
          <a:avLst/>
        </a:prstGeom>
        <a:ln w="9360">
          <a:solidFill>
            <a:srgbClr val="ff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80280</xdr:colOff>
      <xdr:row>31</xdr:row>
      <xdr:rowOff>28080</xdr:rowOff>
    </xdr:from>
    <xdr:to>
      <xdr:col>6</xdr:col>
      <xdr:colOff>654840</xdr:colOff>
      <xdr:row>31</xdr:row>
      <xdr:rowOff>28080</xdr:rowOff>
    </xdr:to>
    <xdr:sp>
      <xdr:nvSpPr>
        <xdr:cNvPr id="474" name="Line 113"/>
        <xdr:cNvSpPr/>
      </xdr:nvSpPr>
      <xdr:spPr>
        <a:xfrm flipH="1">
          <a:off x="4577400" y="5714640"/>
          <a:ext cx="574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583560</xdr:colOff>
      <xdr:row>30</xdr:row>
      <xdr:rowOff>0</xdr:rowOff>
    </xdr:from>
    <xdr:to>
      <xdr:col>6</xdr:col>
      <xdr:colOff>81360</xdr:colOff>
      <xdr:row>32</xdr:row>
      <xdr:rowOff>47520</xdr:rowOff>
    </xdr:to>
    <xdr:sp>
      <xdr:nvSpPr>
        <xdr:cNvPr id="475" name="Oval 114"/>
        <xdr:cNvSpPr/>
      </xdr:nvSpPr>
      <xdr:spPr>
        <a:xfrm>
          <a:off x="4195440" y="5495760"/>
          <a:ext cx="383040" cy="4190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381960</xdr:colOff>
      <xdr:row>32</xdr:row>
      <xdr:rowOff>123840</xdr:rowOff>
    </xdr:from>
    <xdr:to>
      <xdr:col>7</xdr:col>
      <xdr:colOff>181800</xdr:colOff>
      <xdr:row>36</xdr:row>
      <xdr:rowOff>181080</xdr:rowOff>
    </xdr:to>
    <xdr:sp>
      <xdr:nvSpPr>
        <xdr:cNvPr id="476" name="Line 115"/>
        <xdr:cNvSpPr/>
      </xdr:nvSpPr>
      <xdr:spPr>
        <a:xfrm>
          <a:off x="4879080" y="5991120"/>
          <a:ext cx="695160" cy="8002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221760</xdr:colOff>
      <xdr:row>45</xdr:row>
      <xdr:rowOff>142920</xdr:rowOff>
    </xdr:from>
    <xdr:to>
      <xdr:col>8</xdr:col>
      <xdr:colOff>604440</xdr:colOff>
      <xdr:row>47</xdr:row>
      <xdr:rowOff>181080</xdr:rowOff>
    </xdr:to>
    <xdr:sp>
      <xdr:nvSpPr>
        <xdr:cNvPr id="477" name="Oval 116"/>
        <xdr:cNvSpPr/>
      </xdr:nvSpPr>
      <xdr:spPr>
        <a:xfrm>
          <a:off x="6509520" y="8363160"/>
          <a:ext cx="382680" cy="4190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502560</xdr:colOff>
      <xdr:row>31</xdr:row>
      <xdr:rowOff>123480</xdr:rowOff>
    </xdr:from>
    <xdr:to>
      <xdr:col>6</xdr:col>
      <xdr:colOff>735120</xdr:colOff>
      <xdr:row>32</xdr:row>
      <xdr:rowOff>142920</xdr:rowOff>
    </xdr:to>
    <xdr:sp>
      <xdr:nvSpPr>
        <xdr:cNvPr id="478" name="Line 117"/>
        <xdr:cNvSpPr/>
      </xdr:nvSpPr>
      <xdr:spPr>
        <a:xfrm flipH="1">
          <a:off x="4999680" y="5810040"/>
          <a:ext cx="23256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824400</xdr:colOff>
      <xdr:row>34</xdr:row>
      <xdr:rowOff>105120</xdr:rowOff>
    </xdr:from>
    <xdr:to>
      <xdr:col>7</xdr:col>
      <xdr:colOff>121680</xdr:colOff>
      <xdr:row>35</xdr:row>
      <xdr:rowOff>142920</xdr:rowOff>
    </xdr:to>
    <xdr:sp>
      <xdr:nvSpPr>
        <xdr:cNvPr id="479" name="Line 118"/>
        <xdr:cNvSpPr/>
      </xdr:nvSpPr>
      <xdr:spPr>
        <a:xfrm>
          <a:off x="5321520" y="6343920"/>
          <a:ext cx="192600" cy="228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181080</xdr:colOff>
      <xdr:row>30</xdr:row>
      <xdr:rowOff>114840</xdr:rowOff>
    </xdr:from>
    <xdr:to>
      <xdr:col>6</xdr:col>
      <xdr:colOff>483480</xdr:colOff>
      <xdr:row>30</xdr:row>
      <xdr:rowOff>114840</xdr:rowOff>
    </xdr:to>
    <xdr:sp>
      <xdr:nvSpPr>
        <xdr:cNvPr id="480" name="Line 119"/>
        <xdr:cNvSpPr/>
      </xdr:nvSpPr>
      <xdr:spPr>
        <a:xfrm flipH="1">
          <a:off x="4678200" y="5610600"/>
          <a:ext cx="3024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281880</xdr:colOff>
      <xdr:row>45</xdr:row>
      <xdr:rowOff>47520</xdr:rowOff>
    </xdr:from>
    <xdr:to>
      <xdr:col>8</xdr:col>
      <xdr:colOff>403560</xdr:colOff>
      <xdr:row>46</xdr:row>
      <xdr:rowOff>19080</xdr:rowOff>
    </xdr:to>
    <xdr:sp>
      <xdr:nvSpPr>
        <xdr:cNvPr id="481" name="Line 120"/>
        <xdr:cNvSpPr/>
      </xdr:nvSpPr>
      <xdr:spPr>
        <a:xfrm>
          <a:off x="6569640" y="8267760"/>
          <a:ext cx="121680" cy="1713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432720</xdr:colOff>
      <xdr:row>26</xdr:row>
      <xdr:rowOff>66240</xdr:rowOff>
    </xdr:from>
    <xdr:to>
      <xdr:col>8</xdr:col>
      <xdr:colOff>81000</xdr:colOff>
      <xdr:row>28</xdr:row>
      <xdr:rowOff>9360</xdr:rowOff>
    </xdr:to>
    <xdr:sp>
      <xdr:nvSpPr>
        <xdr:cNvPr id="482" name="AutoShape 121"/>
        <xdr:cNvSpPr/>
      </xdr:nvSpPr>
      <xdr:spPr>
        <a:xfrm>
          <a:off x="5825160" y="4838400"/>
          <a:ext cx="54360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874440</xdr:colOff>
      <xdr:row>35</xdr:row>
      <xdr:rowOff>19080</xdr:rowOff>
    </xdr:from>
    <xdr:to>
      <xdr:col>6</xdr:col>
      <xdr:colOff>101160</xdr:colOff>
      <xdr:row>46</xdr:row>
      <xdr:rowOff>76320</xdr:rowOff>
    </xdr:to>
    <xdr:sp>
      <xdr:nvSpPr>
        <xdr:cNvPr id="483" name="Line 122"/>
        <xdr:cNvSpPr/>
      </xdr:nvSpPr>
      <xdr:spPr>
        <a:xfrm flipH="1">
          <a:off x="4486320" y="6448320"/>
          <a:ext cx="111960" cy="2048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20160</xdr:colOff>
      <xdr:row>46</xdr:row>
      <xdr:rowOff>95400</xdr:rowOff>
    </xdr:from>
    <xdr:to>
      <xdr:col>7</xdr:col>
      <xdr:colOff>383040</xdr:colOff>
      <xdr:row>64</xdr:row>
      <xdr:rowOff>57240</xdr:rowOff>
    </xdr:to>
    <xdr:sp>
      <xdr:nvSpPr>
        <xdr:cNvPr id="484" name="Line 123"/>
        <xdr:cNvSpPr/>
      </xdr:nvSpPr>
      <xdr:spPr>
        <a:xfrm>
          <a:off x="4517280" y="8515440"/>
          <a:ext cx="1258200" cy="3219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33</xdr:row>
      <xdr:rowOff>66960</xdr:rowOff>
    </xdr:from>
    <xdr:to>
      <xdr:col>6</xdr:col>
      <xdr:colOff>423000</xdr:colOff>
      <xdr:row>34</xdr:row>
      <xdr:rowOff>190440</xdr:rowOff>
    </xdr:to>
    <xdr:sp>
      <xdr:nvSpPr>
        <xdr:cNvPr id="485" name="AutoShape 124"/>
        <xdr:cNvSpPr/>
      </xdr:nvSpPr>
      <xdr:spPr>
        <a:xfrm>
          <a:off x="4497120" y="6115320"/>
          <a:ext cx="423000" cy="313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281520</xdr:colOff>
      <xdr:row>51</xdr:row>
      <xdr:rowOff>161640</xdr:rowOff>
    </xdr:from>
    <xdr:to>
      <xdr:col>18</xdr:col>
      <xdr:colOff>523440</xdr:colOff>
      <xdr:row>58</xdr:row>
      <xdr:rowOff>19080</xdr:rowOff>
    </xdr:to>
    <xdr:sp>
      <xdr:nvSpPr>
        <xdr:cNvPr id="486" name="Rectangle 125"/>
        <xdr:cNvSpPr/>
      </xdr:nvSpPr>
      <xdr:spPr>
        <a:xfrm>
          <a:off x="14577120" y="9486720"/>
          <a:ext cx="1107720" cy="1124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30600</xdr:colOff>
      <xdr:row>54</xdr:row>
      <xdr:rowOff>0</xdr:rowOff>
    </xdr:from>
    <xdr:to>
      <xdr:col>17</xdr:col>
      <xdr:colOff>383040</xdr:colOff>
      <xdr:row>55</xdr:row>
      <xdr:rowOff>123480</xdr:rowOff>
    </xdr:to>
    <xdr:sp>
      <xdr:nvSpPr>
        <xdr:cNvPr id="487" name="AutoShape 126"/>
        <xdr:cNvSpPr/>
      </xdr:nvSpPr>
      <xdr:spPr>
        <a:xfrm>
          <a:off x="14326200" y="9867960"/>
          <a:ext cx="352440" cy="3045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573480</xdr:colOff>
      <xdr:row>51</xdr:row>
      <xdr:rowOff>76320</xdr:rowOff>
    </xdr:from>
    <xdr:to>
      <xdr:col>16</xdr:col>
      <xdr:colOff>182160</xdr:colOff>
      <xdr:row>52</xdr:row>
      <xdr:rowOff>181080</xdr:rowOff>
    </xdr:to>
    <xdr:sp>
      <xdr:nvSpPr>
        <xdr:cNvPr id="488" name="AutoShape 127"/>
        <xdr:cNvSpPr/>
      </xdr:nvSpPr>
      <xdr:spPr>
        <a:xfrm>
          <a:off x="13279680" y="9401400"/>
          <a:ext cx="302760" cy="2854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30600</xdr:colOff>
      <xdr:row>51</xdr:row>
      <xdr:rowOff>95040</xdr:rowOff>
    </xdr:from>
    <xdr:to>
      <xdr:col>17</xdr:col>
      <xdr:colOff>171720</xdr:colOff>
      <xdr:row>52</xdr:row>
      <xdr:rowOff>123480</xdr:rowOff>
    </xdr:to>
    <xdr:sp>
      <xdr:nvSpPr>
        <xdr:cNvPr id="489" name="Line 128"/>
        <xdr:cNvSpPr/>
      </xdr:nvSpPr>
      <xdr:spPr>
        <a:xfrm flipH="1" flipV="1">
          <a:off x="14326200" y="9420120"/>
          <a:ext cx="141120" cy="209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221040</xdr:colOff>
      <xdr:row>49</xdr:row>
      <xdr:rowOff>162000</xdr:rowOff>
    </xdr:from>
    <xdr:to>
      <xdr:col>12</xdr:col>
      <xdr:colOff>604080</xdr:colOff>
      <xdr:row>55</xdr:row>
      <xdr:rowOff>180720</xdr:rowOff>
    </xdr:to>
    <xdr:sp>
      <xdr:nvSpPr>
        <xdr:cNvPr id="490" name="Rectangle 129"/>
        <xdr:cNvSpPr/>
      </xdr:nvSpPr>
      <xdr:spPr>
        <a:xfrm>
          <a:off x="9265320" y="9124920"/>
          <a:ext cx="1359000" cy="11048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523080</xdr:colOff>
      <xdr:row>55</xdr:row>
      <xdr:rowOff>114480</xdr:rowOff>
    </xdr:from>
    <xdr:to>
      <xdr:col>12</xdr:col>
      <xdr:colOff>876240</xdr:colOff>
      <xdr:row>57</xdr:row>
      <xdr:rowOff>57240</xdr:rowOff>
    </xdr:to>
    <xdr:sp>
      <xdr:nvSpPr>
        <xdr:cNvPr id="491" name="AutoShape 130"/>
        <xdr:cNvSpPr/>
      </xdr:nvSpPr>
      <xdr:spPr>
        <a:xfrm>
          <a:off x="10543320" y="10163520"/>
          <a:ext cx="353160" cy="3045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785520</xdr:colOff>
      <xdr:row>43</xdr:row>
      <xdr:rowOff>19080</xdr:rowOff>
    </xdr:from>
    <xdr:to>
      <xdr:col>18</xdr:col>
      <xdr:colOff>302400</xdr:colOff>
      <xdr:row>45</xdr:row>
      <xdr:rowOff>9360</xdr:rowOff>
    </xdr:to>
    <xdr:sp>
      <xdr:nvSpPr>
        <xdr:cNvPr id="492" name="AutoShape 131"/>
        <xdr:cNvSpPr/>
      </xdr:nvSpPr>
      <xdr:spPr>
        <a:xfrm>
          <a:off x="15081120" y="7896240"/>
          <a:ext cx="382680" cy="333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151200</xdr:colOff>
      <xdr:row>46</xdr:row>
      <xdr:rowOff>28440</xdr:rowOff>
    </xdr:from>
    <xdr:to>
      <xdr:col>18</xdr:col>
      <xdr:colOff>282240</xdr:colOff>
      <xdr:row>47</xdr:row>
      <xdr:rowOff>123840</xdr:rowOff>
    </xdr:to>
    <xdr:sp>
      <xdr:nvSpPr>
        <xdr:cNvPr id="493" name="Line 132"/>
        <xdr:cNvSpPr/>
      </xdr:nvSpPr>
      <xdr:spPr>
        <a:xfrm>
          <a:off x="15312600" y="8448480"/>
          <a:ext cx="131040" cy="276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150480</xdr:colOff>
      <xdr:row>26</xdr:row>
      <xdr:rowOff>123120</xdr:rowOff>
    </xdr:from>
    <xdr:to>
      <xdr:col>34</xdr:col>
      <xdr:colOff>20880</xdr:colOff>
      <xdr:row>27</xdr:row>
      <xdr:rowOff>123480</xdr:rowOff>
    </xdr:to>
    <xdr:sp>
      <xdr:nvSpPr>
        <xdr:cNvPr id="494" name="Line 133"/>
        <xdr:cNvSpPr/>
      </xdr:nvSpPr>
      <xdr:spPr>
        <a:xfrm flipV="1">
          <a:off x="26800200" y="4895280"/>
          <a:ext cx="574560" cy="181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180720</xdr:colOff>
      <xdr:row>90</xdr:row>
      <xdr:rowOff>76320</xdr:rowOff>
    </xdr:from>
    <xdr:to>
      <xdr:col>39</xdr:col>
      <xdr:colOff>503280</xdr:colOff>
      <xdr:row>90</xdr:row>
      <xdr:rowOff>114480</xdr:rowOff>
    </xdr:to>
    <xdr:sp>
      <xdr:nvSpPr>
        <xdr:cNvPr id="495" name="Line 134"/>
        <xdr:cNvSpPr/>
      </xdr:nvSpPr>
      <xdr:spPr>
        <a:xfrm flipH="1" flipV="1">
          <a:off x="30773880" y="16326000"/>
          <a:ext cx="322560" cy="38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271080</xdr:colOff>
      <xdr:row>72</xdr:row>
      <xdr:rowOff>28440</xdr:rowOff>
    </xdr:from>
    <xdr:to>
      <xdr:col>29</xdr:col>
      <xdr:colOff>342000</xdr:colOff>
      <xdr:row>74</xdr:row>
      <xdr:rowOff>38160</xdr:rowOff>
    </xdr:to>
    <xdr:sp>
      <xdr:nvSpPr>
        <xdr:cNvPr id="496" name="Line 135"/>
        <xdr:cNvSpPr/>
      </xdr:nvSpPr>
      <xdr:spPr>
        <a:xfrm flipH="1">
          <a:off x="24053760" y="13115880"/>
          <a:ext cx="70920" cy="352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402120</xdr:colOff>
      <xdr:row>70</xdr:row>
      <xdr:rowOff>133560</xdr:rowOff>
    </xdr:from>
    <xdr:to>
      <xdr:col>28</xdr:col>
      <xdr:colOff>775440</xdr:colOff>
      <xdr:row>73</xdr:row>
      <xdr:rowOff>47160</xdr:rowOff>
    </xdr:to>
    <xdr:sp>
      <xdr:nvSpPr>
        <xdr:cNvPr id="497" name="Line 136"/>
        <xdr:cNvSpPr/>
      </xdr:nvSpPr>
      <xdr:spPr>
        <a:xfrm>
          <a:off x="23289480" y="12877920"/>
          <a:ext cx="373320" cy="418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533160</xdr:colOff>
      <xdr:row>70</xdr:row>
      <xdr:rowOff>123840</xdr:rowOff>
    </xdr:from>
    <xdr:to>
      <xdr:col>28</xdr:col>
      <xdr:colOff>684720</xdr:colOff>
      <xdr:row>72</xdr:row>
      <xdr:rowOff>18720</xdr:rowOff>
    </xdr:to>
    <xdr:sp>
      <xdr:nvSpPr>
        <xdr:cNvPr id="498" name="Line 137"/>
        <xdr:cNvSpPr/>
      </xdr:nvSpPr>
      <xdr:spPr>
        <a:xfrm>
          <a:off x="23420520" y="12868200"/>
          <a:ext cx="151560" cy="237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181080</xdr:colOff>
      <xdr:row>63</xdr:row>
      <xdr:rowOff>47520</xdr:rowOff>
    </xdr:from>
    <xdr:to>
      <xdr:col>29</xdr:col>
      <xdr:colOff>392760</xdr:colOff>
      <xdr:row>79</xdr:row>
      <xdr:rowOff>28440</xdr:rowOff>
    </xdr:to>
    <xdr:sp>
      <xdr:nvSpPr>
        <xdr:cNvPr id="499" name="AutoShape 138"/>
        <xdr:cNvSpPr/>
      </xdr:nvSpPr>
      <xdr:spPr>
        <a:xfrm>
          <a:off x="7434720" y="11544120"/>
          <a:ext cx="16740720" cy="2781360"/>
        </a:xfrm>
        <a:custGeom>
          <a:avLst/>
          <a:gdLst/>
          <a:ahLst/>
          <a:rect l="l" t="t" r="r" b="b"/>
          <a:pathLst>
            <a:path w="1630" h="290">
              <a:moveTo>
                <a:pt x="0" y="0"/>
              </a:moveTo>
              <a:cubicBezTo>
                <a:pt x="23" y="12"/>
                <a:pt x="113" y="55"/>
                <a:pt x="139" y="70"/>
              </a:cubicBezTo>
              <a:cubicBezTo>
                <a:pt x="165" y="85"/>
                <a:pt x="147" y="87"/>
                <a:pt x="156" y="93"/>
              </a:cubicBezTo>
              <a:cubicBezTo>
                <a:pt x="164" y="99"/>
                <a:pt x="167" y="102"/>
                <a:pt x="190" y="107"/>
              </a:cubicBezTo>
              <a:cubicBezTo>
                <a:pt x="213" y="111"/>
                <a:pt x="247" y="116"/>
                <a:pt x="293" y="121"/>
              </a:cubicBezTo>
              <a:cubicBezTo>
                <a:pt x="339" y="126"/>
                <a:pt x="404" y="128"/>
                <a:pt x="464" y="135"/>
              </a:cubicBezTo>
              <a:cubicBezTo>
                <a:pt x="524" y="142"/>
                <a:pt x="532" y="144"/>
                <a:pt x="655" y="162"/>
              </a:cubicBezTo>
              <a:cubicBezTo>
                <a:pt x="778" y="180"/>
                <a:pt x="1050" y="223"/>
                <a:pt x="1202" y="244"/>
              </a:cubicBezTo>
              <a:cubicBezTo>
                <a:pt x="1355" y="264"/>
                <a:pt x="1506" y="280"/>
                <a:pt x="1568" y="285"/>
              </a:cubicBezTo>
              <a:cubicBezTo>
                <a:pt x="1630" y="290"/>
                <a:pt x="1575" y="275"/>
                <a:pt x="1576" y="273"/>
              </a:cubicBezTo>
            </a:path>
          </a:pathLst>
        </a:custGeom>
        <a:noFill/>
        <a:ln w="9360">
          <a:solidFill>
            <a:srgbClr val="ff6f4d"/>
          </a:solidFill>
          <a:prstDash val="dash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834840</xdr:colOff>
      <xdr:row>47</xdr:row>
      <xdr:rowOff>0</xdr:rowOff>
    </xdr:from>
    <xdr:to>
      <xdr:col>29</xdr:col>
      <xdr:colOff>241920</xdr:colOff>
      <xdr:row>48</xdr:row>
      <xdr:rowOff>142560</xdr:rowOff>
    </xdr:to>
    <xdr:sp>
      <xdr:nvSpPr>
        <xdr:cNvPr id="500" name="Line 139"/>
        <xdr:cNvSpPr/>
      </xdr:nvSpPr>
      <xdr:spPr>
        <a:xfrm flipH="1">
          <a:off x="23722200" y="8601120"/>
          <a:ext cx="302400" cy="3236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824400</xdr:colOff>
      <xdr:row>47</xdr:row>
      <xdr:rowOff>66240</xdr:rowOff>
    </xdr:from>
    <xdr:to>
      <xdr:col>29</xdr:col>
      <xdr:colOff>81000</xdr:colOff>
      <xdr:row>48</xdr:row>
      <xdr:rowOff>76320</xdr:rowOff>
    </xdr:to>
    <xdr:sp>
      <xdr:nvSpPr>
        <xdr:cNvPr id="501" name="Line 140"/>
        <xdr:cNvSpPr/>
      </xdr:nvSpPr>
      <xdr:spPr>
        <a:xfrm flipH="1">
          <a:off x="23711760" y="8667360"/>
          <a:ext cx="151920" cy="191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432720</xdr:colOff>
      <xdr:row>48</xdr:row>
      <xdr:rowOff>123120</xdr:rowOff>
    </xdr:from>
    <xdr:to>
      <xdr:col>28</xdr:col>
      <xdr:colOff>755280</xdr:colOff>
      <xdr:row>49</xdr:row>
      <xdr:rowOff>75960</xdr:rowOff>
    </xdr:to>
    <xdr:sp>
      <xdr:nvSpPr>
        <xdr:cNvPr id="502" name="Line 141"/>
        <xdr:cNvSpPr/>
      </xdr:nvSpPr>
      <xdr:spPr>
        <a:xfrm flipH="1" flipV="1">
          <a:off x="23320080" y="8905320"/>
          <a:ext cx="322560" cy="133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130680</xdr:colOff>
      <xdr:row>53</xdr:row>
      <xdr:rowOff>162000</xdr:rowOff>
    </xdr:from>
    <xdr:to>
      <xdr:col>30</xdr:col>
      <xdr:colOff>553680</xdr:colOff>
      <xdr:row>55</xdr:row>
      <xdr:rowOff>19080</xdr:rowOff>
    </xdr:to>
    <xdr:sp>
      <xdr:nvSpPr>
        <xdr:cNvPr id="503" name="Line 142"/>
        <xdr:cNvSpPr/>
      </xdr:nvSpPr>
      <xdr:spPr>
        <a:xfrm flipH="1">
          <a:off x="24506280" y="9848880"/>
          <a:ext cx="423000" cy="2192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231480</xdr:colOff>
      <xdr:row>53</xdr:row>
      <xdr:rowOff>114480</xdr:rowOff>
    </xdr:from>
    <xdr:to>
      <xdr:col>30</xdr:col>
      <xdr:colOff>483480</xdr:colOff>
      <xdr:row>54</xdr:row>
      <xdr:rowOff>47160</xdr:rowOff>
    </xdr:to>
    <xdr:sp>
      <xdr:nvSpPr>
        <xdr:cNvPr id="504" name="Line 143"/>
        <xdr:cNvSpPr/>
      </xdr:nvSpPr>
      <xdr:spPr>
        <a:xfrm flipH="1">
          <a:off x="24607080" y="9801360"/>
          <a:ext cx="252000" cy="1137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171360</xdr:colOff>
      <xdr:row>11</xdr:row>
      <xdr:rowOff>161280</xdr:rowOff>
    </xdr:from>
    <xdr:to>
      <xdr:col>11</xdr:col>
      <xdr:colOff>343080</xdr:colOff>
      <xdr:row>33</xdr:row>
      <xdr:rowOff>95040</xdr:rowOff>
    </xdr:to>
    <xdr:sp>
      <xdr:nvSpPr>
        <xdr:cNvPr id="505" name="Line 144"/>
        <xdr:cNvSpPr/>
      </xdr:nvSpPr>
      <xdr:spPr>
        <a:xfrm flipV="1">
          <a:off x="4668480" y="2190240"/>
          <a:ext cx="4718880" cy="3953160"/>
        </a:xfrm>
        <a:prstGeom prst="line">
          <a:avLst/>
        </a:prstGeom>
        <a:ln w="9360">
          <a:solidFill>
            <a:srgbClr val="008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522720</xdr:colOff>
      <xdr:row>16</xdr:row>
      <xdr:rowOff>162000</xdr:rowOff>
    </xdr:from>
    <xdr:to>
      <xdr:col>9</xdr:col>
      <xdr:colOff>865440</xdr:colOff>
      <xdr:row>18</xdr:row>
      <xdr:rowOff>76320</xdr:rowOff>
    </xdr:to>
    <xdr:sp>
      <xdr:nvSpPr>
        <xdr:cNvPr id="506" name="Line 145"/>
        <xdr:cNvSpPr/>
      </xdr:nvSpPr>
      <xdr:spPr>
        <a:xfrm flipH="1">
          <a:off x="7776360" y="3095640"/>
          <a:ext cx="342720" cy="276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19800</xdr:colOff>
      <xdr:row>26</xdr:row>
      <xdr:rowOff>123480</xdr:rowOff>
    </xdr:from>
    <xdr:to>
      <xdr:col>10</xdr:col>
      <xdr:colOff>554400</xdr:colOff>
      <xdr:row>98</xdr:row>
      <xdr:rowOff>28440</xdr:rowOff>
    </xdr:to>
    <xdr:sp>
      <xdr:nvSpPr>
        <xdr:cNvPr id="507" name="AutoShape 146"/>
        <xdr:cNvSpPr/>
      </xdr:nvSpPr>
      <xdr:spPr>
        <a:xfrm>
          <a:off x="19800" y="4895640"/>
          <a:ext cx="8683560" cy="12763440"/>
        </a:xfrm>
        <a:custGeom>
          <a:avLst/>
          <a:gdLst/>
          <a:ahLst/>
          <a:rect l="l" t="t" r="r" b="b"/>
          <a:pathLst>
            <a:path w="797" h="1136">
              <a:moveTo>
                <a:pt x="0" y="0"/>
              </a:moveTo>
              <a:cubicBezTo>
                <a:pt x="44" y="7"/>
                <a:pt x="195" y="26"/>
                <a:pt x="261" y="41"/>
              </a:cubicBezTo>
              <a:cubicBezTo>
                <a:pt x="327" y="56"/>
                <a:pt x="367" y="72"/>
                <a:pt x="396" y="91"/>
              </a:cubicBezTo>
              <a:cubicBezTo>
                <a:pt x="425" y="110"/>
                <a:pt x="418" y="125"/>
                <a:pt x="432" y="152"/>
              </a:cubicBezTo>
              <a:cubicBezTo>
                <a:pt x="446" y="179"/>
                <a:pt x="463" y="220"/>
                <a:pt x="479" y="257"/>
              </a:cubicBezTo>
              <a:cubicBezTo>
                <a:pt x="495" y="294"/>
                <a:pt x="505" y="335"/>
                <a:pt x="526" y="373"/>
              </a:cubicBezTo>
              <a:cubicBezTo>
                <a:pt x="547" y="411"/>
                <a:pt x="582" y="454"/>
                <a:pt x="604" y="484"/>
              </a:cubicBezTo>
              <a:cubicBezTo>
                <a:pt x="626" y="514"/>
                <a:pt x="645" y="529"/>
                <a:pt x="660" y="556"/>
              </a:cubicBezTo>
              <a:cubicBezTo>
                <a:pt x="675" y="583"/>
                <a:pt x="670" y="552"/>
                <a:pt x="693" y="649"/>
              </a:cubicBezTo>
              <a:cubicBezTo>
                <a:pt x="716" y="746"/>
                <a:pt x="775" y="1035"/>
                <a:pt x="797" y="1136"/>
              </a:cubicBezTo>
            </a:path>
          </a:pathLst>
        </a:custGeom>
        <a:noFill/>
        <a:ln w="54000">
          <a:solidFill>
            <a:srgbClr val="c0c0c0"/>
          </a:solidFill>
          <a:prstDash val="lgDashDot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221040</xdr:colOff>
      <xdr:row>62</xdr:row>
      <xdr:rowOff>152640</xdr:rowOff>
    </xdr:from>
    <xdr:to>
      <xdr:col>9</xdr:col>
      <xdr:colOff>172080</xdr:colOff>
      <xdr:row>65</xdr:row>
      <xdr:rowOff>123480</xdr:rowOff>
    </xdr:to>
    <xdr:sp>
      <xdr:nvSpPr>
        <xdr:cNvPr id="508" name="AutoShape 147"/>
        <xdr:cNvSpPr/>
      </xdr:nvSpPr>
      <xdr:spPr>
        <a:xfrm>
          <a:off x="5613480" y="11468520"/>
          <a:ext cx="1812240" cy="513720"/>
        </a:xfrm>
        <a:custGeom>
          <a:avLst/>
          <a:gdLst/>
          <a:ahLst/>
          <a:rect l="l" t="t" r="r" b="b"/>
          <a:pathLst>
            <a:path w="148" h="63">
              <a:moveTo>
                <a:pt x="0" y="63"/>
              </a:moveTo>
              <a:cubicBezTo>
                <a:pt x="15" y="54"/>
                <a:pt x="64" y="20"/>
                <a:pt x="89" y="10"/>
              </a:cubicBezTo>
              <a:cubicBezTo>
                <a:pt x="114" y="0"/>
                <a:pt x="128" y="2"/>
                <a:pt x="148" y="2"/>
              </a:cubicBezTo>
            </a:path>
          </a:pathLst>
        </a:custGeom>
        <a:noFill/>
        <a:ln w="1260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170640</xdr:colOff>
      <xdr:row>88</xdr:row>
      <xdr:rowOff>161640</xdr:rowOff>
    </xdr:from>
    <xdr:to>
      <xdr:col>10</xdr:col>
      <xdr:colOff>11520</xdr:colOff>
      <xdr:row>94</xdr:row>
      <xdr:rowOff>28440</xdr:rowOff>
    </xdr:to>
    <xdr:sp>
      <xdr:nvSpPr>
        <xdr:cNvPr id="509" name="Rectangle 148"/>
        <xdr:cNvSpPr/>
      </xdr:nvSpPr>
      <xdr:spPr>
        <a:xfrm>
          <a:off x="6458400" y="16049520"/>
          <a:ext cx="1702080" cy="9428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683640</xdr:colOff>
      <xdr:row>60</xdr:row>
      <xdr:rowOff>66600</xdr:rowOff>
    </xdr:from>
    <xdr:to>
      <xdr:col>7</xdr:col>
      <xdr:colOff>232560</xdr:colOff>
      <xdr:row>65</xdr:row>
      <xdr:rowOff>114480</xdr:rowOff>
    </xdr:to>
    <xdr:sp>
      <xdr:nvSpPr>
        <xdr:cNvPr id="510" name="AutoShape 149"/>
        <xdr:cNvSpPr/>
      </xdr:nvSpPr>
      <xdr:spPr>
        <a:xfrm>
          <a:off x="5180760" y="11020320"/>
          <a:ext cx="444240" cy="952920"/>
        </a:xfrm>
        <a:custGeom>
          <a:avLst/>
          <a:gdLst/>
          <a:ahLst/>
          <a:rect l="l" t="t" r="r" b="b"/>
          <a:pathLst>
            <a:path w="42" h="86">
              <a:moveTo>
                <a:pt x="42" y="0"/>
              </a:moveTo>
              <a:cubicBezTo>
                <a:pt x="29" y="8"/>
                <a:pt x="17" y="17"/>
                <a:pt x="11" y="22"/>
              </a:cubicBezTo>
              <a:cubicBezTo>
                <a:pt x="5" y="27"/>
                <a:pt x="10" y="24"/>
                <a:pt x="8" y="32"/>
              </a:cubicBezTo>
              <a:cubicBezTo>
                <a:pt x="6" y="40"/>
                <a:pt x="2" y="63"/>
                <a:pt x="1" y="72"/>
              </a:cubicBezTo>
              <a:cubicBezTo>
                <a:pt x="0" y="81"/>
                <a:pt x="0" y="83"/>
                <a:pt x="0" y="86"/>
              </a:cubicBezTo>
            </a:path>
          </a:pathLst>
        </a:custGeom>
        <a:noFill/>
        <a:ln w="9360">
          <a:solidFill>
            <a:srgbClr val="00ff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19800</xdr:colOff>
      <xdr:row>61</xdr:row>
      <xdr:rowOff>47160</xdr:rowOff>
    </xdr:from>
    <xdr:to>
      <xdr:col>6</xdr:col>
      <xdr:colOff>684720</xdr:colOff>
      <xdr:row>65</xdr:row>
      <xdr:rowOff>19080</xdr:rowOff>
    </xdr:to>
    <xdr:sp>
      <xdr:nvSpPr>
        <xdr:cNvPr id="511" name="Rectangle 150"/>
        <xdr:cNvSpPr/>
      </xdr:nvSpPr>
      <xdr:spPr>
        <a:xfrm>
          <a:off x="3631680" y="11181960"/>
          <a:ext cx="1550160" cy="6958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372600</xdr:colOff>
      <xdr:row>57</xdr:row>
      <xdr:rowOff>19080</xdr:rowOff>
    </xdr:from>
    <xdr:to>
      <xdr:col>6</xdr:col>
      <xdr:colOff>675000</xdr:colOff>
      <xdr:row>60</xdr:row>
      <xdr:rowOff>181080</xdr:rowOff>
    </xdr:to>
    <xdr:sp>
      <xdr:nvSpPr>
        <xdr:cNvPr id="512" name="Rectangle 151"/>
        <xdr:cNvSpPr/>
      </xdr:nvSpPr>
      <xdr:spPr>
        <a:xfrm>
          <a:off x="3984480" y="10429920"/>
          <a:ext cx="1187640" cy="7048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271800</xdr:colOff>
      <xdr:row>67</xdr:row>
      <xdr:rowOff>28440</xdr:rowOff>
    </xdr:from>
    <xdr:to>
      <xdr:col>9</xdr:col>
      <xdr:colOff>51480</xdr:colOff>
      <xdr:row>72</xdr:row>
      <xdr:rowOff>114480</xdr:rowOff>
    </xdr:to>
    <xdr:sp>
      <xdr:nvSpPr>
        <xdr:cNvPr id="513" name="Rectangle 152"/>
        <xdr:cNvSpPr/>
      </xdr:nvSpPr>
      <xdr:spPr>
        <a:xfrm>
          <a:off x="5664240" y="12249000"/>
          <a:ext cx="1640880" cy="9529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221760</xdr:colOff>
      <xdr:row>61</xdr:row>
      <xdr:rowOff>0</xdr:rowOff>
    </xdr:from>
    <xdr:to>
      <xdr:col>10</xdr:col>
      <xdr:colOff>31320</xdr:colOff>
      <xdr:row>66</xdr:row>
      <xdr:rowOff>28440</xdr:rowOff>
    </xdr:to>
    <xdr:sp>
      <xdr:nvSpPr>
        <xdr:cNvPr id="514" name="Rectangle 153"/>
        <xdr:cNvSpPr/>
      </xdr:nvSpPr>
      <xdr:spPr>
        <a:xfrm>
          <a:off x="6509520" y="11134800"/>
          <a:ext cx="1670760" cy="9331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181080</xdr:colOff>
      <xdr:row>78</xdr:row>
      <xdr:rowOff>105120</xdr:rowOff>
    </xdr:from>
    <xdr:to>
      <xdr:col>4</xdr:col>
      <xdr:colOff>754920</xdr:colOff>
      <xdr:row>84</xdr:row>
      <xdr:rowOff>66240</xdr:rowOff>
    </xdr:to>
    <xdr:sp>
      <xdr:nvSpPr>
        <xdr:cNvPr id="515" name="Rectangle 154"/>
        <xdr:cNvSpPr/>
      </xdr:nvSpPr>
      <xdr:spPr>
        <a:xfrm>
          <a:off x="1821240" y="14240160"/>
          <a:ext cx="1529640" cy="990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131040</xdr:colOff>
      <xdr:row>66</xdr:row>
      <xdr:rowOff>66600</xdr:rowOff>
    </xdr:from>
    <xdr:to>
      <xdr:col>9</xdr:col>
      <xdr:colOff>212400</xdr:colOff>
      <xdr:row>67</xdr:row>
      <xdr:rowOff>47520</xdr:rowOff>
    </xdr:to>
    <xdr:sp>
      <xdr:nvSpPr>
        <xdr:cNvPr id="516" name="Line 155"/>
        <xdr:cNvSpPr/>
      </xdr:nvSpPr>
      <xdr:spPr>
        <a:xfrm flipH="1">
          <a:off x="7384680" y="12106080"/>
          <a:ext cx="81360" cy="1620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582840</xdr:colOff>
      <xdr:row>62</xdr:row>
      <xdr:rowOff>28080</xdr:rowOff>
    </xdr:from>
    <xdr:to>
      <xdr:col>6</xdr:col>
      <xdr:colOff>674640</xdr:colOff>
      <xdr:row>63</xdr:row>
      <xdr:rowOff>181080</xdr:rowOff>
    </xdr:to>
    <xdr:sp>
      <xdr:nvSpPr>
        <xdr:cNvPr id="517" name="Line 156"/>
        <xdr:cNvSpPr/>
      </xdr:nvSpPr>
      <xdr:spPr>
        <a:xfrm flipH="1">
          <a:off x="5079960" y="11343960"/>
          <a:ext cx="91800" cy="333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704520</xdr:colOff>
      <xdr:row>45</xdr:row>
      <xdr:rowOff>161640</xdr:rowOff>
    </xdr:from>
    <xdr:to>
      <xdr:col>5</xdr:col>
      <xdr:colOff>855720</xdr:colOff>
      <xdr:row>45</xdr:row>
      <xdr:rowOff>161640</xdr:rowOff>
    </xdr:to>
    <xdr:sp>
      <xdr:nvSpPr>
        <xdr:cNvPr id="518" name="Line 157"/>
        <xdr:cNvSpPr/>
      </xdr:nvSpPr>
      <xdr:spPr>
        <a:xfrm flipH="1">
          <a:off x="3300480" y="8381880"/>
          <a:ext cx="1167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50400</xdr:colOff>
      <xdr:row>43</xdr:row>
      <xdr:rowOff>123840</xdr:rowOff>
    </xdr:from>
    <xdr:to>
      <xdr:col>4</xdr:col>
      <xdr:colOff>725040</xdr:colOff>
      <xdr:row>48</xdr:row>
      <xdr:rowOff>19080</xdr:rowOff>
    </xdr:to>
    <xdr:sp>
      <xdr:nvSpPr>
        <xdr:cNvPr id="519" name="Rectangle 158"/>
        <xdr:cNvSpPr/>
      </xdr:nvSpPr>
      <xdr:spPr>
        <a:xfrm>
          <a:off x="1690560" y="8001000"/>
          <a:ext cx="1630440" cy="800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29880</xdr:colOff>
      <xdr:row>50</xdr:row>
      <xdr:rowOff>162000</xdr:rowOff>
    </xdr:from>
    <xdr:to>
      <xdr:col>6</xdr:col>
      <xdr:colOff>281880</xdr:colOff>
      <xdr:row>50</xdr:row>
      <xdr:rowOff>162000</xdr:rowOff>
    </xdr:to>
    <xdr:sp>
      <xdr:nvSpPr>
        <xdr:cNvPr id="520" name="Line 159"/>
        <xdr:cNvSpPr/>
      </xdr:nvSpPr>
      <xdr:spPr>
        <a:xfrm flipH="1">
          <a:off x="3641760" y="9306000"/>
          <a:ext cx="11372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1036080</xdr:colOff>
      <xdr:row>48</xdr:row>
      <xdr:rowOff>123480</xdr:rowOff>
    </xdr:from>
    <xdr:to>
      <xdr:col>5</xdr:col>
      <xdr:colOff>70920</xdr:colOff>
      <xdr:row>54</xdr:row>
      <xdr:rowOff>28080</xdr:rowOff>
    </xdr:to>
    <xdr:sp>
      <xdr:nvSpPr>
        <xdr:cNvPr id="521" name="Rectangle 160"/>
        <xdr:cNvSpPr/>
      </xdr:nvSpPr>
      <xdr:spPr>
        <a:xfrm>
          <a:off x="1619640" y="8905680"/>
          <a:ext cx="2063160" cy="990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381960</xdr:colOff>
      <xdr:row>51</xdr:row>
      <xdr:rowOff>76320</xdr:rowOff>
    </xdr:from>
    <xdr:to>
      <xdr:col>7</xdr:col>
      <xdr:colOff>720</xdr:colOff>
      <xdr:row>51</xdr:row>
      <xdr:rowOff>180720</xdr:rowOff>
    </xdr:to>
    <xdr:sp>
      <xdr:nvSpPr>
        <xdr:cNvPr id="522" name="Line 161"/>
        <xdr:cNvSpPr/>
      </xdr:nvSpPr>
      <xdr:spPr>
        <a:xfrm flipH="1">
          <a:off x="4879080" y="9401400"/>
          <a:ext cx="514080" cy="104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30600</xdr:colOff>
      <xdr:row>51</xdr:row>
      <xdr:rowOff>142560</xdr:rowOff>
    </xdr:from>
    <xdr:to>
      <xdr:col>10</xdr:col>
      <xdr:colOff>583920</xdr:colOff>
      <xdr:row>55</xdr:row>
      <xdr:rowOff>180720</xdr:rowOff>
    </xdr:to>
    <xdr:sp>
      <xdr:nvSpPr>
        <xdr:cNvPr id="523" name="Rectangle 162"/>
        <xdr:cNvSpPr/>
      </xdr:nvSpPr>
      <xdr:spPr>
        <a:xfrm>
          <a:off x="7284240" y="9467640"/>
          <a:ext cx="1448640" cy="7621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30600</xdr:colOff>
      <xdr:row>48</xdr:row>
      <xdr:rowOff>123480</xdr:rowOff>
    </xdr:from>
    <xdr:to>
      <xdr:col>8</xdr:col>
      <xdr:colOff>503640</xdr:colOff>
      <xdr:row>54</xdr:row>
      <xdr:rowOff>19080</xdr:rowOff>
    </xdr:to>
    <xdr:sp>
      <xdr:nvSpPr>
        <xdr:cNvPr id="524" name="Rectangle 163"/>
        <xdr:cNvSpPr/>
      </xdr:nvSpPr>
      <xdr:spPr>
        <a:xfrm>
          <a:off x="5423040" y="8905680"/>
          <a:ext cx="1368360" cy="981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231480</xdr:colOff>
      <xdr:row>56</xdr:row>
      <xdr:rowOff>0</xdr:rowOff>
    </xdr:from>
    <xdr:to>
      <xdr:col>9</xdr:col>
      <xdr:colOff>30960</xdr:colOff>
      <xdr:row>62</xdr:row>
      <xdr:rowOff>95400</xdr:rowOff>
    </xdr:to>
    <xdr:sp>
      <xdr:nvSpPr>
        <xdr:cNvPr id="525" name="Line 164"/>
        <xdr:cNvSpPr/>
      </xdr:nvSpPr>
      <xdr:spPr>
        <a:xfrm flipH="1">
          <a:off x="5623920" y="10229760"/>
          <a:ext cx="1660680" cy="1181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925200</xdr:colOff>
      <xdr:row>23</xdr:row>
      <xdr:rowOff>133560</xdr:rowOff>
    </xdr:from>
    <xdr:to>
      <xdr:col>25</xdr:col>
      <xdr:colOff>784800</xdr:colOff>
      <xdr:row>28</xdr:row>
      <xdr:rowOff>28440</xdr:rowOff>
    </xdr:to>
    <xdr:sp>
      <xdr:nvSpPr>
        <xdr:cNvPr id="526" name="Rectangle 165"/>
        <xdr:cNvSpPr/>
      </xdr:nvSpPr>
      <xdr:spPr>
        <a:xfrm>
          <a:off x="19607040" y="4362840"/>
          <a:ext cx="1751040" cy="7995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131040</xdr:colOff>
      <xdr:row>28</xdr:row>
      <xdr:rowOff>114480</xdr:rowOff>
    </xdr:from>
    <xdr:to>
      <xdr:col>26</xdr:col>
      <xdr:colOff>554040</xdr:colOff>
      <xdr:row>30</xdr:row>
      <xdr:rowOff>142920</xdr:rowOff>
    </xdr:to>
    <xdr:sp>
      <xdr:nvSpPr>
        <xdr:cNvPr id="527" name="AutoShape 166"/>
        <xdr:cNvSpPr/>
      </xdr:nvSpPr>
      <xdr:spPr>
        <a:xfrm>
          <a:off x="21489120" y="5248440"/>
          <a:ext cx="423000" cy="390240"/>
        </a:xfrm>
        <a:custGeom>
          <a:avLst/>
          <a:gdLst/>
          <a:ahLst/>
          <a:rect l="l" t="t" r="r" b="b"/>
          <a:pathLst>
            <a:path w="65" h="21">
              <a:moveTo>
                <a:pt x="0" y="0"/>
              </a:moveTo>
              <a:lnTo>
                <a:pt x="65" y="21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704520</xdr:colOff>
      <xdr:row>28</xdr:row>
      <xdr:rowOff>66600</xdr:rowOff>
    </xdr:from>
    <xdr:to>
      <xdr:col>26</xdr:col>
      <xdr:colOff>624960</xdr:colOff>
      <xdr:row>32</xdr:row>
      <xdr:rowOff>76320</xdr:rowOff>
    </xdr:to>
    <xdr:sp>
      <xdr:nvSpPr>
        <xdr:cNvPr id="528" name="Line 167"/>
        <xdr:cNvSpPr/>
      </xdr:nvSpPr>
      <xdr:spPr>
        <a:xfrm>
          <a:off x="21277800" y="5200560"/>
          <a:ext cx="705240" cy="743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684720</xdr:colOff>
      <xdr:row>39</xdr:row>
      <xdr:rowOff>171720</xdr:rowOff>
    </xdr:to>
    <xdr:sp>
      <xdr:nvSpPr>
        <xdr:cNvPr id="529" name="Rectangle 168"/>
        <xdr:cNvSpPr/>
      </xdr:nvSpPr>
      <xdr:spPr>
        <a:xfrm>
          <a:off x="21358080" y="6791400"/>
          <a:ext cx="684720" cy="5335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754920</xdr:colOff>
      <xdr:row>43</xdr:row>
      <xdr:rowOff>0</xdr:rowOff>
    </xdr:from>
    <xdr:to>
      <xdr:col>33</xdr:col>
      <xdr:colOff>372600</xdr:colOff>
      <xdr:row>47</xdr:row>
      <xdr:rowOff>114480</xdr:rowOff>
    </xdr:to>
    <xdr:sp>
      <xdr:nvSpPr>
        <xdr:cNvPr id="530" name="Rectangle 169"/>
        <xdr:cNvSpPr/>
      </xdr:nvSpPr>
      <xdr:spPr>
        <a:xfrm>
          <a:off x="25784640" y="7877160"/>
          <a:ext cx="1237680" cy="838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572760</xdr:colOff>
      <xdr:row>40</xdr:row>
      <xdr:rowOff>123840</xdr:rowOff>
    </xdr:from>
    <xdr:to>
      <xdr:col>33</xdr:col>
      <xdr:colOff>20160</xdr:colOff>
      <xdr:row>42</xdr:row>
      <xdr:rowOff>142920</xdr:rowOff>
    </xdr:to>
    <xdr:sp>
      <xdr:nvSpPr>
        <xdr:cNvPr id="531" name="Line 170"/>
        <xdr:cNvSpPr/>
      </xdr:nvSpPr>
      <xdr:spPr>
        <a:xfrm flipH="1">
          <a:off x="26467920" y="7458120"/>
          <a:ext cx="201960" cy="380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50760</xdr:colOff>
      <xdr:row>64</xdr:row>
      <xdr:rowOff>123840</xdr:rowOff>
    </xdr:from>
    <xdr:to>
      <xdr:col>9</xdr:col>
      <xdr:colOff>252720</xdr:colOff>
      <xdr:row>65</xdr:row>
      <xdr:rowOff>142560</xdr:rowOff>
    </xdr:to>
    <xdr:sp>
      <xdr:nvSpPr>
        <xdr:cNvPr id="532" name="Oval 171"/>
        <xdr:cNvSpPr/>
      </xdr:nvSpPr>
      <xdr:spPr>
        <a:xfrm>
          <a:off x="7304400" y="11801520"/>
          <a:ext cx="201960" cy="1998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50040</xdr:colOff>
      <xdr:row>62</xdr:row>
      <xdr:rowOff>123480</xdr:rowOff>
    </xdr:from>
    <xdr:to>
      <xdr:col>8</xdr:col>
      <xdr:colOff>252720</xdr:colOff>
      <xdr:row>63</xdr:row>
      <xdr:rowOff>142920</xdr:rowOff>
    </xdr:to>
    <xdr:sp>
      <xdr:nvSpPr>
        <xdr:cNvPr id="533" name="Oval 172"/>
        <xdr:cNvSpPr/>
      </xdr:nvSpPr>
      <xdr:spPr>
        <a:xfrm>
          <a:off x="6337800" y="11439360"/>
          <a:ext cx="202680" cy="2001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50040</xdr:colOff>
      <xdr:row>62</xdr:row>
      <xdr:rowOff>123480</xdr:rowOff>
    </xdr:from>
    <xdr:to>
      <xdr:col>8</xdr:col>
      <xdr:colOff>252720</xdr:colOff>
      <xdr:row>63</xdr:row>
      <xdr:rowOff>142920</xdr:rowOff>
    </xdr:to>
    <xdr:sp>
      <xdr:nvSpPr>
        <xdr:cNvPr id="534" name="Oval 173"/>
        <xdr:cNvSpPr/>
      </xdr:nvSpPr>
      <xdr:spPr>
        <a:xfrm>
          <a:off x="6337800" y="11439360"/>
          <a:ext cx="202680" cy="2001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20520</xdr:colOff>
      <xdr:row>89</xdr:row>
      <xdr:rowOff>0</xdr:rowOff>
    </xdr:from>
    <xdr:to>
      <xdr:col>36</xdr:col>
      <xdr:colOff>604080</xdr:colOff>
      <xdr:row>93</xdr:row>
      <xdr:rowOff>161640</xdr:rowOff>
    </xdr:to>
    <xdr:sp>
      <xdr:nvSpPr>
        <xdr:cNvPr id="535" name="Rectangle 174"/>
        <xdr:cNvSpPr/>
      </xdr:nvSpPr>
      <xdr:spPr>
        <a:xfrm>
          <a:off x="28068480" y="16068600"/>
          <a:ext cx="1237680" cy="8953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120600</xdr:colOff>
      <xdr:row>56</xdr:row>
      <xdr:rowOff>19080</xdr:rowOff>
    </xdr:from>
    <xdr:to>
      <xdr:col>6</xdr:col>
      <xdr:colOff>634680</xdr:colOff>
      <xdr:row>56</xdr:row>
      <xdr:rowOff>123840</xdr:rowOff>
    </xdr:to>
    <xdr:sp>
      <xdr:nvSpPr>
        <xdr:cNvPr id="536" name="Line 175"/>
        <xdr:cNvSpPr/>
      </xdr:nvSpPr>
      <xdr:spPr>
        <a:xfrm flipH="1">
          <a:off x="4617720" y="10248840"/>
          <a:ext cx="514080" cy="1047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704520</xdr:colOff>
      <xdr:row>46</xdr:row>
      <xdr:rowOff>162000</xdr:rowOff>
    </xdr:from>
    <xdr:to>
      <xdr:col>5</xdr:col>
      <xdr:colOff>855720</xdr:colOff>
      <xdr:row>46</xdr:row>
      <xdr:rowOff>162000</xdr:rowOff>
    </xdr:to>
    <xdr:sp>
      <xdr:nvSpPr>
        <xdr:cNvPr id="537" name="Line 176"/>
        <xdr:cNvSpPr/>
      </xdr:nvSpPr>
      <xdr:spPr>
        <a:xfrm flipH="1">
          <a:off x="3300480" y="8582040"/>
          <a:ext cx="1167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DailyPric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ce Sheet"/>
      <sheetName val="Map"/>
      <sheetName val="Data"/>
      <sheetName val="Variable Rates"/>
      <sheetName val="Indici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1" width="11.42"/>
    <col collapsed="false" customWidth="true" hidden="false" outlineLevel="0" max="3" min="3" style="1" width="12.28"/>
    <col collapsed="false" customWidth="true" hidden="false" outlineLevel="0" max="4" min="4" style="1" width="12.99"/>
    <col collapsed="false" customWidth="true" hidden="false" outlineLevel="0" max="5" min="5" style="1" width="10.41"/>
    <col collapsed="false" customWidth="true" hidden="false" outlineLevel="0" max="6" min="6" style="0" width="10.99"/>
  </cols>
  <sheetData>
    <row r="1" customFormat="false" ht="45" hidden="false" customHeight="false" outlineLevel="0" collapsed="false">
      <c r="A1" s="2" t="s">
        <v>0</v>
      </c>
      <c r="B1" s="3" t="s">
        <v>1</v>
      </c>
      <c r="C1" s="4" t="n">
        <v>37126</v>
      </c>
      <c r="D1" s="4" t="s">
        <v>2</v>
      </c>
      <c r="E1" s="4" t="s">
        <v>3</v>
      </c>
      <c r="F1" s="4" t="n">
        <v>36761</v>
      </c>
    </row>
    <row r="2" customFormat="false" ht="12.75" hidden="false" customHeight="false" outlineLevel="0" collapsed="false">
      <c r="A2" s="0" t="s">
        <v>4</v>
      </c>
      <c r="B2" s="5" t="n">
        <v>37125</v>
      </c>
      <c r="C2" s="6" t="s">
        <v>5</v>
      </c>
      <c r="D2" s="7" t="s">
        <v>6</v>
      </c>
      <c r="E2" s="8" t="s">
        <v>7</v>
      </c>
      <c r="F2" s="8" t="s">
        <v>8</v>
      </c>
    </row>
    <row r="3" customFormat="false" ht="12.75" hidden="false" customHeight="false" outlineLevel="0" collapsed="false">
      <c r="A3" s="0" t="s">
        <v>9</v>
      </c>
      <c r="C3" s="6" t="n">
        <v>30411.2367498852</v>
      </c>
      <c r="D3" s="9"/>
      <c r="E3" s="10"/>
      <c r="F3" s="10" t="n">
        <v>35715.29999969</v>
      </c>
    </row>
    <row r="4" customFormat="false" ht="12.75" hidden="false" customHeight="false" outlineLevel="0" collapsed="false">
      <c r="A4" s="0" t="s">
        <v>10</v>
      </c>
      <c r="B4" s="1" t="s">
        <v>11</v>
      </c>
      <c r="C4" s="6" t="n">
        <v>1454</v>
      </c>
      <c r="D4" s="7" t="n">
        <v>1383.72727272727</v>
      </c>
      <c r="E4" s="10" t="n">
        <v>1490</v>
      </c>
      <c r="F4" s="10" t="n">
        <v>1472</v>
      </c>
    </row>
    <row r="5" customFormat="false" ht="12.75" hidden="false" customHeight="false" outlineLevel="0" collapsed="false">
      <c r="A5" s="0" t="s">
        <v>12</v>
      </c>
      <c r="B5" s="1" t="s">
        <v>13</v>
      </c>
      <c r="C5" s="11" t="n">
        <v>83</v>
      </c>
      <c r="D5" s="7" t="n">
        <v>88.8636363636364</v>
      </c>
      <c r="E5" s="10" t="n">
        <v>45.4838709677419</v>
      </c>
      <c r="F5" s="10" t="n">
        <v>53</v>
      </c>
    </row>
    <row r="6" customFormat="false" ht="12.75" hidden="false" customHeight="false" outlineLevel="0" collapsed="false">
      <c r="A6" s="0" t="s">
        <v>14</v>
      </c>
      <c r="B6" s="1" t="s">
        <v>13</v>
      </c>
      <c r="C6" s="11" t="n">
        <v>81</v>
      </c>
      <c r="D6" s="7" t="n">
        <v>70.1818181818182</v>
      </c>
      <c r="E6" s="10" t="n">
        <v>82.258064516129</v>
      </c>
      <c r="F6" s="10" t="n">
        <v>84</v>
      </c>
    </row>
    <row r="7" customFormat="false" ht="12.75" hidden="false" customHeight="false" outlineLevel="0" collapsed="false">
      <c r="A7" s="0" t="s">
        <v>15</v>
      </c>
      <c r="B7" s="1" t="s">
        <v>11</v>
      </c>
      <c r="C7" s="11" t="n">
        <v>0</v>
      </c>
      <c r="D7" s="7" t="n">
        <v>0</v>
      </c>
      <c r="E7" s="10" t="n">
        <v>1</v>
      </c>
      <c r="F7" s="10" t="n">
        <v>1</v>
      </c>
    </row>
    <row r="8" customFormat="false" ht="12.75" hidden="false" customHeight="false" outlineLevel="0" collapsed="false">
      <c r="A8" s="0" t="s">
        <v>16</v>
      </c>
      <c r="B8" s="1" t="s">
        <v>13</v>
      </c>
      <c r="C8" s="12" t="n">
        <v>370</v>
      </c>
      <c r="D8" s="7" t="n">
        <v>320.090909090909</v>
      </c>
      <c r="E8" s="10" t="n">
        <v>304.032258064516</v>
      </c>
      <c r="F8" s="10" t="n">
        <v>328</v>
      </c>
    </row>
    <row r="9" customFormat="false" ht="12.75" hidden="false" customHeight="false" outlineLevel="0" collapsed="false">
      <c r="A9" s="0" t="s">
        <v>17</v>
      </c>
      <c r="B9" s="1" t="s">
        <v>13</v>
      </c>
      <c r="C9" s="6" t="n">
        <v>111</v>
      </c>
      <c r="D9" s="7" t="n">
        <v>139.863636363636</v>
      </c>
      <c r="E9" s="10" t="n">
        <v>139.870967741936</v>
      </c>
      <c r="F9" s="10" t="n">
        <v>133</v>
      </c>
    </row>
    <row r="10" customFormat="false" ht="12.75" hidden="false" customHeight="false" outlineLevel="0" collapsed="false">
      <c r="A10" s="0" t="s">
        <v>18</v>
      </c>
      <c r="B10" s="1" t="s">
        <v>13</v>
      </c>
      <c r="C10" s="13" t="n">
        <v>0</v>
      </c>
      <c r="D10" s="7" t="n">
        <v>-0.902458333333333</v>
      </c>
      <c r="E10" s="10" t="n">
        <v>2.03667741935484</v>
      </c>
      <c r="F10" s="10" t="n">
        <v>0</v>
      </c>
    </row>
    <row r="11" customFormat="false" ht="12.75" hidden="false" customHeight="false" outlineLevel="0" collapsed="false">
      <c r="A11" s="0" t="s">
        <v>19</v>
      </c>
      <c r="B11" s="1" t="s">
        <v>13</v>
      </c>
      <c r="C11" s="13" t="n">
        <v>287.185</v>
      </c>
      <c r="D11" s="7" t="n">
        <v>331.929916666667</v>
      </c>
      <c r="E11" s="10" t="n">
        <v>313.688096774194</v>
      </c>
      <c r="F11" s="10" t="n">
        <v>281.347</v>
      </c>
      <c r="H11" s="14"/>
    </row>
    <row r="12" customFormat="false" ht="12.75" hidden="false" customHeight="false" outlineLevel="0" collapsed="false">
      <c r="A12" s="0" t="s">
        <v>20</v>
      </c>
      <c r="B12" s="1" t="s">
        <v>13</v>
      </c>
      <c r="C12" s="13" t="n">
        <v>150.533</v>
      </c>
      <c r="D12" s="7" t="n">
        <v>160.41525</v>
      </c>
      <c r="E12" s="10" t="n">
        <v>151.752225806452</v>
      </c>
      <c r="F12" s="10" t="n">
        <v>147.536</v>
      </c>
    </row>
    <row r="13" customFormat="false" ht="12.75" hidden="false" customHeight="false" outlineLevel="0" collapsed="false">
      <c r="A13" s="0" t="s">
        <v>21</v>
      </c>
      <c r="B13" s="1" t="s">
        <v>13</v>
      </c>
      <c r="C13" s="13" t="n">
        <v>182.435</v>
      </c>
      <c r="D13" s="7" t="n">
        <v>199.975791666667</v>
      </c>
      <c r="E13" s="10" t="n">
        <v>214.319967741936</v>
      </c>
      <c r="F13" s="10" t="n">
        <v>211.358</v>
      </c>
    </row>
    <row r="14" customFormat="false" ht="12.75" hidden="false" customHeight="false" outlineLevel="0" collapsed="false">
      <c r="A14" s="0" t="s">
        <v>22</v>
      </c>
      <c r="B14" s="1" t="s">
        <v>13</v>
      </c>
      <c r="C14" s="13" t="n">
        <v>104.797</v>
      </c>
      <c r="D14" s="7" t="n">
        <v>100.033916666667</v>
      </c>
      <c r="E14" s="10" t="n">
        <v>125.615967741935</v>
      </c>
      <c r="F14" s="10" t="n">
        <v>123.942</v>
      </c>
    </row>
    <row r="15" customFormat="false" ht="12.75" hidden="false" customHeight="false" outlineLevel="0" collapsed="false">
      <c r="A15" s="0" t="s">
        <v>23</v>
      </c>
      <c r="C15" s="13" t="s">
        <v>24</v>
      </c>
      <c r="D15" s="7" t="s">
        <v>25</v>
      </c>
      <c r="E15" s="10" t="s">
        <v>26</v>
      </c>
      <c r="F15" s="10" t="s">
        <v>27</v>
      </c>
    </row>
    <row r="16" customFormat="false" ht="12.75" hidden="false" customHeight="false" outlineLevel="0" collapsed="false">
      <c r="A16" s="0" t="s">
        <v>28</v>
      </c>
      <c r="C16" s="13" t="n">
        <v>16702.027</v>
      </c>
      <c r="D16" s="7"/>
      <c r="E16" s="10"/>
      <c r="F16" s="10" t="n">
        <v>16099.959</v>
      </c>
    </row>
    <row r="17" customFormat="false" ht="12.75" hidden="false" customHeight="false" outlineLevel="0" collapsed="false">
      <c r="A17" s="0" t="s">
        <v>29</v>
      </c>
      <c r="B17" s="1" t="s">
        <v>13</v>
      </c>
      <c r="C17" s="13" t="n">
        <v>89.982</v>
      </c>
      <c r="D17" s="7" t="n">
        <v>100.754416666667</v>
      </c>
      <c r="E17" s="10" t="n">
        <v>126.879096774194</v>
      </c>
      <c r="F17" s="10" t="n">
        <v>138.948</v>
      </c>
    </row>
    <row r="18" customFormat="false" ht="12.75" hidden="false" customHeight="false" outlineLevel="0" collapsed="false">
      <c r="A18" s="0" t="s">
        <v>30</v>
      </c>
      <c r="B18" s="1" t="s">
        <v>11</v>
      </c>
      <c r="C18" s="13" t="n">
        <v>31.685</v>
      </c>
      <c r="D18" s="7" t="n">
        <v>20.265125</v>
      </c>
      <c r="E18" s="10" t="n">
        <v>40.5167741935484</v>
      </c>
      <c r="F18" s="10" t="n">
        <v>28.036</v>
      </c>
    </row>
    <row r="19" customFormat="false" ht="12.75" hidden="false" customHeight="false" outlineLevel="0" collapsed="false">
      <c r="A19" s="0" t="s">
        <v>31</v>
      </c>
      <c r="B19" s="1" t="s">
        <v>11</v>
      </c>
      <c r="C19" s="13" t="n">
        <v>-115.194</v>
      </c>
      <c r="D19" s="7" t="n">
        <v>-49.7736666666667</v>
      </c>
      <c r="E19" s="10" t="n">
        <v>-112.500548387097</v>
      </c>
      <c r="F19" s="10" t="n">
        <v>-101.033</v>
      </c>
    </row>
    <row r="20" customFormat="false" ht="12.75" hidden="false" customHeight="false" outlineLevel="0" collapsed="false">
      <c r="A20" s="0" t="s">
        <v>32</v>
      </c>
      <c r="B20" s="1" t="s">
        <v>11</v>
      </c>
      <c r="C20" s="13" t="n">
        <v>94.743</v>
      </c>
      <c r="D20" s="7" t="n">
        <v>182.499291666667</v>
      </c>
      <c r="E20" s="10" t="n">
        <v>124.676548387097</v>
      </c>
      <c r="F20" s="10" t="n">
        <v>106.872</v>
      </c>
    </row>
    <row r="21" customFormat="false" ht="12.75" hidden="false" customHeight="false" outlineLevel="0" collapsed="false">
      <c r="A21" s="0" t="s">
        <v>33</v>
      </c>
      <c r="E21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131"/>
  <sheetViews>
    <sheetView showFormulas="false" showGridLines="false" showRowColHeaders="true" showZeros="true" rightToLeft="false" tabSelected="true" showOutlineSymbols="true" defaultGridColor="true" view="normal" topLeftCell="B1" colorId="64" zoomScale="60" zoomScaleNormal="60" zoomScalePageLayoutView="100" workbookViewId="0">
      <selection pane="topLeft" activeCell="A1" activeCellId="0" sqref="A1:IV16384"/>
    </sheetView>
  </sheetViews>
  <sheetFormatPr defaultColWidth="12.70703125" defaultRowHeight="12.75" customHeight="true" zeroHeight="false" outlineLevelRow="0" outlineLevelCol="0"/>
  <cols>
    <col collapsed="false" customWidth="false" hidden="true" outlineLevel="0" max="1" min="1" style="16" width="12.7"/>
    <col collapsed="false" customWidth="true" hidden="false" outlineLevel="0" max="2" min="2" style="16" width="14.85"/>
    <col collapsed="false" customWidth="false" hidden="false" outlineLevel="0" max="3" min="3" style="16" width="12.7"/>
    <col collapsed="false" customWidth="true" hidden="false" outlineLevel="0" max="4" min="4" style="17" width="13.56"/>
    <col collapsed="false" customWidth="true" hidden="false" outlineLevel="0" max="5" min="5" style="16" width="14.28"/>
    <col collapsed="false" customWidth="true" hidden="false" outlineLevel="0" max="6" min="6" style="16" width="13.99"/>
    <col collapsed="false" customWidth="true" hidden="false" outlineLevel="0" max="7" min="7" style="16" width="13.14"/>
    <col collapsed="false" customWidth="true" hidden="false" outlineLevel="0" max="8" min="8" style="16" width="13.7"/>
    <col collapsed="false" customWidth="true" hidden="false" outlineLevel="0" max="9" min="9" style="16" width="13.41"/>
    <col collapsed="false" customWidth="true" hidden="false" outlineLevel="0" max="10" min="10" style="16" width="14.14"/>
    <col collapsed="false" customWidth="false" hidden="false" outlineLevel="0" max="11" min="11" style="16" width="12.7"/>
    <col collapsed="false" customWidth="true" hidden="false" outlineLevel="0" max="12" min="12" style="16" width="14.28"/>
    <col collapsed="false" customWidth="false" hidden="false" outlineLevel="0" max="13" min="13" style="16" width="12.7"/>
    <col collapsed="false" customWidth="true" hidden="false" outlineLevel="0" max="14" min="14" style="16" width="13.7"/>
    <col collapsed="false" customWidth="true" hidden="false" outlineLevel="0" max="15" min="15" style="16" width="13.41"/>
    <col collapsed="false" customWidth="true" hidden="false" outlineLevel="0" max="16" min="16" style="16" width="14.14"/>
    <col collapsed="false" customWidth="false" hidden="false" outlineLevel="0" max="17" min="17" style="16" width="12.7"/>
    <col collapsed="false" customWidth="true" hidden="false" outlineLevel="0" max="18" min="18" style="16" width="12.99"/>
    <col collapsed="false" customWidth="true" hidden="false" outlineLevel="0" max="19" min="19" style="16" width="13.7"/>
    <col collapsed="false" customWidth="true" hidden="false" outlineLevel="0" max="20" min="20" style="16" width="14.14"/>
    <col collapsed="false" customWidth="true" hidden="false" outlineLevel="0" max="21" min="21" style="16" width="1.28"/>
    <col collapsed="false" customWidth="true" hidden="false" outlineLevel="0" max="23" min="22" style="16" width="13.7"/>
    <col collapsed="false" customWidth="true" hidden="false" outlineLevel="0" max="24" min="24" style="16" width="15.13"/>
    <col collapsed="false" customWidth="true" hidden="false" outlineLevel="0" max="25" min="25" style="16" width="2.99"/>
    <col collapsed="false" customWidth="true" hidden="false" outlineLevel="0" max="26" min="26" style="16" width="13.14"/>
    <col collapsed="false" customWidth="true" hidden="false" outlineLevel="0" max="27" min="27" style="16" width="12.28"/>
    <col collapsed="false" customWidth="true" hidden="false" outlineLevel="0" max="28" min="28" style="16" width="14.14"/>
    <col collapsed="false" customWidth="true" hidden="false" outlineLevel="0" max="29" min="29" style="16" width="11.28"/>
    <col collapsed="false" customWidth="false" hidden="false" outlineLevel="0" max="30" min="30" style="16" width="12.7"/>
    <col collapsed="false" customWidth="true" hidden="false" outlineLevel="0" max="31" min="31" style="16" width="8.41"/>
    <col collapsed="false" customWidth="true" hidden="false" outlineLevel="0" max="32" min="32" style="16" width="10.99"/>
    <col collapsed="false" customWidth="true" hidden="false" outlineLevel="0" max="33" min="33" style="16" width="14.41"/>
    <col collapsed="false" customWidth="true" hidden="false" outlineLevel="0" max="34" min="34" style="16" width="11.28"/>
    <col collapsed="false" customWidth="true" hidden="false" outlineLevel="0" max="35" min="35" style="16" width="9.99"/>
    <col collapsed="false" customWidth="true" hidden="false" outlineLevel="0" max="36" min="36" style="16" width="9.14"/>
    <col collapsed="false" customWidth="true" hidden="false" outlineLevel="0" max="37" min="37" style="16" width="8.14"/>
    <col collapsed="false" customWidth="true" hidden="false" outlineLevel="0" max="38" min="38" style="16" width="9.28"/>
    <col collapsed="false" customWidth="true" hidden="false" outlineLevel="0" max="39" min="39" style="16" width="9.85"/>
    <col collapsed="false" customWidth="true" hidden="false" outlineLevel="0" max="40" min="40" style="16" width="7.7"/>
    <col collapsed="false" customWidth="true" hidden="false" outlineLevel="0" max="41" min="41" style="16" width="7.99"/>
    <col collapsed="false" customWidth="true" hidden="false" outlineLevel="0" max="42" min="42" style="16" width="7.7"/>
    <col collapsed="false" customWidth="true" hidden="false" outlineLevel="0" max="43" min="43" style="16" width="6.56"/>
    <col collapsed="false" customWidth="false" hidden="false" outlineLevel="0" max="257" min="44" style="16" width="12.7"/>
  </cols>
  <sheetData>
    <row r="1" customFormat="false" ht="15.75" hidden="false" customHeight="false" outlineLevel="0" collapsed="false">
      <c r="B1" s="18" t="n">
        <v>37104</v>
      </c>
      <c r="C1" s="19"/>
      <c r="D1" s="15"/>
      <c r="AX1" s="17" t="s">
        <v>34</v>
      </c>
      <c r="AY1" s="20" t="n">
        <v>37104</v>
      </c>
    </row>
    <row r="2" customFormat="false" ht="12.75" hidden="false" customHeight="false" outlineLevel="0" collapsed="false">
      <c r="B2" s="21" t="n">
        <v>37127</v>
      </c>
      <c r="AS2" s="17" t="s">
        <v>35</v>
      </c>
      <c r="AT2" s="22" t="n">
        <v>37125</v>
      </c>
    </row>
    <row r="3" customFormat="false" ht="15" hidden="false" customHeight="false" outlineLevel="0" collapsed="false">
      <c r="A3" s="23"/>
      <c r="B3" s="24" t="n">
        <v>36708</v>
      </c>
      <c r="C3" s="25" t="n">
        <v>36342</v>
      </c>
      <c r="D3" s="25" t="n">
        <v>36404</v>
      </c>
      <c r="E3" s="26"/>
      <c r="F3" s="26"/>
      <c r="G3" s="26"/>
      <c r="H3" s="26"/>
      <c r="L3" s="26"/>
      <c r="M3" s="26"/>
      <c r="N3" s="27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AA3" s="28"/>
      <c r="AB3" s="29" t="s">
        <v>36</v>
      </c>
      <c r="AD3" s="26"/>
      <c r="AT3" s="20" t="b">
        <f aca="false">TRUE()</f>
        <v>1</v>
      </c>
    </row>
    <row r="4" customFormat="false" ht="14.25" hidden="false" customHeight="false" outlineLevel="0" collapsed="false">
      <c r="A4" s="23"/>
      <c r="B4" s="24" t="n">
        <v>37073</v>
      </c>
      <c r="C4" s="24" t="n">
        <v>37104</v>
      </c>
      <c r="D4" s="30"/>
      <c r="E4" s="26"/>
      <c r="F4" s="26"/>
      <c r="G4" s="26"/>
      <c r="H4" s="26"/>
      <c r="J4" s="31" t="s">
        <v>37</v>
      </c>
      <c r="M4" s="26"/>
      <c r="N4" s="26"/>
      <c r="O4" s="26"/>
      <c r="P4" s="26"/>
      <c r="Q4" s="26"/>
      <c r="R4" s="28"/>
      <c r="S4" s="32" t="s">
        <v>38</v>
      </c>
      <c r="T4" s="26"/>
      <c r="U4" s="26"/>
      <c r="W4" s="26"/>
      <c r="X4" s="26"/>
      <c r="Y4" s="26"/>
      <c r="AA4" s="33" t="n">
        <v>37127</v>
      </c>
      <c r="AB4" s="34" t="n">
        <v>2110</v>
      </c>
      <c r="AD4" s="26"/>
    </row>
    <row r="5" customFormat="false" ht="15" hidden="false" customHeight="false" outlineLevel="0" collapsed="false">
      <c r="A5" s="26"/>
      <c r="B5" s="35" t="n">
        <v>37104</v>
      </c>
      <c r="C5" s="26"/>
      <c r="D5" s="30"/>
      <c r="E5" s="26"/>
      <c r="F5" s="26"/>
      <c r="G5" s="26"/>
      <c r="H5" s="26"/>
      <c r="J5" s="28"/>
      <c r="K5" s="36" t="s">
        <v>39</v>
      </c>
      <c r="L5" s="29" t="s">
        <v>40</v>
      </c>
      <c r="M5" s="26"/>
      <c r="P5" s="26"/>
      <c r="Q5" s="26"/>
      <c r="R5" s="33" t="n">
        <v>37127</v>
      </c>
      <c r="S5" s="34" t="n">
        <v>2054.537</v>
      </c>
      <c r="T5" s="26"/>
      <c r="U5" s="26"/>
      <c r="V5" s="37"/>
      <c r="W5" s="26"/>
      <c r="X5" s="26"/>
      <c r="Y5" s="26"/>
      <c r="AA5" s="33" t="n">
        <v>37126</v>
      </c>
      <c r="AB5" s="34" t="n">
        <v>2107</v>
      </c>
      <c r="AD5" s="26"/>
    </row>
    <row r="6" customFormat="false" ht="15.75" hidden="false" customHeight="false" outlineLevel="0" collapsed="false">
      <c r="B6" s="28"/>
      <c r="C6" s="38" t="s">
        <v>41</v>
      </c>
      <c r="D6" s="29" t="s">
        <v>42</v>
      </c>
      <c r="E6" s="39" t="s">
        <v>43</v>
      </c>
      <c r="F6" s="26"/>
      <c r="G6" s="26"/>
      <c r="H6" s="26"/>
      <c r="J6" s="33" t="n">
        <v>37127</v>
      </c>
      <c r="K6" s="40" t="n">
        <v>-6.627</v>
      </c>
      <c r="L6" s="34" t="n">
        <v>16708.654</v>
      </c>
      <c r="M6" s="26"/>
      <c r="P6" s="26"/>
      <c r="Q6" s="26"/>
      <c r="R6" s="33" t="n">
        <v>37126</v>
      </c>
      <c r="S6" s="34" t="n">
        <v>2050.897</v>
      </c>
      <c r="T6" s="26"/>
      <c r="U6" s="26"/>
      <c r="V6" s="41"/>
      <c r="W6" s="42"/>
      <c r="X6" s="43"/>
      <c r="Y6" s="43"/>
      <c r="Z6" s="43"/>
      <c r="AA6" s="44" t="s">
        <v>2</v>
      </c>
      <c r="AB6" s="34" t="n">
        <v>2162.66666666667</v>
      </c>
      <c r="AC6" s="45"/>
      <c r="AD6" s="26"/>
      <c r="AE6" s="26"/>
    </row>
    <row r="7" customFormat="false" ht="18" hidden="false" customHeight="false" outlineLevel="0" collapsed="false">
      <c r="B7" s="33" t="n">
        <v>37127</v>
      </c>
      <c r="C7" s="46" t="n">
        <v>785.877</v>
      </c>
      <c r="D7" s="47" t="n">
        <v>0</v>
      </c>
      <c r="E7" s="48" t="n">
        <v>785.877</v>
      </c>
      <c r="F7" s="26"/>
      <c r="G7" s="26"/>
      <c r="H7" s="26"/>
      <c r="J7" s="33" t="n">
        <v>37126</v>
      </c>
      <c r="K7" s="40" t="n">
        <v>6.735</v>
      </c>
      <c r="L7" s="34" t="n">
        <v>16702.027</v>
      </c>
      <c r="M7" s="26"/>
      <c r="Q7" s="26"/>
      <c r="R7" s="44" t="s">
        <v>2</v>
      </c>
      <c r="S7" s="34" t="n">
        <v>2099.46166666667</v>
      </c>
      <c r="T7" s="26"/>
      <c r="U7" s="26"/>
      <c r="V7" s="49"/>
      <c r="W7" s="19"/>
      <c r="X7" s="5"/>
      <c r="Y7" s="5"/>
      <c r="Z7" s="5"/>
      <c r="AA7" s="50" t="n">
        <v>36739</v>
      </c>
      <c r="AB7" s="34" t="n">
        <v>2125.03225806452</v>
      </c>
      <c r="AC7" s="45"/>
      <c r="AD7" s="51"/>
      <c r="AE7" s="52"/>
      <c r="AF7" s="52"/>
    </row>
    <row r="8" customFormat="false" ht="18" hidden="false" customHeight="false" outlineLevel="0" collapsed="false">
      <c r="B8" s="33" t="n">
        <v>37126</v>
      </c>
      <c r="C8" s="46" t="n">
        <v>818.462</v>
      </c>
      <c r="D8" s="47" t="n">
        <v>0</v>
      </c>
      <c r="E8" s="48" t="n">
        <v>818.462</v>
      </c>
      <c r="F8" s="26"/>
      <c r="G8" s="26"/>
      <c r="H8" s="26"/>
      <c r="J8" s="53" t="n">
        <v>37126</v>
      </c>
      <c r="K8" s="40" t="n">
        <v>-8.92</v>
      </c>
      <c r="L8" s="34" t="n">
        <v>0</v>
      </c>
      <c r="M8" s="26"/>
      <c r="Q8" s="26"/>
      <c r="R8" s="50" t="n">
        <v>36739</v>
      </c>
      <c r="S8" s="34" t="n">
        <v>2106.56761879557</v>
      </c>
      <c r="T8" s="26"/>
      <c r="U8" s="26"/>
      <c r="V8" s="49"/>
      <c r="W8" s="19"/>
      <c r="X8" s="5"/>
      <c r="Y8" s="5"/>
      <c r="Z8" s="5"/>
      <c r="AA8" s="54" t="n">
        <v>37073</v>
      </c>
      <c r="AB8" s="55" t="n">
        <v>2076.74193548387</v>
      </c>
      <c r="AC8" s="56"/>
      <c r="AD8" s="52"/>
      <c r="AE8" s="52"/>
      <c r="AF8" s="52"/>
      <c r="AG8" s="52"/>
    </row>
    <row r="9" customFormat="false" ht="18" hidden="false" customHeight="false" outlineLevel="0" collapsed="false">
      <c r="B9" s="53" t="n">
        <v>37126</v>
      </c>
      <c r="C9" s="46" t="n">
        <v>833.975</v>
      </c>
      <c r="D9" s="47" t="n">
        <v>0</v>
      </c>
      <c r="E9" s="48" t="n">
        <v>833.975</v>
      </c>
      <c r="F9" s="26"/>
      <c r="G9" s="26"/>
      <c r="H9" s="26"/>
      <c r="J9" s="44" t="s">
        <v>2</v>
      </c>
      <c r="K9" s="40" t="n">
        <v>-18.1066666666667</v>
      </c>
      <c r="L9" s="34" t="s">
        <v>44</v>
      </c>
      <c r="M9" s="26"/>
      <c r="N9" s="28" t="s">
        <v>45</v>
      </c>
      <c r="O9" s="57"/>
      <c r="P9" s="58" t="s">
        <v>46</v>
      </c>
      <c r="Q9" s="26"/>
      <c r="R9" s="50" t="n">
        <v>36373</v>
      </c>
      <c r="S9" s="34" t="n">
        <v>0</v>
      </c>
      <c r="T9" s="26"/>
      <c r="U9" s="26"/>
      <c r="V9" s="59"/>
      <c r="W9" s="59"/>
      <c r="X9" s="60"/>
      <c r="Y9" s="60"/>
      <c r="Z9" s="60"/>
      <c r="AC9" s="61"/>
      <c r="AD9" s="52"/>
      <c r="AE9" s="52"/>
      <c r="AF9" s="52"/>
      <c r="AG9" s="52"/>
    </row>
    <row r="10" customFormat="false" ht="18" hidden="false" customHeight="false" outlineLevel="0" collapsed="false">
      <c r="B10" s="33" t="n">
        <v>37125</v>
      </c>
      <c r="C10" s="46" t="n">
        <v>767.591</v>
      </c>
      <c r="D10" s="47" t="n">
        <v>0</v>
      </c>
      <c r="E10" s="48" t="n">
        <v>767.591</v>
      </c>
      <c r="F10" s="26"/>
      <c r="G10" s="26"/>
      <c r="J10" s="50" t="n">
        <v>36739</v>
      </c>
      <c r="K10" s="40" t="n">
        <v>-26.3237096774194</v>
      </c>
      <c r="L10" s="34" t="n">
        <v>16386.389</v>
      </c>
      <c r="M10" s="26"/>
      <c r="N10" s="33" t="n">
        <v>37127</v>
      </c>
      <c r="O10" s="34" t="n">
        <v>11.841</v>
      </c>
      <c r="P10" s="62" t="n">
        <v>37127</v>
      </c>
      <c r="Q10" s="63" t="n">
        <v>-25.125</v>
      </c>
      <c r="R10" s="54" t="n">
        <v>36770</v>
      </c>
      <c r="S10" s="55" t="n">
        <v>2019.44129032258</v>
      </c>
      <c r="T10" s="26"/>
      <c r="U10" s="26"/>
      <c r="V10" s="26"/>
      <c r="W10" s="30"/>
      <c r="X10" s="30"/>
      <c r="Y10" s="26"/>
      <c r="Z10" s="26"/>
      <c r="AA10" s="64"/>
      <c r="AB10" s="40"/>
      <c r="AD10" s="52"/>
      <c r="AE10" s="65"/>
      <c r="AF10" s="66"/>
    </row>
    <row r="11" customFormat="false" ht="18" hidden="false" customHeight="false" outlineLevel="0" collapsed="false">
      <c r="B11" s="44" t="s">
        <v>2</v>
      </c>
      <c r="C11" s="46" t="n">
        <v>778.907708333333</v>
      </c>
      <c r="D11" s="47" t="n">
        <v>-0.902458333333333</v>
      </c>
      <c r="E11" s="48" t="n">
        <v>778.00525</v>
      </c>
      <c r="F11" s="26"/>
      <c r="H11" s="17" t="s">
        <v>47</v>
      </c>
      <c r="I11" s="17"/>
      <c r="J11" s="50" t="n">
        <v>37073</v>
      </c>
      <c r="K11" s="40" t="n">
        <v>-15.42</v>
      </c>
      <c r="L11" s="34" t="n">
        <v>16232.234</v>
      </c>
      <c r="M11" s="26"/>
      <c r="N11" s="33" t="n">
        <v>37126</v>
      </c>
      <c r="O11" s="34" t="n">
        <v>31.685</v>
      </c>
      <c r="P11" s="62" t="n">
        <v>37126</v>
      </c>
      <c r="Q11" s="63" t="n">
        <v>-25.125</v>
      </c>
      <c r="R11" s="67" t="s">
        <v>48</v>
      </c>
      <c r="S11" s="68" t="n">
        <v>2720</v>
      </c>
      <c r="T11" s="26"/>
      <c r="U11" s="26"/>
      <c r="V11" s="26"/>
      <c r="W11" s="69" t="s">
        <v>49</v>
      </c>
      <c r="X11" s="17"/>
      <c r="Y11" s="26"/>
      <c r="Z11" s="26"/>
      <c r="AA11" s="70"/>
      <c r="AB11" s="71"/>
      <c r="AC11" s="45"/>
      <c r="AD11" s="52"/>
      <c r="AE11" s="52"/>
      <c r="AF11" s="52"/>
    </row>
    <row r="12" customFormat="false" ht="18" hidden="false" customHeight="false" outlineLevel="0" collapsed="false">
      <c r="B12" s="50" t="n">
        <v>36739</v>
      </c>
      <c r="C12" s="46" t="n">
        <v>945.271806451613</v>
      </c>
      <c r="D12" s="72"/>
      <c r="E12" s="48" t="n">
        <v>947.308483870968</v>
      </c>
      <c r="F12" s="26"/>
      <c r="H12" s="73" t="n">
        <v>37127</v>
      </c>
      <c r="I12" s="63" t="n">
        <v>-232.144</v>
      </c>
      <c r="J12" s="54" t="n">
        <v>36770</v>
      </c>
      <c r="K12" s="74" t="n">
        <v>-51.3611333333333</v>
      </c>
      <c r="L12" s="55" t="n">
        <v>19032</v>
      </c>
      <c r="M12" s="26"/>
      <c r="N12" s="53" t="n">
        <v>37126</v>
      </c>
      <c r="O12" s="34" t="n">
        <v>31.685</v>
      </c>
      <c r="P12" s="75" t="s">
        <v>2</v>
      </c>
      <c r="Q12" s="63" t="n">
        <v>-31.48625</v>
      </c>
      <c r="T12" s="26"/>
      <c r="U12" s="26"/>
      <c r="V12" s="37"/>
      <c r="W12" s="22" t="n">
        <v>37127</v>
      </c>
      <c r="X12" s="76" t="n">
        <v>55.4630000000002</v>
      </c>
      <c r="Y12" s="26"/>
      <c r="Z12" s="26"/>
      <c r="AD12" s="52"/>
      <c r="AE12" s="65"/>
      <c r="AF12" s="77"/>
    </row>
    <row r="13" customFormat="false" ht="18" hidden="false" customHeight="false" outlineLevel="0" collapsed="false">
      <c r="A13" s="26"/>
      <c r="B13" s="54" t="n">
        <v>37073</v>
      </c>
      <c r="C13" s="78" t="n">
        <v>767.668258064516</v>
      </c>
      <c r="D13" s="79"/>
      <c r="E13" s="80" t="n">
        <v>767.153258064516</v>
      </c>
      <c r="F13" s="26"/>
      <c r="H13" s="81" t="n">
        <v>37126</v>
      </c>
      <c r="I13" s="63" t="n">
        <v>-212.435</v>
      </c>
      <c r="J13" s="82" t="s">
        <v>50</v>
      </c>
      <c r="K13" s="83"/>
      <c r="L13" s="84" t="n">
        <v>19032</v>
      </c>
      <c r="M13" s="26"/>
      <c r="N13" s="33" t="s">
        <v>2</v>
      </c>
      <c r="O13" s="34" t="n">
        <v>20.265125</v>
      </c>
      <c r="P13" s="40"/>
      <c r="Q13" s="26"/>
      <c r="R13" s="26"/>
      <c r="S13" s="26"/>
      <c r="T13" s="26"/>
      <c r="U13" s="26"/>
      <c r="V13" s="37"/>
      <c r="W13" s="22" t="n">
        <v>37126</v>
      </c>
      <c r="X13" s="76" t="n">
        <v>56.1030000000001</v>
      </c>
      <c r="Y13" s="85"/>
      <c r="Z13" s="37"/>
      <c r="AA13" s="37"/>
      <c r="AB13" s="45"/>
      <c r="AC13" s="45"/>
      <c r="AD13" s="52"/>
      <c r="AE13" s="86"/>
      <c r="AF13" s="77"/>
    </row>
    <row r="14" customFormat="false" ht="18" hidden="false" customHeight="false" outlineLevel="0" collapsed="false">
      <c r="A14" s="26"/>
      <c r="B14" s="87" t="s">
        <v>48</v>
      </c>
      <c r="C14" s="88" t="n">
        <v>1180</v>
      </c>
      <c r="D14" s="89" t="n">
        <v>266</v>
      </c>
      <c r="E14" s="90" t="n">
        <v>1446</v>
      </c>
      <c r="G14" s="26"/>
      <c r="H14" s="75" t="s">
        <v>2</v>
      </c>
      <c r="I14" s="63" t="n">
        <v>-229.975791666667</v>
      </c>
      <c r="J14" s="91" t="s">
        <v>51</v>
      </c>
      <c r="K14" s="92"/>
      <c r="L14" s="93" t="s">
        <v>52</v>
      </c>
      <c r="M14" s="26"/>
      <c r="N14" s="94" t="n">
        <v>37073</v>
      </c>
      <c r="O14" s="95" t="n">
        <v>40.5167741935484</v>
      </c>
      <c r="P14" s="40"/>
      <c r="Q14" s="26"/>
      <c r="R14" s="26"/>
      <c r="S14" s="26"/>
      <c r="T14" s="26"/>
      <c r="U14" s="26"/>
      <c r="V14" s="26"/>
      <c r="W14" s="30" t="s">
        <v>2</v>
      </c>
      <c r="X14" s="76" t="n">
        <v>63.2049999999999</v>
      </c>
      <c r="Z14" s="45"/>
      <c r="AA14" s="45"/>
      <c r="AB14" s="45"/>
      <c r="AC14" s="45"/>
      <c r="AD14" s="52"/>
      <c r="AE14" s="86"/>
      <c r="AF14" s="77"/>
    </row>
    <row r="15" customFormat="false" ht="18" hidden="false" customHeight="false" outlineLevel="0" collapsed="false">
      <c r="A15" s="26"/>
      <c r="B15" s="26"/>
      <c r="C15" s="26"/>
      <c r="D15" s="30"/>
      <c r="G15" s="26"/>
      <c r="H15" s="96" t="n">
        <v>36739</v>
      </c>
      <c r="I15" s="63" t="n">
        <v>-212.634451612903</v>
      </c>
      <c r="L15" s="26"/>
      <c r="M15" s="26"/>
      <c r="N15" s="97"/>
      <c r="O15" s="98"/>
      <c r="P15" s="40"/>
      <c r="Q15" s="26"/>
      <c r="R15" s="26"/>
      <c r="S15" s="26"/>
      <c r="T15" s="26"/>
      <c r="U15" s="26"/>
      <c r="V15" s="26"/>
      <c r="W15" s="64" t="n">
        <v>36739</v>
      </c>
      <c r="X15" s="76" t="n">
        <v>18.4646392689415</v>
      </c>
      <c r="Y15" s="26"/>
      <c r="Z15" s="45"/>
      <c r="AA15" s="45"/>
      <c r="AB15" s="45"/>
      <c r="AC15" s="45"/>
      <c r="AD15" s="52"/>
      <c r="AE15" s="86"/>
      <c r="AF15" s="77"/>
    </row>
    <row r="16" customFormat="false" ht="18" hidden="false" customHeight="false" outlineLevel="0" collapsed="false">
      <c r="A16" s="26"/>
      <c r="B16" s="26"/>
      <c r="C16" s="27" t="s">
        <v>19</v>
      </c>
      <c r="D16" s="99"/>
      <c r="F16" s="28"/>
      <c r="G16" s="29" t="s">
        <v>53</v>
      </c>
      <c r="H16" s="100"/>
      <c r="I16" s="63"/>
      <c r="L16" s="26"/>
      <c r="M16" s="26"/>
      <c r="P16" s="101"/>
      <c r="Q16" s="26"/>
      <c r="R16" s="26"/>
      <c r="S16" s="28"/>
      <c r="T16" s="32" t="s">
        <v>54</v>
      </c>
      <c r="U16" s="99"/>
      <c r="V16" s="26"/>
      <c r="W16" s="64" t="n">
        <v>37073</v>
      </c>
      <c r="X16" s="76" t="n">
        <v>57.3006451612901</v>
      </c>
      <c r="Y16" s="26"/>
      <c r="Z16" s="45"/>
      <c r="AA16" s="45"/>
      <c r="AB16" s="45"/>
      <c r="AC16" s="45"/>
      <c r="AD16" s="52"/>
      <c r="AE16" s="86"/>
      <c r="AF16" s="77"/>
    </row>
    <row r="17" customFormat="false" ht="15.75" hidden="false" customHeight="true" outlineLevel="0" collapsed="false">
      <c r="A17" s="26"/>
      <c r="B17" s="26"/>
      <c r="C17" s="22" t="n">
        <v>37127</v>
      </c>
      <c r="D17" s="63" t="n">
        <v>-318.218</v>
      </c>
      <c r="E17" s="102"/>
      <c r="F17" s="33" t="n">
        <v>37127</v>
      </c>
      <c r="G17" s="47" t="n">
        <v>467.659</v>
      </c>
      <c r="J17" s="103" t="s">
        <v>55</v>
      </c>
      <c r="L17" s="26"/>
      <c r="M17" s="26"/>
      <c r="P17" s="26"/>
      <c r="Q17" s="26"/>
      <c r="R17" s="26"/>
      <c r="S17" s="33" t="n">
        <v>37127</v>
      </c>
      <c r="T17" s="34" t="n">
        <v>-5.507</v>
      </c>
      <c r="U17" s="40"/>
      <c r="V17" s="26"/>
      <c r="W17" s="17"/>
      <c r="X17" s="17"/>
      <c r="Y17" s="26"/>
      <c r="Z17" s="45"/>
      <c r="AA17" s="45"/>
      <c r="AB17" s="45"/>
      <c r="AC17" s="45"/>
      <c r="AD17" s="52"/>
      <c r="AE17" s="52"/>
      <c r="AF17" s="66"/>
    </row>
    <row r="18" customFormat="false" ht="14.25" hidden="false" customHeight="false" outlineLevel="0" collapsed="false">
      <c r="A18" s="26"/>
      <c r="B18" s="26"/>
      <c r="C18" s="23" t="n">
        <v>37126</v>
      </c>
      <c r="D18" s="63" t="n">
        <v>-287.185</v>
      </c>
      <c r="E18" s="63"/>
      <c r="F18" s="33" t="n">
        <v>37126</v>
      </c>
      <c r="G18" s="47" t="n">
        <v>531.277</v>
      </c>
      <c r="H18" s="26"/>
      <c r="J18" s="16" t="s">
        <v>22</v>
      </c>
      <c r="P18" s="26"/>
      <c r="Q18" s="26"/>
      <c r="R18" s="26"/>
      <c r="S18" s="33" t="n">
        <v>37126</v>
      </c>
      <c r="T18" s="34" t="n">
        <v>-4.997</v>
      </c>
      <c r="U18" s="40"/>
      <c r="V18" s="26"/>
      <c r="W18" s="26"/>
      <c r="X18" s="26"/>
      <c r="Y18" s="26"/>
      <c r="Z18" s="45"/>
      <c r="AA18" s="45"/>
      <c r="AF18" s="26"/>
    </row>
    <row r="19" customFormat="false" ht="14.25" hidden="false" customHeight="false" outlineLevel="0" collapsed="false">
      <c r="A19" s="26"/>
      <c r="B19" s="26"/>
      <c r="C19" s="99" t="s">
        <v>2</v>
      </c>
      <c r="D19" s="63" t="n">
        <v>-331.929916666667</v>
      </c>
      <c r="E19" s="63"/>
      <c r="F19" s="53" t="n">
        <v>37126</v>
      </c>
      <c r="G19" s="47" t="n">
        <v>530.042</v>
      </c>
      <c r="H19" s="26"/>
      <c r="I19" s="26"/>
      <c r="J19" s="23" t="n">
        <v>37127</v>
      </c>
      <c r="K19" s="104" t="n">
        <v>-93.406</v>
      </c>
      <c r="P19" s="26"/>
      <c r="Q19" s="26"/>
      <c r="R19" s="26"/>
      <c r="S19" s="44" t="s">
        <v>2</v>
      </c>
      <c r="T19" s="34" t="n">
        <v>-5.43216666666667</v>
      </c>
      <c r="U19" s="40"/>
      <c r="V19" s="26"/>
      <c r="W19" s="26"/>
      <c r="X19" s="26"/>
      <c r="Y19" s="26"/>
      <c r="Z19" s="45"/>
      <c r="AA19" s="45"/>
      <c r="AB19" s="26"/>
      <c r="AC19" s="26"/>
      <c r="AD19" s="26"/>
      <c r="AE19" s="26"/>
      <c r="AF19" s="26"/>
    </row>
    <row r="20" customFormat="false" ht="14.25" hidden="false" customHeight="false" outlineLevel="0" collapsed="false">
      <c r="B20" s="26"/>
      <c r="C20" s="64" t="n">
        <v>36739</v>
      </c>
      <c r="D20" s="63" t="n">
        <v>-312.827451612904</v>
      </c>
      <c r="E20" s="63"/>
      <c r="F20" s="44" t="s">
        <v>2</v>
      </c>
      <c r="G20" s="47" t="n">
        <v>446.075333333333</v>
      </c>
      <c r="H20" s="26"/>
      <c r="I20" s="26"/>
      <c r="J20" s="23" t="n">
        <v>37126</v>
      </c>
      <c r="K20" s="104" t="n">
        <v>-104.797</v>
      </c>
      <c r="L20" s="28"/>
      <c r="M20" s="29" t="s">
        <v>56</v>
      </c>
      <c r="N20" s="17" t="s">
        <v>57</v>
      </c>
      <c r="O20" s="17"/>
      <c r="P20" s="26"/>
      <c r="Q20" s="26"/>
      <c r="R20" s="26"/>
      <c r="S20" s="50" t="n">
        <v>36739</v>
      </c>
      <c r="T20" s="34" t="n">
        <v>-51.534</v>
      </c>
      <c r="U20" s="40"/>
      <c r="V20" s="26"/>
      <c r="W20" s="26"/>
      <c r="X20" s="26"/>
      <c r="Y20" s="26"/>
      <c r="Z20" s="45"/>
      <c r="AA20" s="45"/>
      <c r="AB20" s="26"/>
      <c r="AC20" s="26"/>
      <c r="AD20" s="26"/>
      <c r="AE20" s="26"/>
      <c r="AF20" s="26"/>
    </row>
    <row r="21" customFormat="false" ht="14.25" hidden="false" customHeight="false" outlineLevel="0" collapsed="false">
      <c r="A21" s="26"/>
      <c r="B21" s="26"/>
      <c r="E21" s="63"/>
      <c r="F21" s="50" t="n">
        <v>36739</v>
      </c>
      <c r="G21" s="47" t="n">
        <v>634.481032258064</v>
      </c>
      <c r="H21" s="26"/>
      <c r="I21" s="26"/>
      <c r="J21" s="17" t="s">
        <v>2</v>
      </c>
      <c r="K21" s="104" t="n">
        <v>-100.033916666667</v>
      </c>
      <c r="L21" s="33" t="n">
        <v>37127</v>
      </c>
      <c r="M21" s="34" t="n">
        <v>-50.91</v>
      </c>
      <c r="N21" s="81" t="n">
        <v>37127</v>
      </c>
      <c r="O21" s="105" t="n">
        <v>-88.231</v>
      </c>
      <c r="P21" s="26"/>
      <c r="Q21" s="17" t="s">
        <v>58</v>
      </c>
      <c r="R21" s="17"/>
      <c r="S21" s="54" t="n">
        <v>36770</v>
      </c>
      <c r="T21" s="55" t="n">
        <v>-4.63048387096774</v>
      </c>
      <c r="U21" s="40"/>
      <c r="V21" s="26"/>
      <c r="W21" s="26"/>
      <c r="X21" s="26"/>
      <c r="Y21" s="26"/>
      <c r="Z21" s="45"/>
      <c r="AA21" s="45"/>
      <c r="AC21" s="26"/>
    </row>
    <row r="22" customFormat="false" ht="14.25" hidden="false" customHeight="false" outlineLevel="0" collapsed="false">
      <c r="A22" s="26"/>
      <c r="B22" s="26"/>
      <c r="C22" s="26"/>
      <c r="F22" s="50" t="n">
        <v>37073</v>
      </c>
      <c r="G22" s="47" t="n">
        <v>445.086451612903</v>
      </c>
      <c r="H22" s="26"/>
      <c r="I22" s="26"/>
      <c r="J22" s="64" t="n">
        <v>36739</v>
      </c>
      <c r="K22" s="104" t="n">
        <v>-125.615967741935</v>
      </c>
      <c r="L22" s="33" t="n">
        <v>37126</v>
      </c>
      <c r="M22" s="34" t="n">
        <v>66.811</v>
      </c>
      <c r="N22" s="81" t="n">
        <v>37126</v>
      </c>
      <c r="O22" s="105" t="n">
        <v>-89.982</v>
      </c>
      <c r="P22" s="26"/>
      <c r="Q22" s="81" t="n">
        <v>37127</v>
      </c>
      <c r="R22" s="63" t="n">
        <v>-94.102</v>
      </c>
      <c r="S22" s="87" t="s">
        <v>48</v>
      </c>
      <c r="T22" s="106" t="n">
        <v>-233</v>
      </c>
      <c r="U22" s="40"/>
      <c r="V22" s="26"/>
      <c r="W22" s="26"/>
      <c r="X22" s="26"/>
      <c r="Y22" s="26"/>
      <c r="Z22" s="45"/>
      <c r="AA22" s="45"/>
      <c r="AC22" s="26"/>
    </row>
    <row r="23" customFormat="false" ht="14.25" hidden="false" customHeight="false" outlineLevel="0" collapsed="false">
      <c r="A23" s="26"/>
      <c r="B23" s="26"/>
      <c r="C23" s="26"/>
      <c r="F23" s="54" t="n">
        <v>36770</v>
      </c>
      <c r="G23" s="107" t="n">
        <v>370.372133333333</v>
      </c>
      <c r="H23" s="17"/>
      <c r="I23" s="26"/>
      <c r="L23" s="53" t="n">
        <v>37126</v>
      </c>
      <c r="M23" s="34" t="n">
        <v>73.262</v>
      </c>
      <c r="N23" s="73" t="s">
        <v>2</v>
      </c>
      <c r="O23" s="105" t="n">
        <v>-100.754416666667</v>
      </c>
      <c r="P23" s="26"/>
      <c r="Q23" s="81" t="n">
        <v>37126</v>
      </c>
      <c r="R23" s="63" t="n">
        <v>-94.657</v>
      </c>
      <c r="U23" s="101"/>
      <c r="V23" s="26"/>
      <c r="W23" s="26"/>
      <c r="X23" s="26"/>
      <c r="Y23" s="26"/>
      <c r="Z23" s="45"/>
      <c r="AA23" s="45"/>
      <c r="AB23" s="26"/>
      <c r="AC23" s="26"/>
      <c r="AD23" s="26"/>
    </row>
    <row r="24" customFormat="false" ht="14.25" hidden="false" customHeight="false" outlineLevel="0" collapsed="false">
      <c r="A24" s="26"/>
      <c r="D24" s="99"/>
      <c r="E24" s="108"/>
      <c r="F24" s="109" t="s">
        <v>59</v>
      </c>
      <c r="G24" s="110" t="n">
        <v>700</v>
      </c>
      <c r="H24" s="40"/>
      <c r="J24" s="26"/>
      <c r="L24" s="44" t="s">
        <v>2</v>
      </c>
      <c r="M24" s="34" t="n">
        <v>-64.8285416666667</v>
      </c>
      <c r="N24" s="111" t="n">
        <v>36739</v>
      </c>
      <c r="O24" s="105" t="n">
        <v>-126.879096774194</v>
      </c>
      <c r="P24" s="26"/>
      <c r="Q24" s="30" t="s">
        <v>60</v>
      </c>
      <c r="R24" s="30"/>
      <c r="U24" s="40"/>
      <c r="V24" s="26"/>
      <c r="W24" s="26"/>
      <c r="X24" s="26"/>
      <c r="Y24" s="26"/>
      <c r="Z24" s="45"/>
      <c r="AA24" s="45"/>
      <c r="AB24" s="26"/>
    </row>
    <row r="25" customFormat="false" ht="14.25" hidden="false" customHeight="false" outlineLevel="0" collapsed="false">
      <c r="A25" s="26"/>
      <c r="B25" s="16" t="s">
        <v>61</v>
      </c>
      <c r="F25" s="112" t="s">
        <v>62</v>
      </c>
      <c r="G25" s="113" t="n">
        <v>-500</v>
      </c>
      <c r="H25" s="40"/>
      <c r="J25" s="26"/>
      <c r="L25" s="50" t="n">
        <v>36739</v>
      </c>
      <c r="M25" s="34" t="n">
        <v>85.239064516129</v>
      </c>
      <c r="N25" s="26"/>
      <c r="O25" s="26"/>
      <c r="P25" s="26"/>
      <c r="Q25" s="81" t="n">
        <v>37127</v>
      </c>
      <c r="R25" s="63" t="n">
        <v>-36.981666</v>
      </c>
      <c r="S25" s="26"/>
      <c r="T25" s="26"/>
      <c r="U25" s="26"/>
      <c r="V25" s="26"/>
      <c r="W25" s="26"/>
      <c r="X25" s="26"/>
      <c r="Y25" s="26"/>
      <c r="Z25" s="45"/>
      <c r="AA25" s="45"/>
      <c r="AB25" s="26"/>
    </row>
    <row r="26" customFormat="false" ht="14.25" hidden="false" customHeight="false" outlineLevel="0" collapsed="false">
      <c r="A26" s="26"/>
      <c r="E26" s="26"/>
      <c r="F26" s="26"/>
      <c r="H26" s="17" t="s">
        <v>63</v>
      </c>
      <c r="I26" s="17"/>
      <c r="L26" s="50" t="n">
        <v>36770</v>
      </c>
      <c r="M26" s="34" t="n">
        <v>-173.774866666667</v>
      </c>
      <c r="O26" s="26"/>
      <c r="P26" s="26"/>
      <c r="Q26" s="81" t="n">
        <v>37126</v>
      </c>
      <c r="R26" s="63" t="n">
        <v>-36.916146</v>
      </c>
      <c r="S26" s="26"/>
      <c r="T26" s="26"/>
      <c r="U26" s="26"/>
      <c r="V26" s="26"/>
      <c r="W26" s="26"/>
      <c r="X26" s="26"/>
      <c r="Y26" s="26"/>
      <c r="Z26" s="45"/>
      <c r="AA26" s="45"/>
      <c r="AB26" s="26"/>
      <c r="AD26" s="26"/>
    </row>
    <row r="27" customFormat="false" ht="15" hidden="false" customHeight="false" outlineLevel="0" collapsed="false">
      <c r="A27" s="26"/>
      <c r="D27" s="16"/>
      <c r="E27" s="26"/>
      <c r="F27" s="26"/>
      <c r="H27" s="23" t="n">
        <v>37127</v>
      </c>
      <c r="I27" s="40" t="n">
        <v>-154.563</v>
      </c>
      <c r="L27" s="54" t="n">
        <v>37073</v>
      </c>
      <c r="M27" s="55" t="n">
        <v>-86.5434193548387</v>
      </c>
      <c r="O27" s="26"/>
      <c r="P27" s="26"/>
      <c r="S27" s="26"/>
      <c r="T27" s="26"/>
      <c r="U27" s="26"/>
      <c r="Z27" s="58"/>
      <c r="AD27" s="26"/>
    </row>
    <row r="28" customFormat="false" ht="15.75" hidden="false" customHeight="false" outlineLevel="0" collapsed="false">
      <c r="A28" s="26"/>
      <c r="D28" s="16"/>
      <c r="E28" s="26"/>
      <c r="F28" s="26"/>
      <c r="H28" s="23" t="n">
        <v>37126</v>
      </c>
      <c r="I28" s="40" t="n">
        <v>-150.533</v>
      </c>
      <c r="K28" s="100"/>
      <c r="L28" s="109" t="s">
        <v>59</v>
      </c>
      <c r="M28" s="114" t="n">
        <v>400</v>
      </c>
      <c r="N28" s="115"/>
      <c r="O28" s="116" t="s">
        <v>64</v>
      </c>
      <c r="P28" s="117"/>
      <c r="Q28" s="118" t="s">
        <v>64</v>
      </c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customFormat="false" ht="14.25" hidden="false" customHeight="false" outlineLevel="0" collapsed="false">
      <c r="A29" s="26"/>
      <c r="D29" s="16"/>
      <c r="E29" s="26"/>
      <c r="F29" s="26"/>
      <c r="H29" s="119" t="n">
        <v>37126</v>
      </c>
      <c r="I29" s="40" t="n">
        <v>-149.428</v>
      </c>
      <c r="L29" s="112" t="s">
        <v>62</v>
      </c>
      <c r="M29" s="55" t="n">
        <v>-498</v>
      </c>
      <c r="N29" s="120"/>
      <c r="O29" s="121" t="s">
        <v>65</v>
      </c>
      <c r="P29" s="122"/>
      <c r="Q29" s="123" t="s">
        <v>66</v>
      </c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L29" s="17"/>
      <c r="AM29" s="17"/>
    </row>
    <row r="30" customFormat="false" ht="14.25" hidden="false" customHeight="false" outlineLevel="0" collapsed="false">
      <c r="A30" s="26"/>
      <c r="D30" s="16"/>
      <c r="E30" s="26"/>
      <c r="F30" s="26"/>
      <c r="H30" s="30" t="s">
        <v>2</v>
      </c>
      <c r="I30" s="40" t="n">
        <v>-160.41525</v>
      </c>
      <c r="K30" s="26"/>
      <c r="L30" s="26"/>
      <c r="N30" s="124" t="n">
        <v>37127</v>
      </c>
      <c r="O30" s="125" t="n">
        <v>-55.086</v>
      </c>
      <c r="P30" s="126" t="n">
        <v>37127</v>
      </c>
      <c r="Q30" s="127" t="n">
        <v>0</v>
      </c>
      <c r="S30" s="26"/>
      <c r="T30" s="26"/>
      <c r="U30" s="26"/>
      <c r="W30" s="26"/>
      <c r="X30" s="26"/>
      <c r="Y30" s="26"/>
      <c r="Z30" s="26"/>
      <c r="AA30" s="26"/>
      <c r="AB30" s="26"/>
      <c r="AC30" s="26"/>
      <c r="AD30" s="26"/>
      <c r="AL30" s="75"/>
      <c r="AM30" s="17"/>
    </row>
    <row r="31" customFormat="false" ht="14.25" hidden="false" customHeight="false" outlineLevel="0" collapsed="false">
      <c r="A31" s="26"/>
      <c r="D31" s="16"/>
      <c r="E31" s="26"/>
      <c r="F31" s="26"/>
      <c r="H31" s="64" t="n">
        <v>36739</v>
      </c>
      <c r="I31" s="40" t="n">
        <v>-151.752225806452</v>
      </c>
      <c r="N31" s="124" t="n">
        <v>37126</v>
      </c>
      <c r="O31" s="125" t="n">
        <v>-115.194</v>
      </c>
      <c r="P31" s="126" t="n">
        <v>37126</v>
      </c>
      <c r="Q31" s="127" t="n">
        <v>0</v>
      </c>
      <c r="S31" s="26"/>
      <c r="T31" s="26"/>
      <c r="U31" s="26"/>
      <c r="W31" s="26"/>
      <c r="X31" s="26"/>
      <c r="Y31" s="26"/>
      <c r="Z31" s="26"/>
      <c r="AA31" s="26"/>
      <c r="AB31" s="26"/>
      <c r="AC31" s="26"/>
      <c r="AD31" s="26"/>
      <c r="AL31" s="75"/>
      <c r="AM31" s="17"/>
    </row>
    <row r="32" customFormat="false" ht="14.25" hidden="false" customHeight="false" outlineLevel="0" collapsed="false">
      <c r="A32" s="26"/>
      <c r="B32" s="64"/>
      <c r="C32" s="26"/>
      <c r="D32" s="30"/>
      <c r="E32" s="26"/>
      <c r="F32" s="26"/>
      <c r="G32" s="26"/>
      <c r="H32" s="64" t="n">
        <v>36770</v>
      </c>
      <c r="I32" s="40" t="n">
        <v>-173.372774193548</v>
      </c>
      <c r="L32" s="26"/>
      <c r="N32" s="128" t="n">
        <v>37126</v>
      </c>
      <c r="O32" s="125" t="n">
        <v>-123.395</v>
      </c>
      <c r="P32" s="129" t="n">
        <v>37126</v>
      </c>
      <c r="Q32" s="127" t="n">
        <v>0</v>
      </c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L32" s="75"/>
      <c r="AM32" s="17"/>
    </row>
    <row r="33" customFormat="false" ht="14.25" hidden="false" customHeight="false" outlineLevel="0" collapsed="false">
      <c r="A33" s="26"/>
      <c r="B33" s="23"/>
      <c r="C33" s="26"/>
      <c r="D33" s="30"/>
      <c r="E33" s="26"/>
      <c r="F33" s="26"/>
      <c r="G33" s="26"/>
      <c r="H33" s="130" t="s">
        <v>67</v>
      </c>
      <c r="I33" s="131" t="n">
        <v>-947</v>
      </c>
      <c r="L33" s="26"/>
      <c r="N33" s="132" t="s">
        <v>2</v>
      </c>
      <c r="O33" s="125" t="n">
        <v>-49.7736666666667</v>
      </c>
      <c r="P33" s="133" t="s">
        <v>2</v>
      </c>
      <c r="Q33" s="127" t="n">
        <v>0</v>
      </c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L33" s="75"/>
      <c r="AM33" s="17"/>
    </row>
    <row r="34" customFormat="false" ht="14.25" hidden="false" customHeight="false" outlineLevel="0" collapsed="false">
      <c r="A34" s="26"/>
      <c r="B34" s="26"/>
      <c r="C34" s="26"/>
      <c r="D34" s="30"/>
      <c r="E34" s="26"/>
      <c r="F34" s="26"/>
      <c r="G34" s="26"/>
      <c r="H34" s="130" t="s">
        <v>68</v>
      </c>
      <c r="I34" s="70" t="n">
        <v>924</v>
      </c>
      <c r="L34" s="26"/>
      <c r="N34" s="134" t="n">
        <v>36739</v>
      </c>
      <c r="O34" s="125" t="n">
        <v>-112.500548387097</v>
      </c>
      <c r="P34" s="135" t="n">
        <v>36739</v>
      </c>
      <c r="Q34" s="127" t="n">
        <v>0</v>
      </c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L34" s="75"/>
      <c r="AM34" s="17"/>
    </row>
    <row r="35" customFormat="false" ht="14.25" hidden="false" customHeight="false" outlineLevel="0" collapsed="false">
      <c r="A35" s="26"/>
      <c r="B35" s="26"/>
      <c r="C35" s="26"/>
      <c r="D35" s="30"/>
      <c r="E35" s="26"/>
      <c r="F35" s="26"/>
      <c r="G35" s="26"/>
      <c r="L35" s="26"/>
      <c r="N35" s="134" t="n">
        <v>36770</v>
      </c>
      <c r="O35" s="125" t="n">
        <v>25.3106333333333</v>
      </c>
      <c r="P35" s="135" t="n">
        <v>36373</v>
      </c>
      <c r="Q35" s="127" t="n">
        <v>0</v>
      </c>
      <c r="S35" s="26"/>
      <c r="T35" s="26"/>
      <c r="U35" s="26"/>
      <c r="V35" s="26"/>
      <c r="W35" s="26"/>
      <c r="Z35" s="26"/>
      <c r="AA35" s="26"/>
      <c r="AB35" s="26"/>
      <c r="AC35" s="26"/>
      <c r="AD35" s="26"/>
      <c r="AL35" s="75"/>
      <c r="AM35" s="17"/>
    </row>
    <row r="36" customFormat="false" ht="14.25" hidden="false" customHeight="false" outlineLevel="0" collapsed="false">
      <c r="A36" s="26"/>
      <c r="B36" s="26"/>
      <c r="C36" s="26"/>
      <c r="D36" s="30"/>
      <c r="E36" s="26"/>
      <c r="F36" s="26" t="s">
        <v>69</v>
      </c>
      <c r="H36" s="26"/>
      <c r="I36" s="26"/>
      <c r="L36" s="26"/>
      <c r="N36" s="134" t="n">
        <v>37073</v>
      </c>
      <c r="O36" s="125" t="n">
        <v>-89.4889677419355</v>
      </c>
      <c r="P36" s="136" t="n">
        <v>36770</v>
      </c>
      <c r="Q36" s="137" t="n">
        <v>0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L36" s="75"/>
      <c r="AM36" s="17"/>
    </row>
    <row r="37" customFormat="false" ht="14.25" hidden="false" customHeight="false" outlineLevel="0" collapsed="false">
      <c r="A37" s="26"/>
      <c r="B37" s="26"/>
      <c r="C37" s="26"/>
      <c r="D37" s="30"/>
      <c r="E37" s="26"/>
      <c r="F37" s="26"/>
      <c r="G37" s="26"/>
      <c r="H37" s="26"/>
      <c r="I37" s="26"/>
      <c r="L37" s="26"/>
      <c r="N37" s="138" t="s">
        <v>70</v>
      </c>
      <c r="O37" s="139"/>
      <c r="P37" s="140" t="s">
        <v>70</v>
      </c>
      <c r="Q37" s="141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M37" s="142"/>
    </row>
    <row r="38" customFormat="false" ht="15" hidden="false" customHeight="false" outlineLevel="0" collapsed="false">
      <c r="A38" s="26"/>
      <c r="B38" s="26"/>
      <c r="C38" s="26"/>
      <c r="D38" s="30"/>
      <c r="E38" s="26"/>
      <c r="F38" s="26"/>
      <c r="G38" s="26"/>
      <c r="H38" s="26"/>
      <c r="I38" s="26"/>
      <c r="M38" s="16" t="s">
        <v>71</v>
      </c>
      <c r="N38" s="143" t="s">
        <v>72</v>
      </c>
      <c r="O38" s="144"/>
      <c r="P38" s="145" t="s">
        <v>72</v>
      </c>
      <c r="Q38" s="14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17"/>
      <c r="AC38" s="26"/>
      <c r="AD38" s="26"/>
      <c r="AG38" s="17"/>
    </row>
    <row r="39" customFormat="false" ht="15" hidden="false" customHeight="false" outlineLevel="0" collapsed="false">
      <c r="A39" s="26"/>
      <c r="B39" s="26"/>
      <c r="C39" s="26"/>
      <c r="D39" s="30"/>
      <c r="E39" s="26"/>
      <c r="F39" s="26"/>
      <c r="G39" s="26"/>
      <c r="H39" s="26"/>
      <c r="I39" s="26"/>
      <c r="J39" s="26"/>
      <c r="K39" s="26"/>
      <c r="L39" s="58"/>
      <c r="M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76"/>
      <c r="AD39" s="26"/>
    </row>
    <row r="40" customFormat="false" ht="14.25" hidden="false" customHeight="false" outlineLevel="0" collapsed="false">
      <c r="A40" s="26"/>
      <c r="B40" s="26"/>
      <c r="C40" s="26"/>
      <c r="D40" s="30"/>
      <c r="E40" s="26"/>
      <c r="F40" s="26"/>
      <c r="G40" s="26"/>
      <c r="H40" s="26"/>
      <c r="I40" s="26"/>
      <c r="J40" s="26"/>
      <c r="K40" s="26"/>
      <c r="L40" s="62"/>
      <c r="M40" s="108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17"/>
      <c r="AD40" s="26"/>
    </row>
    <row r="41" customFormat="false" ht="14.25" hidden="false" customHeight="false" outlineLevel="0" collapsed="false">
      <c r="A41" s="26"/>
      <c r="B41" s="26"/>
      <c r="C41" s="26"/>
      <c r="D41" s="30"/>
      <c r="E41" s="26"/>
      <c r="F41" s="26"/>
      <c r="G41" s="26"/>
      <c r="H41" s="26"/>
      <c r="I41" s="26"/>
      <c r="J41" s="26"/>
      <c r="K41" s="26"/>
      <c r="L41" s="62"/>
      <c r="M41" s="108"/>
      <c r="O41" s="26"/>
      <c r="P41" s="26"/>
      <c r="V41" s="26"/>
      <c r="W41" s="26"/>
      <c r="X41" s="26"/>
      <c r="Y41" s="26"/>
      <c r="AD41" s="26"/>
    </row>
    <row r="42" customFormat="false" ht="15" hidden="false" customHeight="false" outlineLevel="0" collapsed="false">
      <c r="A42" s="26"/>
      <c r="B42" s="26"/>
      <c r="C42" s="26"/>
      <c r="D42" s="30"/>
      <c r="E42" s="26"/>
      <c r="F42" s="26"/>
      <c r="G42" s="26"/>
      <c r="H42" s="26"/>
      <c r="I42" s="26"/>
      <c r="J42" s="28"/>
      <c r="K42" s="32" t="s">
        <v>73</v>
      </c>
      <c r="L42" s="96"/>
      <c r="M42" s="108"/>
      <c r="N42" s="26"/>
      <c r="O42" s="26"/>
      <c r="P42" s="26"/>
      <c r="V42" s="28"/>
      <c r="W42" s="32" t="s">
        <v>74</v>
      </c>
      <c r="X42" s="26"/>
      <c r="Y42" s="26"/>
      <c r="AD42" s="26"/>
    </row>
    <row r="43" customFormat="false" ht="15.75" hidden="false" customHeight="false" outlineLevel="0" collapsed="false">
      <c r="A43" s="26"/>
      <c r="B43" s="26"/>
      <c r="C43" s="26"/>
      <c r="D43" s="30"/>
      <c r="E43" s="26"/>
      <c r="F43" s="26"/>
      <c r="G43" s="26"/>
      <c r="H43" s="26"/>
      <c r="I43" s="26"/>
      <c r="J43" s="33" t="n">
        <v>37127</v>
      </c>
      <c r="K43" s="34" t="n">
        <v>-74.657</v>
      </c>
      <c r="L43" s="26"/>
      <c r="M43" s="26"/>
      <c r="N43" s="26"/>
      <c r="O43" s="26"/>
      <c r="P43" s="26"/>
      <c r="V43" s="33" t="n">
        <v>37127</v>
      </c>
      <c r="W43" s="34" t="n">
        <v>92.566</v>
      </c>
      <c r="X43" s="26"/>
      <c r="Y43" s="26"/>
      <c r="Z43" s="147" t="s">
        <v>75</v>
      </c>
      <c r="AA43" s="147"/>
      <c r="AB43" s="147"/>
      <c r="AC43" s="147"/>
      <c r="AD43" s="26"/>
    </row>
    <row r="44" customFormat="false" ht="15" hidden="false" customHeight="true" outlineLevel="0" collapsed="false">
      <c r="A44" s="26"/>
      <c r="B44" s="26"/>
      <c r="C44" s="26"/>
      <c r="D44" s="30"/>
      <c r="E44" s="26"/>
      <c r="F44" s="26"/>
      <c r="G44" s="26"/>
      <c r="H44" s="26"/>
      <c r="I44" s="26"/>
      <c r="J44" s="33" t="n">
        <v>37126</v>
      </c>
      <c r="K44" s="34" t="n">
        <v>-74.657</v>
      </c>
      <c r="L44" s="26"/>
      <c r="M44" s="26"/>
      <c r="N44" s="26"/>
      <c r="O44" s="26"/>
      <c r="P44" s="26"/>
      <c r="Q44" s="17" t="s">
        <v>76</v>
      </c>
      <c r="R44" s="17"/>
      <c r="S44" s="28"/>
      <c r="T44" s="29" t="s">
        <v>77</v>
      </c>
      <c r="V44" s="33" t="n">
        <v>37126</v>
      </c>
      <c r="W44" s="34" t="n">
        <v>91.749</v>
      </c>
      <c r="X44" s="26"/>
      <c r="Y44" s="26"/>
      <c r="Z44" s="148" t="s">
        <v>78</v>
      </c>
      <c r="AA44" s="148"/>
      <c r="AB44" s="149" t="s">
        <v>79</v>
      </c>
      <c r="AC44" s="149"/>
      <c r="AD44" s="26"/>
    </row>
    <row r="45" customFormat="false" ht="14.25" hidden="false" customHeight="false" outlineLevel="0" collapsed="false">
      <c r="A45" s="26"/>
      <c r="B45" s="26"/>
      <c r="C45" s="26"/>
      <c r="D45" s="30"/>
      <c r="E45" s="26"/>
      <c r="F45" s="26"/>
      <c r="G45" s="26"/>
      <c r="H45" s="26"/>
      <c r="I45" s="26"/>
      <c r="J45" s="44" t="s">
        <v>2</v>
      </c>
      <c r="K45" s="34" t="n">
        <v>-73.2415</v>
      </c>
      <c r="L45" s="26"/>
      <c r="M45" s="26"/>
      <c r="N45" s="26"/>
      <c r="O45" s="26"/>
      <c r="P45" s="26"/>
      <c r="Q45" s="81" t="n">
        <v>37127</v>
      </c>
      <c r="R45" s="150" t="n">
        <v>-64.996</v>
      </c>
      <c r="S45" s="33" t="n">
        <v>37127</v>
      </c>
      <c r="T45" s="34" t="n">
        <v>-335.116</v>
      </c>
      <c r="V45" s="53" t="n">
        <v>37126</v>
      </c>
      <c r="W45" s="34" t="n">
        <v>91.749</v>
      </c>
      <c r="X45" s="26"/>
      <c r="Y45" s="26"/>
      <c r="Z45" s="124" t="n">
        <v>37127</v>
      </c>
      <c r="AA45" s="125" t="n">
        <v>232.409</v>
      </c>
      <c r="AB45" s="151" t="n">
        <v>37127</v>
      </c>
      <c r="AC45" s="127" t="n">
        <v>408.00767</v>
      </c>
    </row>
    <row r="46" customFormat="false" ht="14.25" hidden="false" customHeight="false" outlineLevel="0" collapsed="false">
      <c r="A46" s="26"/>
      <c r="B46" s="26"/>
      <c r="C46" s="26"/>
      <c r="D46" s="30"/>
      <c r="E46" s="26"/>
      <c r="F46" s="26"/>
      <c r="G46" s="26"/>
      <c r="H46" s="26"/>
      <c r="I46" s="26"/>
      <c r="J46" s="50" t="n">
        <v>36739</v>
      </c>
      <c r="K46" s="34" t="n">
        <v>-77.3106984360993</v>
      </c>
      <c r="L46" s="26"/>
      <c r="M46" s="26"/>
      <c r="N46" s="26"/>
      <c r="O46" s="26"/>
      <c r="P46" s="26"/>
      <c r="Q46" s="81" t="n">
        <v>37126</v>
      </c>
      <c r="R46" s="150" t="n">
        <v>-58.04</v>
      </c>
      <c r="S46" s="33" t="n">
        <v>37126</v>
      </c>
      <c r="T46" s="34" t="n">
        <v>-249.95</v>
      </c>
      <c r="V46" s="44" t="s">
        <v>2</v>
      </c>
      <c r="W46" s="34" t="n">
        <v>93.82875</v>
      </c>
      <c r="X46" s="26"/>
      <c r="Y46" s="26"/>
      <c r="Z46" s="124" t="n">
        <v>37126</v>
      </c>
      <c r="AA46" s="125" t="n">
        <v>102.58</v>
      </c>
      <c r="AB46" s="151" t="n">
        <v>37126</v>
      </c>
      <c r="AC46" s="127" t="n">
        <v>248.17562</v>
      </c>
      <c r="AD46" s="26"/>
    </row>
    <row r="47" customFormat="false" ht="14.25" hidden="false" customHeight="false" outlineLevel="0" collapsed="false">
      <c r="A47" s="26"/>
      <c r="B47" s="26" t="s">
        <v>80</v>
      </c>
      <c r="C47" s="26"/>
      <c r="D47" s="30"/>
      <c r="E47" s="26"/>
      <c r="F47" s="26"/>
      <c r="G47" s="26"/>
      <c r="H47" s="26"/>
      <c r="I47" s="26"/>
      <c r="J47" s="54" t="n">
        <v>37073</v>
      </c>
      <c r="K47" s="55" t="n">
        <v>-77.5824</v>
      </c>
      <c r="M47" s="26"/>
      <c r="N47" s="26"/>
      <c r="O47" s="28"/>
      <c r="P47" s="29" t="s">
        <v>81</v>
      </c>
      <c r="Q47" s="75" t="s">
        <v>2</v>
      </c>
      <c r="R47" s="150" t="n">
        <v>-65.7362083333333</v>
      </c>
      <c r="S47" s="53" t="n">
        <v>37126</v>
      </c>
      <c r="T47" s="34" t="n">
        <v>-246.737</v>
      </c>
      <c r="U47" s="30"/>
      <c r="V47" s="50" t="n">
        <v>36739</v>
      </c>
      <c r="W47" s="34" t="n">
        <v>104.677451612903</v>
      </c>
      <c r="Z47" s="128" t="n">
        <v>37126</v>
      </c>
      <c r="AA47" s="125" t="n">
        <v>97.695</v>
      </c>
      <c r="AB47" s="120"/>
      <c r="AC47" s="152"/>
      <c r="AD47" s="26"/>
    </row>
    <row r="48" customFormat="false" ht="14.25" hidden="false" customHeight="false" outlineLevel="0" collapsed="false">
      <c r="A48" s="26"/>
      <c r="B48" s="26"/>
      <c r="C48" s="26"/>
      <c r="D48" s="30"/>
      <c r="E48" s="26"/>
      <c r="F48" s="26"/>
      <c r="G48" s="26"/>
      <c r="H48" s="26"/>
      <c r="I48" s="26"/>
      <c r="J48" s="67" t="s">
        <v>48</v>
      </c>
      <c r="K48" s="153" t="n">
        <v>-100</v>
      </c>
      <c r="M48" s="26"/>
      <c r="N48" s="26"/>
      <c r="O48" s="33" t="n">
        <v>37127</v>
      </c>
      <c r="P48" s="34" t="n">
        <v>-170.398</v>
      </c>
      <c r="Q48" s="111" t="n">
        <v>36739</v>
      </c>
      <c r="R48" s="150" t="n">
        <v>-68.3195483870968</v>
      </c>
      <c r="S48" s="33" t="n">
        <v>37125</v>
      </c>
      <c r="T48" s="34" t="n">
        <v>-192.3</v>
      </c>
      <c r="U48" s="40"/>
      <c r="V48" s="50" t="n">
        <v>37073</v>
      </c>
      <c r="W48" s="34" t="n">
        <v>63.6092258064516</v>
      </c>
      <c r="Z48" s="132" t="s">
        <v>2</v>
      </c>
      <c r="AA48" s="125" t="n">
        <v>225.468125</v>
      </c>
      <c r="AB48" s="154" t="s">
        <v>2</v>
      </c>
      <c r="AC48" s="127" t="e">
        <f aca="false"/>
        <v>#REF!</v>
      </c>
      <c r="AD48" s="26"/>
    </row>
    <row r="49" customFormat="false" ht="14.25" hidden="false" customHeight="false" outlineLevel="0" collapsed="false">
      <c r="A49" s="26"/>
      <c r="B49" s="26"/>
      <c r="C49" s="26"/>
      <c r="D49" s="30"/>
      <c r="E49" s="26"/>
      <c r="F49" s="26"/>
      <c r="G49" s="26"/>
      <c r="H49" s="26" t="s">
        <v>82</v>
      </c>
      <c r="I49" s="26"/>
      <c r="M49" s="26"/>
      <c r="N49" s="26"/>
      <c r="O49" s="33" t="n">
        <v>37126</v>
      </c>
      <c r="P49" s="34" t="n">
        <v>-94.743</v>
      </c>
      <c r="Q49" s="26"/>
      <c r="S49" s="44" t="s">
        <v>2</v>
      </c>
      <c r="T49" s="34" t="n">
        <v>-345.657541666667</v>
      </c>
      <c r="U49" s="40"/>
      <c r="V49" s="87" t="s">
        <v>48</v>
      </c>
      <c r="W49" s="89" t="n">
        <v>152</v>
      </c>
      <c r="Z49" s="134" t="n">
        <v>36739</v>
      </c>
      <c r="AA49" s="125" t="n">
        <v>237.044838709677</v>
      </c>
      <c r="AB49" s="155"/>
      <c r="AC49" s="156"/>
      <c r="AD49" s="26"/>
      <c r="AI49" s="69"/>
    </row>
    <row r="50" customFormat="false" ht="14.25" hidden="false" customHeight="false" outlineLevel="0" collapsed="false">
      <c r="A50" s="26"/>
      <c r="B50" s="26"/>
      <c r="C50" s="26"/>
      <c r="D50" s="30"/>
      <c r="E50" s="26"/>
      <c r="F50" s="26"/>
      <c r="G50" s="28" t="n">
        <v>37127</v>
      </c>
      <c r="H50" s="32" t="n">
        <v>-40.275</v>
      </c>
      <c r="I50" s="26"/>
      <c r="J50" s="26"/>
      <c r="M50" s="26"/>
      <c r="N50" s="26"/>
      <c r="O50" s="53" t="n">
        <v>37126</v>
      </c>
      <c r="P50" s="34" t="n">
        <v>-92.647</v>
      </c>
      <c r="Q50" s="26"/>
      <c r="S50" s="50" t="n">
        <v>36739</v>
      </c>
      <c r="T50" s="34" t="n">
        <v>-336.99035483871</v>
      </c>
      <c r="U50" s="40"/>
      <c r="V50" s="26"/>
      <c r="Z50" s="134" t="n">
        <v>37073</v>
      </c>
      <c r="AA50" s="125" t="n">
        <v>283.501838709677</v>
      </c>
      <c r="AB50" s="136" t="n">
        <v>37073</v>
      </c>
      <c r="AC50" s="157" t="n">
        <v>698.788700806452</v>
      </c>
      <c r="AD50" s="26"/>
      <c r="AE50" s="158"/>
      <c r="AG50" s="76"/>
    </row>
    <row r="51" customFormat="false" ht="15.75" hidden="false" customHeight="false" outlineLevel="0" collapsed="false">
      <c r="A51" s="26"/>
      <c r="B51" s="27"/>
      <c r="C51" s="26"/>
      <c r="D51" s="30"/>
      <c r="E51" s="26"/>
      <c r="F51" s="26"/>
      <c r="G51" s="33" t="n">
        <v>37126</v>
      </c>
      <c r="H51" s="34" t="n">
        <v>-40.275</v>
      </c>
      <c r="J51" s="26"/>
      <c r="L51" s="159"/>
      <c r="M51" s="32"/>
      <c r="N51" s="26"/>
      <c r="O51" s="44" t="s">
        <v>2</v>
      </c>
      <c r="P51" s="34" t="n">
        <v>-182.499291666667</v>
      </c>
      <c r="Q51" s="26"/>
      <c r="S51" s="54" t="n">
        <v>37073</v>
      </c>
      <c r="T51" s="34" t="n">
        <v>-397.885064516129</v>
      </c>
      <c r="U51" s="40"/>
      <c r="Z51" s="160" t="s">
        <v>48</v>
      </c>
      <c r="AA51" s="161" t="n">
        <v>473</v>
      </c>
      <c r="AB51" s="162" t="s">
        <v>48</v>
      </c>
      <c r="AC51" s="163" t="n">
        <v>499</v>
      </c>
      <c r="AD51" s="26"/>
      <c r="AG51" s="17"/>
      <c r="AN51" s="17"/>
      <c r="AO51" s="17"/>
      <c r="AP51" s="17"/>
    </row>
    <row r="52" customFormat="false" ht="16.5" hidden="false" customHeight="false" outlineLevel="0" collapsed="false">
      <c r="A52" s="26"/>
      <c r="B52" s="41"/>
      <c r="C52" s="42"/>
      <c r="D52" s="43"/>
      <c r="E52" s="43"/>
      <c r="F52" s="164"/>
      <c r="G52" s="33" t="s">
        <v>2</v>
      </c>
      <c r="H52" s="34" t="n">
        <v>-38.432875</v>
      </c>
      <c r="J52" s="26"/>
      <c r="L52" s="33"/>
      <c r="M52" s="34"/>
      <c r="N52" s="26"/>
      <c r="O52" s="50" t="n">
        <v>36739</v>
      </c>
      <c r="P52" s="34" t="n">
        <v>-124.676548387097</v>
      </c>
      <c r="S52" s="109" t="s">
        <v>59</v>
      </c>
      <c r="T52" s="110" t="n">
        <v>323</v>
      </c>
      <c r="U52" s="40"/>
      <c r="AB52" s="26"/>
      <c r="AC52" s="26"/>
      <c r="AD52" s="26"/>
      <c r="AN52" s="17"/>
      <c r="AO52" s="17"/>
      <c r="AP52" s="17"/>
    </row>
    <row r="53" customFormat="false" ht="14.25" hidden="false" customHeight="false" outlineLevel="0" collapsed="false">
      <c r="B53" s="49"/>
      <c r="C53" s="49"/>
      <c r="D53" s="5"/>
      <c r="E53" s="5"/>
      <c r="F53" s="165" t="s">
        <v>83</v>
      </c>
      <c r="G53" s="44" t="n">
        <v>36739</v>
      </c>
      <c r="H53" s="34" t="n">
        <v>-37.8731437770951</v>
      </c>
      <c r="J53" s="26"/>
      <c r="L53" s="33"/>
      <c r="M53" s="34"/>
      <c r="N53" s="26"/>
      <c r="O53" s="50" t="n">
        <v>36770</v>
      </c>
      <c r="P53" s="34" t="n">
        <v>-212.166333333333</v>
      </c>
      <c r="R53" s="26"/>
      <c r="S53" s="112" t="s">
        <v>62</v>
      </c>
      <c r="T53" s="113" t="n">
        <v>-494</v>
      </c>
      <c r="U53" s="40"/>
      <c r="AB53" s="69" t="s">
        <v>84</v>
      </c>
      <c r="AC53" s="26"/>
      <c r="AD53" s="17"/>
      <c r="AM53" s="22"/>
      <c r="AN53" s="76"/>
      <c r="AO53" s="76"/>
      <c r="AP53" s="76"/>
    </row>
    <row r="54" customFormat="false" ht="14.25" hidden="false" customHeight="false" outlineLevel="0" collapsed="false">
      <c r="B54" s="49"/>
      <c r="C54" s="49"/>
      <c r="D54" s="5"/>
      <c r="E54" s="5" t="n">
        <v>37127</v>
      </c>
      <c r="F54" s="165" t="n">
        <v>-80.901</v>
      </c>
      <c r="G54" s="50" t="n">
        <v>36770</v>
      </c>
      <c r="H54" s="34" t="n">
        <v>-39.216</v>
      </c>
      <c r="J54" s="26"/>
      <c r="L54" s="44"/>
      <c r="M54" s="34"/>
      <c r="N54" s="26"/>
      <c r="O54" s="54" t="n">
        <v>37073</v>
      </c>
      <c r="P54" s="55" t="n">
        <v>-228.028806451613</v>
      </c>
      <c r="R54" s="26"/>
      <c r="S54" s="100"/>
      <c r="T54" s="76"/>
      <c r="U54" s="70"/>
      <c r="AA54" s="23" t="n">
        <v>37127</v>
      </c>
      <c r="AB54" s="63" t="n">
        <v>-30.908</v>
      </c>
      <c r="AC54" s="26"/>
      <c r="AD54" s="76"/>
      <c r="AF54" s="158"/>
      <c r="AM54" s="22"/>
      <c r="AN54" s="76"/>
      <c r="AO54" s="76"/>
      <c r="AP54" s="76"/>
    </row>
    <row r="55" customFormat="false" ht="14.25" hidden="false" customHeight="false" outlineLevel="0" collapsed="false">
      <c r="B55" s="59"/>
      <c r="C55" s="59"/>
      <c r="D55" s="166"/>
      <c r="E55" s="166" t="n">
        <v>37126</v>
      </c>
      <c r="F55" s="167" t="n">
        <v>-80.901</v>
      </c>
      <c r="G55" s="54" t="s">
        <v>48</v>
      </c>
      <c r="H55" s="55" t="n">
        <v>-106</v>
      </c>
      <c r="J55" s="26"/>
      <c r="K55" s="26"/>
      <c r="L55" s="87"/>
      <c r="M55" s="106"/>
      <c r="N55" s="26"/>
      <c r="O55" s="109" t="s">
        <v>59</v>
      </c>
      <c r="P55" s="110" t="n">
        <v>494</v>
      </c>
      <c r="R55" s="26"/>
      <c r="U55" s="131"/>
      <c r="AA55" s="23" t="n">
        <v>37126</v>
      </c>
      <c r="AB55" s="63" t="n">
        <v>-88.89</v>
      </c>
      <c r="AC55" s="26"/>
      <c r="AD55" s="17"/>
      <c r="AM55" s="17"/>
      <c r="AN55" s="76"/>
      <c r="AO55" s="76"/>
      <c r="AP55" s="76"/>
    </row>
    <row r="56" customFormat="false" ht="14.25" hidden="false" customHeight="false" outlineLevel="0" collapsed="false">
      <c r="B56" s="59"/>
      <c r="D56" s="168"/>
      <c r="E56" s="168" t="s">
        <v>2</v>
      </c>
      <c r="F56" s="168" t="n">
        <v>-70.7461666666667</v>
      </c>
      <c r="G56" s="67"/>
      <c r="H56" s="153"/>
      <c r="J56" s="26"/>
      <c r="K56" s="26"/>
      <c r="L56" s="26"/>
      <c r="M56" s="26"/>
      <c r="N56" s="26"/>
      <c r="O56" s="112" t="s">
        <v>62</v>
      </c>
      <c r="P56" s="113" t="n">
        <v>-198</v>
      </c>
      <c r="R56" s="26"/>
      <c r="U56" s="76"/>
      <c r="AA56" s="30" t="s">
        <v>2</v>
      </c>
      <c r="AB56" s="63" t="n">
        <v>-41.1987083333333</v>
      </c>
      <c r="AF56" s="16" t="s">
        <v>85</v>
      </c>
      <c r="AM56" s="169"/>
      <c r="AN56" s="22"/>
    </row>
    <row r="57" customFormat="false" ht="14.25" hidden="false" customHeight="false" outlineLevel="0" collapsed="false">
      <c r="C57" s="30"/>
      <c r="D57" s="30"/>
      <c r="E57" s="16" t="s">
        <v>48</v>
      </c>
      <c r="F57" s="16" t="n">
        <v>50</v>
      </c>
      <c r="J57" s="26"/>
      <c r="K57" s="26"/>
      <c r="L57" s="26"/>
      <c r="M57" s="26"/>
      <c r="N57" s="26"/>
      <c r="O57" s="26"/>
      <c r="R57" s="26"/>
      <c r="S57" s="26"/>
      <c r="AA57" s="64" t="n">
        <v>36739</v>
      </c>
      <c r="AB57" s="63" t="n">
        <v>-4.62467741935484</v>
      </c>
      <c r="AD57" s="26"/>
      <c r="AF57" s="81" t="n">
        <v>37127</v>
      </c>
      <c r="AG57" s="108" t="n">
        <v>69.388</v>
      </c>
      <c r="AM57" s="169"/>
    </row>
    <row r="58" customFormat="false" ht="14.25" hidden="false" customHeight="false" outlineLevel="0" collapsed="false">
      <c r="C58" s="17"/>
      <c r="D58" s="16"/>
      <c r="E58" s="5"/>
      <c r="F58" s="165"/>
      <c r="G58" s="170"/>
      <c r="I58" s="28"/>
      <c r="J58" s="29" t="s">
        <v>86</v>
      </c>
      <c r="K58" s="26"/>
      <c r="L58" s="26"/>
      <c r="M58" s="26"/>
      <c r="N58" s="26"/>
      <c r="O58" s="26"/>
      <c r="P58" s="28"/>
      <c r="Q58" s="29" t="s">
        <v>87</v>
      </c>
      <c r="R58" s="26"/>
      <c r="S58" s="26"/>
      <c r="AB58" s="63"/>
      <c r="AD58" s="26"/>
      <c r="AF58" s="81" t="n">
        <v>37126</v>
      </c>
      <c r="AG58" s="108" t="n">
        <v>67.418</v>
      </c>
      <c r="AM58" s="171"/>
      <c r="AN58" s="171"/>
      <c r="AO58" s="171"/>
      <c r="AP58" s="171"/>
    </row>
    <row r="59" customFormat="false" ht="14.25" hidden="false" customHeight="false" outlineLevel="0" collapsed="false">
      <c r="B59" s="172"/>
      <c r="C59" s="76"/>
      <c r="D59" s="63"/>
      <c r="E59" s="5"/>
      <c r="F59" s="30" t="s">
        <v>88</v>
      </c>
      <c r="G59" s="170"/>
      <c r="H59" s="26"/>
      <c r="I59" s="33" t="n">
        <v>37127</v>
      </c>
      <c r="J59" s="34" t="n">
        <v>-1904.188</v>
      </c>
      <c r="L59" s="26"/>
      <c r="M59" s="26"/>
      <c r="N59" s="26"/>
      <c r="O59" s="26"/>
      <c r="P59" s="33" t="n">
        <v>37127</v>
      </c>
      <c r="Q59" s="34" t="n">
        <v>-78.283</v>
      </c>
      <c r="R59" s="26"/>
      <c r="S59" s="26"/>
      <c r="W59" s="100"/>
      <c r="X59" s="40"/>
      <c r="Y59" s="40"/>
      <c r="Z59" s="173"/>
      <c r="AB59" s="69"/>
      <c r="AD59" s="16" t="s">
        <v>89</v>
      </c>
      <c r="AF59" s="81" t="s">
        <v>2</v>
      </c>
      <c r="AG59" s="108" t="n">
        <v>70.9923333333333</v>
      </c>
    </row>
    <row r="60" customFormat="false" ht="14.25" hidden="false" customHeight="false" outlineLevel="0" collapsed="false">
      <c r="B60" s="174"/>
      <c r="C60" s="175"/>
      <c r="D60" s="176"/>
      <c r="E60" s="5"/>
      <c r="F60" s="177"/>
      <c r="G60" s="170"/>
      <c r="I60" s="33" t="n">
        <v>37126</v>
      </c>
      <c r="J60" s="34" t="n">
        <v>-1909.028</v>
      </c>
      <c r="L60" s="26"/>
      <c r="M60" s="26"/>
      <c r="N60" s="26"/>
      <c r="O60" s="26"/>
      <c r="P60" s="33" t="n">
        <v>37126</v>
      </c>
      <c r="Q60" s="34" t="n">
        <v>-87.331</v>
      </c>
      <c r="R60" s="26"/>
      <c r="S60" s="26"/>
      <c r="Z60" s="76"/>
      <c r="AB60" s="26"/>
      <c r="AC60" s="81" t="n">
        <v>37127</v>
      </c>
      <c r="AD60" s="108" t="n">
        <v>92.363</v>
      </c>
      <c r="AF60" s="111" t="n">
        <v>36739</v>
      </c>
      <c r="AG60" s="108" t="n">
        <v>50.8257419354839</v>
      </c>
      <c r="AH60" s="16" t="s">
        <v>90</v>
      </c>
    </row>
    <row r="61" customFormat="false" ht="14.25" hidden="false" customHeight="false" outlineLevel="0" collapsed="false">
      <c r="A61" s="26"/>
      <c r="B61" s="174"/>
      <c r="C61" s="175"/>
      <c r="D61" s="176"/>
      <c r="E61" s="26"/>
      <c r="F61" s="26"/>
      <c r="G61" s="26"/>
      <c r="H61" s="26"/>
      <c r="I61" s="44" t="s">
        <v>2</v>
      </c>
      <c r="J61" s="34" t="n">
        <v>-1907.90145833333</v>
      </c>
      <c r="L61" s="26"/>
      <c r="M61" s="26"/>
      <c r="N61" s="26"/>
      <c r="O61" s="26"/>
      <c r="P61" s="53" t="n">
        <v>37126</v>
      </c>
      <c r="Q61" s="34" t="n">
        <v>-87.559</v>
      </c>
      <c r="R61" s="26"/>
      <c r="S61" s="26"/>
      <c r="T61" s="26"/>
      <c r="U61" s="26"/>
      <c r="V61" s="26"/>
      <c r="Z61" s="76"/>
      <c r="AC61" s="81" t="n">
        <v>37126</v>
      </c>
      <c r="AD61" s="108" t="n">
        <v>90.051</v>
      </c>
      <c r="AF61" s="111" t="n">
        <v>37073</v>
      </c>
      <c r="AG61" s="108" t="n">
        <v>72.7686774193548</v>
      </c>
      <c r="AH61" s="81" t="n">
        <v>37127</v>
      </c>
      <c r="AI61" s="108" t="n">
        <v>70.116</v>
      </c>
    </row>
    <row r="62" customFormat="false" ht="14.25" hidden="false" customHeight="false" outlineLevel="0" collapsed="false">
      <c r="A62" s="26"/>
      <c r="B62" s="174"/>
      <c r="C62" s="175"/>
      <c r="D62" s="176"/>
      <c r="E62" s="26"/>
      <c r="F62" s="26"/>
      <c r="G62" s="26"/>
      <c r="H62" s="26"/>
      <c r="I62" s="50" t="n">
        <v>36739</v>
      </c>
      <c r="J62" s="34" t="n">
        <v>-1935.31044679211</v>
      </c>
      <c r="L62" s="26"/>
      <c r="M62" s="26"/>
      <c r="N62" s="26"/>
      <c r="O62" s="26"/>
      <c r="P62" s="44" t="s">
        <v>2</v>
      </c>
      <c r="Q62" s="34" t="n">
        <v>-87.6661666666667</v>
      </c>
      <c r="S62" s="30" t="s">
        <v>91</v>
      </c>
      <c r="T62" s="30"/>
      <c r="U62" s="26"/>
      <c r="V62" s="17" t="s">
        <v>92</v>
      </c>
      <c r="W62" s="17"/>
      <c r="AC62" s="17" t="s">
        <v>2</v>
      </c>
      <c r="AD62" s="108" t="n">
        <v>116.790666666667</v>
      </c>
      <c r="AF62" s="81"/>
      <c r="AG62" s="108"/>
      <c r="AH62" s="81" t="n">
        <v>37126</v>
      </c>
      <c r="AI62" s="108" t="n">
        <v>75.103</v>
      </c>
    </row>
    <row r="63" customFormat="false" ht="15" hidden="false" customHeight="false" outlineLevel="0" collapsed="false">
      <c r="A63" s="26"/>
      <c r="B63" s="27"/>
      <c r="C63" s="26"/>
      <c r="D63" s="30"/>
      <c r="E63" s="28"/>
      <c r="F63" s="29" t="s">
        <v>93</v>
      </c>
      <c r="G63" s="26"/>
      <c r="H63" s="26"/>
      <c r="I63" s="54" t="n">
        <v>36770</v>
      </c>
      <c r="J63" s="34" t="n">
        <v>-1888.4063</v>
      </c>
      <c r="L63" s="26"/>
      <c r="M63" s="26"/>
      <c r="N63" s="26"/>
      <c r="O63" s="26"/>
      <c r="P63" s="50" t="n">
        <v>36739</v>
      </c>
      <c r="Q63" s="34" t="n">
        <v>-132.865032258065</v>
      </c>
      <c r="S63" s="178" t="n">
        <v>37127</v>
      </c>
      <c r="T63" s="179" t="n">
        <v>240.629095</v>
      </c>
      <c r="V63" s="178" t="n">
        <v>37127</v>
      </c>
      <c r="W63" s="179" t="n">
        <v>542.553025</v>
      </c>
      <c r="AC63" s="111" t="n">
        <v>36739</v>
      </c>
      <c r="AD63" s="63" t="n">
        <v>65.9002580645161</v>
      </c>
      <c r="AF63" s="26" t="s">
        <v>84</v>
      </c>
      <c r="AH63" s="81" t="s">
        <v>2</v>
      </c>
      <c r="AI63" s="108" t="n">
        <v>88.1910833333333</v>
      </c>
    </row>
    <row r="64" customFormat="false" ht="12.75" hidden="false" customHeight="true" outlineLevel="0" collapsed="false">
      <c r="A64" s="26"/>
      <c r="B64" s="85"/>
      <c r="C64" s="43"/>
      <c r="D64" s="43"/>
      <c r="E64" s="33" t="n">
        <v>37127</v>
      </c>
      <c r="F64" s="34" t="n">
        <v>-1807.355</v>
      </c>
      <c r="G64" s="37"/>
      <c r="I64" s="67" t="s">
        <v>48</v>
      </c>
      <c r="J64" s="180" t="n">
        <v>-1940</v>
      </c>
      <c r="L64" s="26"/>
      <c r="M64" s="26"/>
      <c r="N64" s="26"/>
      <c r="O64" s="26"/>
      <c r="P64" s="50" t="n">
        <v>37073</v>
      </c>
      <c r="Q64" s="34" t="n">
        <v>-105.3054</v>
      </c>
      <c r="S64" s="178" t="n">
        <v>37126</v>
      </c>
      <c r="T64" s="179" t="n">
        <v>237.783035</v>
      </c>
      <c r="V64" s="178" t="n">
        <v>37126</v>
      </c>
      <c r="W64" s="179" t="n">
        <v>401.94812</v>
      </c>
      <c r="AC64" s="111" t="n">
        <v>37073</v>
      </c>
      <c r="AD64" s="63" t="n">
        <v>119.083806451613</v>
      </c>
      <c r="AE64" s="181" t="n">
        <v>37127</v>
      </c>
      <c r="AF64" s="34" t="n">
        <v>0</v>
      </c>
      <c r="AG64" s="76"/>
      <c r="AH64" s="111" t="n">
        <v>36739</v>
      </c>
      <c r="AI64" s="108" t="n">
        <v>-4.62467741935484</v>
      </c>
    </row>
    <row r="65" customFormat="false" ht="14.25" hidden="false" customHeight="false" outlineLevel="0" collapsed="false">
      <c r="A65" s="26"/>
      <c r="C65" s="182"/>
      <c r="D65" s="182"/>
      <c r="E65" s="33" t="n">
        <v>37126</v>
      </c>
      <c r="F65" s="34" t="n">
        <v>-1810.172</v>
      </c>
      <c r="G65" s="69"/>
      <c r="H65" s="26"/>
      <c r="L65" s="26"/>
      <c r="M65" s="183"/>
      <c r="N65" s="26"/>
      <c r="O65" s="26"/>
      <c r="P65" s="87" t="s">
        <v>48</v>
      </c>
      <c r="Q65" s="89" t="n">
        <v>220</v>
      </c>
      <c r="S65" s="111" t="n">
        <v>36739</v>
      </c>
      <c r="T65" s="179" t="n">
        <v>0</v>
      </c>
      <c r="V65" s="75" t="s">
        <v>2</v>
      </c>
      <c r="W65" s="179" t="e">
        <f aca="false"/>
        <v>#REF!</v>
      </c>
      <c r="AC65" s="184" t="s">
        <v>94</v>
      </c>
      <c r="AD65" s="185" t="n">
        <v>150</v>
      </c>
      <c r="AE65" s="181" t="n">
        <v>37126</v>
      </c>
      <c r="AF65" s="34" t="n">
        <v>0</v>
      </c>
      <c r="AG65" s="17"/>
      <c r="AH65" s="111"/>
      <c r="AI65" s="108"/>
    </row>
    <row r="66" customFormat="false" ht="15.75" hidden="false" customHeight="true" outlineLevel="0" collapsed="false">
      <c r="A66" s="26"/>
      <c r="C66" s="182"/>
      <c r="D66" s="182"/>
      <c r="E66" s="44" t="s">
        <v>2</v>
      </c>
      <c r="F66" s="34" t="n">
        <v>-1787.64695833333</v>
      </c>
      <c r="G66" s="186"/>
      <c r="H66" s="26"/>
      <c r="I66" s="26"/>
      <c r="L66" s="26"/>
      <c r="M66" s="26"/>
      <c r="N66" s="26"/>
      <c r="O66" s="26"/>
      <c r="P66" s="26"/>
      <c r="S66" s="187" t="n">
        <v>36770</v>
      </c>
      <c r="T66" s="179" t="n">
        <v>0</v>
      </c>
      <c r="V66" s="188" t="n">
        <v>36739</v>
      </c>
      <c r="W66" s="179" t="n">
        <v>248.674870967742</v>
      </c>
      <c r="AC66" s="26"/>
      <c r="AD66" s="26"/>
      <c r="AE66" s="111" t="n">
        <v>36739</v>
      </c>
      <c r="AF66" s="34" t="n">
        <v>0</v>
      </c>
      <c r="AH66" s="111"/>
      <c r="AI66" s="75"/>
      <c r="AJ66" s="76"/>
      <c r="AK66" s="76"/>
    </row>
    <row r="67" customFormat="false" ht="14.25" hidden="false" customHeight="false" outlineLevel="0" collapsed="false">
      <c r="A67" s="26"/>
      <c r="C67" s="182"/>
      <c r="D67" s="182"/>
      <c r="E67" s="50" t="n">
        <v>36739</v>
      </c>
      <c r="F67" s="34" t="n">
        <v>-1878.50073112647</v>
      </c>
      <c r="G67" s="189"/>
      <c r="H67" s="28"/>
      <c r="I67" s="32" t="s">
        <v>95</v>
      </c>
      <c r="J67" s="26"/>
      <c r="K67" s="26"/>
      <c r="L67" s="26"/>
      <c r="O67" s="26"/>
      <c r="P67" s="26"/>
      <c r="S67" s="99" t="s">
        <v>96</v>
      </c>
      <c r="T67" s="179" t="n">
        <v>362.62499</v>
      </c>
      <c r="V67" s="99" t="s">
        <v>96</v>
      </c>
      <c r="W67" s="179" t="n">
        <v>515.584475</v>
      </c>
      <c r="Z67" s="26"/>
      <c r="AA67" s="99" t="s">
        <v>97</v>
      </c>
      <c r="AD67" s="26"/>
      <c r="AE67" s="111"/>
      <c r="AF67" s="76"/>
      <c r="AI67" s="76"/>
      <c r="AJ67" s="17"/>
      <c r="AK67" s="17"/>
    </row>
    <row r="68" customFormat="false" ht="14.25" hidden="false" customHeight="false" outlineLevel="0" collapsed="false">
      <c r="A68" s="26"/>
      <c r="C68" s="182"/>
      <c r="D68" s="182"/>
      <c r="E68" s="54" t="n">
        <v>36770</v>
      </c>
      <c r="F68" s="34" t="n">
        <v>-1823.3982</v>
      </c>
      <c r="G68" s="189"/>
      <c r="H68" s="33" t="n">
        <v>37127</v>
      </c>
      <c r="I68" s="34" t="n">
        <v>-15.343</v>
      </c>
      <c r="J68" s="26"/>
      <c r="K68" s="26"/>
      <c r="L68" s="26"/>
      <c r="O68" s="26"/>
      <c r="P68" s="26"/>
      <c r="W68" s="26"/>
      <c r="Z68" s="182" t="n">
        <v>37127</v>
      </c>
      <c r="AA68" s="40" t="n">
        <v>-42.282</v>
      </c>
    </row>
    <row r="69" customFormat="false" ht="14.25" hidden="false" customHeight="false" outlineLevel="0" collapsed="false">
      <c r="A69" s="26"/>
      <c r="C69" s="58" t="s">
        <v>98</v>
      </c>
      <c r="D69" s="16"/>
      <c r="E69" s="67" t="s">
        <v>48</v>
      </c>
      <c r="F69" s="190" t="n">
        <v>-2000</v>
      </c>
      <c r="G69" s="69"/>
      <c r="H69" s="33" t="n">
        <v>37126</v>
      </c>
      <c r="I69" s="34" t="n">
        <v>-17.366</v>
      </c>
      <c r="L69" s="26"/>
      <c r="O69" s="26"/>
      <c r="P69" s="26"/>
      <c r="V69" s="26"/>
      <c r="W69" s="26"/>
      <c r="Z69" s="182" t="n">
        <v>37126</v>
      </c>
      <c r="AA69" s="40" t="n">
        <v>-145.403</v>
      </c>
      <c r="AB69" s="26"/>
      <c r="AC69" s="99" t="s">
        <v>99</v>
      </c>
    </row>
    <row r="70" customFormat="false" ht="15" hidden="false" customHeight="false" outlineLevel="0" collapsed="false">
      <c r="C70" s="81" t="n">
        <v>37127</v>
      </c>
      <c r="D70" s="191" t="n">
        <v>295</v>
      </c>
      <c r="G70" s="69"/>
      <c r="H70" s="44" t="s">
        <v>2</v>
      </c>
      <c r="I70" s="34" t="n">
        <v>-48.2622916666667</v>
      </c>
      <c r="J70" s="192"/>
      <c r="K70" s="26"/>
      <c r="L70" s="26"/>
      <c r="O70" s="26"/>
      <c r="P70" s="26"/>
      <c r="S70" s="58" t="s">
        <v>100</v>
      </c>
      <c r="V70" s="26"/>
      <c r="Z70" s="119" t="n">
        <v>37126</v>
      </c>
      <c r="AA70" s="40" t="n">
        <v>-87.839</v>
      </c>
      <c r="AB70" s="23" t="n">
        <v>37127</v>
      </c>
      <c r="AC70" s="40" t="n">
        <v>50.081</v>
      </c>
      <c r="AL70" s="76"/>
    </row>
    <row r="71" customFormat="false" ht="15.75" hidden="false" customHeight="false" outlineLevel="0" collapsed="false">
      <c r="C71" s="81" t="n">
        <v>37126</v>
      </c>
      <c r="D71" s="191" t="n">
        <v>286</v>
      </c>
      <c r="G71" s="189"/>
      <c r="H71" s="50" t="n">
        <v>36739</v>
      </c>
      <c r="I71" s="34" t="n">
        <v>-51.4651906234722</v>
      </c>
      <c r="J71" s="192"/>
      <c r="K71" s="26"/>
      <c r="L71" s="26"/>
      <c r="O71" s="30" t="s">
        <v>101</v>
      </c>
      <c r="P71" s="30"/>
      <c r="S71" s="58"/>
      <c r="T71" s="193" t="s">
        <v>102</v>
      </c>
      <c r="U71" s="193"/>
      <c r="V71" s="193"/>
      <c r="W71" s="193"/>
      <c r="X71" s="193"/>
      <c r="Y71" s="194"/>
      <c r="Z71" s="30" t="s">
        <v>2</v>
      </c>
      <c r="AA71" s="40" t="n">
        <v>-68.4507916666667</v>
      </c>
      <c r="AB71" s="23" t="n">
        <v>37126</v>
      </c>
      <c r="AC71" s="40" t="n">
        <v>-55.352</v>
      </c>
      <c r="AE71" s="111"/>
      <c r="AF71" s="17"/>
      <c r="AL71" s="17"/>
    </row>
    <row r="72" customFormat="false" ht="14.25" hidden="false" customHeight="false" outlineLevel="0" collapsed="false">
      <c r="C72" s="73" t="s">
        <v>2</v>
      </c>
      <c r="D72" s="179" t="n">
        <v>331.583333333333</v>
      </c>
      <c r="E72" s="17"/>
      <c r="F72" s="30"/>
      <c r="G72" s="30"/>
      <c r="H72" s="54" t="n">
        <v>36770</v>
      </c>
      <c r="I72" s="34" t="n">
        <v>-53.9772333333333</v>
      </c>
      <c r="J72" s="192"/>
      <c r="K72" s="26"/>
      <c r="L72" s="26"/>
      <c r="O72" s="178" t="n">
        <v>37127</v>
      </c>
      <c r="P72" s="179" t="s">
        <v>96</v>
      </c>
      <c r="S72" s="26"/>
      <c r="T72" s="195" t="s">
        <v>103</v>
      </c>
      <c r="U72" s="26"/>
      <c r="V72" s="30" t="s">
        <v>104</v>
      </c>
      <c r="W72" s="30" t="s">
        <v>105</v>
      </c>
      <c r="X72" s="196" t="s">
        <v>106</v>
      </c>
      <c r="Y72" s="17"/>
      <c r="Z72" s="197" t="n">
        <v>36739</v>
      </c>
      <c r="AA72" s="40" t="n">
        <v>-2.90532258064516</v>
      </c>
      <c r="AB72" s="119" t="n">
        <v>37126</v>
      </c>
      <c r="AC72" s="40" t="n">
        <v>1.015</v>
      </c>
      <c r="AF72" s="26"/>
    </row>
    <row r="73" customFormat="false" ht="14.25" hidden="false" customHeight="false" outlineLevel="0" collapsed="false">
      <c r="C73" s="111" t="n">
        <v>36647</v>
      </c>
      <c r="D73" s="191" t="n">
        <v>229.612903225806</v>
      </c>
      <c r="G73" s="26"/>
      <c r="H73" s="67" t="s">
        <v>48</v>
      </c>
      <c r="I73" s="153" t="n">
        <v>-117</v>
      </c>
      <c r="J73" s="192"/>
      <c r="K73" s="26"/>
      <c r="L73" s="26"/>
      <c r="O73" s="178" t="n">
        <v>37126</v>
      </c>
      <c r="P73" s="179" t="n">
        <v>0</v>
      </c>
      <c r="Q73" s="26"/>
      <c r="R73" s="30" t="s">
        <v>107</v>
      </c>
      <c r="S73" s="30"/>
      <c r="T73" s="198" t="n">
        <v>37127</v>
      </c>
      <c r="U73" s="26"/>
      <c r="V73" s="199" t="n">
        <v>53.68944</v>
      </c>
      <c r="W73" s="199" t="n">
        <v>65.43908</v>
      </c>
      <c r="X73" s="200" t="n">
        <v>92.24117</v>
      </c>
      <c r="Z73" s="197" t="n">
        <v>36770</v>
      </c>
      <c r="AA73" s="40" t="n">
        <v>-74.4258</v>
      </c>
      <c r="AB73" s="30" t="s">
        <v>2</v>
      </c>
      <c r="AC73" s="40" t="n">
        <v>47.3250833333333</v>
      </c>
      <c r="AF73" s="26"/>
    </row>
    <row r="74" customFormat="false" ht="15" hidden="false" customHeight="true" outlineLevel="0" collapsed="false">
      <c r="D74" s="16"/>
      <c r="G74" s="26"/>
      <c r="J74" s="192"/>
      <c r="K74" s="26"/>
      <c r="L74" s="26"/>
      <c r="O74" s="111" t="n">
        <v>36739</v>
      </c>
      <c r="P74" s="179" t="n">
        <v>0</v>
      </c>
      <c r="Q74" s="26"/>
      <c r="R74" s="178" t="n">
        <v>37127</v>
      </c>
      <c r="S74" s="179" t="n">
        <v>34.098925</v>
      </c>
      <c r="T74" s="198" t="n">
        <v>37126</v>
      </c>
      <c r="U74" s="26"/>
      <c r="V74" s="199" t="n">
        <v>64.93564</v>
      </c>
      <c r="W74" s="199" t="n">
        <v>93.206435</v>
      </c>
      <c r="X74" s="200" t="n">
        <v>74.579155</v>
      </c>
      <c r="Z74" s="130" t="s">
        <v>59</v>
      </c>
      <c r="AA74" s="70" t="n">
        <v>360</v>
      </c>
      <c r="AB74" s="197" t="n">
        <v>36739</v>
      </c>
      <c r="AC74" s="40" t="n">
        <v>62.0490967741935</v>
      </c>
      <c r="AD74" s="201"/>
      <c r="AI74" s="30" t="s">
        <v>108</v>
      </c>
    </row>
    <row r="75" customFormat="false" ht="14.25" hidden="false" customHeight="false" outlineLevel="0" collapsed="false">
      <c r="D75" s="16"/>
      <c r="E75" s="17" t="s">
        <v>109</v>
      </c>
      <c r="F75" s="17"/>
      <c r="G75" s="26"/>
      <c r="H75" s="26"/>
      <c r="I75" s="202"/>
      <c r="J75" s="203"/>
      <c r="K75" s="26"/>
      <c r="L75" s="26"/>
      <c r="O75" s="187" t="n">
        <v>36770</v>
      </c>
      <c r="P75" s="179" t="n">
        <v>0</v>
      </c>
      <c r="Q75" s="26"/>
      <c r="R75" s="178" t="n">
        <v>37126</v>
      </c>
      <c r="S75" s="179" t="n">
        <v>34.0025</v>
      </c>
      <c r="T75" s="204" t="s">
        <v>2</v>
      </c>
      <c r="U75" s="26"/>
      <c r="V75" s="199" t="e">
        <f aca="false"/>
        <v>#REF!</v>
      </c>
      <c r="W75" s="199" t="e">
        <f aca="false"/>
        <v>#REF!</v>
      </c>
      <c r="X75" s="200" t="e">
        <f aca="false"/>
        <v>#REF!</v>
      </c>
      <c r="Z75" s="130" t="s">
        <v>62</v>
      </c>
      <c r="AA75" s="131" t="n">
        <v>-400</v>
      </c>
      <c r="AB75" s="197" t="n">
        <v>37073</v>
      </c>
      <c r="AC75" s="40" t="n">
        <v>-11.4209677419355</v>
      </c>
      <c r="AH75" s="181" t="n">
        <v>37127</v>
      </c>
      <c r="AI75" s="40" t="n">
        <v>177.25</v>
      </c>
    </row>
    <row r="76" customFormat="false" ht="15" hidden="false" customHeight="false" outlineLevel="0" collapsed="false">
      <c r="D76" s="16"/>
      <c r="E76" s="22" t="n">
        <v>37127</v>
      </c>
      <c r="F76" s="63" t="n">
        <v>3263</v>
      </c>
      <c r="G76" s="26"/>
      <c r="H76" s="26"/>
      <c r="I76" s="26"/>
      <c r="J76" s="26"/>
      <c r="K76" s="26"/>
      <c r="L76" s="30" t="s">
        <v>110</v>
      </c>
      <c r="M76" s="30"/>
      <c r="O76" s="99" t="s">
        <v>96</v>
      </c>
      <c r="P76" s="179" t="n">
        <v>0</v>
      </c>
      <c r="Q76" s="26"/>
      <c r="R76" s="111" t="n">
        <v>36739</v>
      </c>
      <c r="S76" s="179" t="n">
        <v>0</v>
      </c>
      <c r="T76" s="205" t="n">
        <v>37073</v>
      </c>
      <c r="U76" s="206"/>
      <c r="V76" s="207" t="n">
        <v>396.145135806452</v>
      </c>
      <c r="W76" s="207" t="n">
        <v>535.798887580645</v>
      </c>
      <c r="X76" s="208" t="n">
        <v>912.969744354839</v>
      </c>
      <c r="Z76" s="26"/>
      <c r="AB76" s="83" t="s">
        <v>59</v>
      </c>
      <c r="AC76" s="83" t="n">
        <v>310</v>
      </c>
      <c r="AH76" s="181" t="n">
        <v>37126</v>
      </c>
      <c r="AI76" s="40" t="n">
        <v>137.536</v>
      </c>
    </row>
    <row r="77" customFormat="false" ht="15" hidden="false" customHeight="false" outlineLevel="0" collapsed="false">
      <c r="D77" s="16"/>
      <c r="E77" s="22" t="n">
        <v>37126</v>
      </c>
      <c r="F77" s="63" t="n">
        <v>3204</v>
      </c>
      <c r="G77" s="26"/>
      <c r="H77" s="26"/>
      <c r="I77" s="26"/>
      <c r="J77" s="26"/>
      <c r="K77" s="26"/>
      <c r="L77" s="182" t="n">
        <v>37127</v>
      </c>
      <c r="M77" s="179" t="n">
        <v>815.86309</v>
      </c>
      <c r="O77" s="26"/>
      <c r="R77" s="187" t="n">
        <v>36770</v>
      </c>
      <c r="S77" s="179" t="n">
        <v>0</v>
      </c>
      <c r="T77" s="26"/>
      <c r="U77" s="26"/>
      <c r="AB77" s="83" t="s">
        <v>62</v>
      </c>
      <c r="AC77" s="209" t="n">
        <v>-223</v>
      </c>
      <c r="AH77" s="111" t="n">
        <v>36739</v>
      </c>
      <c r="AI77" s="199" t="n">
        <v>128.673967741936</v>
      </c>
    </row>
    <row r="78" customFormat="false" ht="14.25" hidden="false" customHeight="false" outlineLevel="0" collapsed="false">
      <c r="D78" s="16"/>
      <c r="E78" s="17"/>
      <c r="F78" s="63"/>
      <c r="G78" s="26"/>
      <c r="H78" s="26"/>
      <c r="I78" s="26"/>
      <c r="L78" s="182" t="n">
        <v>37126</v>
      </c>
      <c r="M78" s="179" t="n">
        <v>923.87736</v>
      </c>
      <c r="O78" s="26"/>
      <c r="R78" s="99" t="s">
        <v>96</v>
      </c>
      <c r="S78" s="179" t="n">
        <v>120.582</v>
      </c>
      <c r="T78" s="26"/>
      <c r="U78" s="26"/>
      <c r="V78" s="26"/>
    </row>
    <row r="79" customFormat="false" ht="14.25" hidden="false" customHeight="false" outlineLevel="0" collapsed="false">
      <c r="D79" s="16"/>
      <c r="E79" s="17"/>
      <c r="G79" s="26"/>
      <c r="H79" s="26"/>
      <c r="I79" s="26"/>
      <c r="L79" s="64" t="n">
        <v>36739</v>
      </c>
      <c r="M79" s="179" t="n">
        <v>0</v>
      </c>
      <c r="O79" s="26"/>
      <c r="R79" s="26"/>
      <c r="S79" s="26"/>
      <c r="T79" s="26"/>
      <c r="U79" s="26"/>
      <c r="V79" s="26"/>
    </row>
    <row r="80" customFormat="false" ht="14.25" hidden="false" customHeight="false" outlineLevel="0" collapsed="false">
      <c r="E80" s="17" t="s">
        <v>111</v>
      </c>
      <c r="F80" s="17"/>
      <c r="G80" s="26"/>
      <c r="H80" s="26"/>
      <c r="I80" s="26"/>
      <c r="L80" s="169" t="n">
        <v>36770</v>
      </c>
      <c r="M80" s="179" t="n">
        <v>0</v>
      </c>
      <c r="O80" s="26"/>
      <c r="R80" s="26"/>
      <c r="S80" s="26"/>
      <c r="T80" s="26"/>
      <c r="U80" s="26"/>
      <c r="V80" s="26"/>
      <c r="AG80" s="30" t="s">
        <v>112</v>
      </c>
      <c r="AH80" s="30"/>
    </row>
    <row r="81" customFormat="false" ht="14.25" hidden="false" customHeight="false" outlineLevel="0" collapsed="false">
      <c r="E81" s="22" t="n">
        <v>37127</v>
      </c>
      <c r="F81" s="210" t="n">
        <v>83988</v>
      </c>
      <c r="G81" s="26"/>
      <c r="H81" s="17"/>
      <c r="I81" s="17"/>
      <c r="L81" s="64" t="s">
        <v>96</v>
      </c>
      <c r="M81" s="179" t="n">
        <v>0</v>
      </c>
      <c r="O81" s="26"/>
      <c r="S81" s="26"/>
      <c r="V81" s="26"/>
      <c r="AD81" s="16" t="s">
        <v>113</v>
      </c>
      <c r="AE81" s="17" t="n">
        <v>160</v>
      </c>
      <c r="AG81" s="211" t="n">
        <v>37127</v>
      </c>
      <c r="AH81" s="76" t="n">
        <v>326.102</v>
      </c>
    </row>
    <row r="82" customFormat="false" ht="14.25" hidden="false" customHeight="false" outlineLevel="0" collapsed="false">
      <c r="E82" s="22"/>
      <c r="F82" s="210"/>
      <c r="G82" s="26"/>
      <c r="H82" s="211"/>
      <c r="I82" s="76"/>
      <c r="J82" s="69"/>
      <c r="L82" s="26"/>
      <c r="Q82" s="17"/>
      <c r="R82" s="17"/>
      <c r="T82" s="26"/>
      <c r="U82" s="26"/>
      <c r="V82" s="26"/>
      <c r="X82" s="31" t="s">
        <v>114</v>
      </c>
      <c r="Y82" s="31"/>
      <c r="AD82" s="75" t="s">
        <v>115</v>
      </c>
      <c r="AE82" s="185" t="n">
        <v>300</v>
      </c>
      <c r="AG82" s="181" t="n">
        <v>37126</v>
      </c>
      <c r="AH82" s="76" t="n">
        <v>272.579</v>
      </c>
    </row>
    <row r="83" customFormat="false" ht="14.25" hidden="false" customHeight="false" outlineLevel="0" collapsed="false">
      <c r="E83" s="17" t="s">
        <v>115</v>
      </c>
      <c r="F83" s="210" t="s">
        <v>116</v>
      </c>
      <c r="G83" s="26"/>
      <c r="H83" s="26"/>
      <c r="I83" s="26"/>
      <c r="J83" s="17"/>
      <c r="K83" s="17"/>
      <c r="N83" s="99"/>
      <c r="Q83" s="211"/>
      <c r="R83" s="63"/>
      <c r="T83" s="26"/>
      <c r="U83" s="26"/>
      <c r="V83" s="26"/>
      <c r="Z83" s="99" t="s">
        <v>117</v>
      </c>
      <c r="AA83" s="26"/>
      <c r="AB83" s="26"/>
      <c r="AC83" s="26"/>
      <c r="AD83" s="16" t="s">
        <v>118</v>
      </c>
      <c r="AE83" s="17" t="n">
        <v>93</v>
      </c>
      <c r="AG83" s="119" t="n">
        <v>37126</v>
      </c>
      <c r="AH83" s="76" t="n">
        <v>289.19</v>
      </c>
    </row>
    <row r="84" customFormat="false" ht="14.25" hidden="false" customHeight="false" outlineLevel="0" collapsed="false">
      <c r="E84" s="212" t="s">
        <v>119</v>
      </c>
      <c r="G84" s="75"/>
      <c r="J84" s="211"/>
      <c r="K84" s="63"/>
      <c r="M84" s="181"/>
      <c r="N84" s="213"/>
      <c r="P84" s="26"/>
      <c r="Q84" s="211"/>
      <c r="R84" s="63"/>
      <c r="S84" s="26"/>
      <c r="T84" s="26"/>
      <c r="U84" s="26"/>
      <c r="V84" s="26"/>
      <c r="X84" s="26"/>
      <c r="Y84" s="26"/>
      <c r="Z84" s="17" t="s">
        <v>106</v>
      </c>
      <c r="AA84" s="16" t="s">
        <v>105</v>
      </c>
      <c r="AB84" s="17" t="s">
        <v>120</v>
      </c>
      <c r="AC84" s="30" t="s">
        <v>121</v>
      </c>
      <c r="AD84" s="75" t="s">
        <v>115</v>
      </c>
      <c r="AE84" s="185" t="n">
        <v>165</v>
      </c>
      <c r="AG84" s="75" t="s">
        <v>2</v>
      </c>
      <c r="AH84" s="76" t="n">
        <v>233.804458333333</v>
      </c>
      <c r="AP84" s="69"/>
    </row>
    <row r="85" customFormat="false" ht="14.25" hidden="false" customHeight="false" outlineLevel="0" collapsed="false">
      <c r="D85" s="75"/>
      <c r="E85" s="76"/>
      <c r="G85" s="76"/>
      <c r="J85" s="211"/>
      <c r="K85" s="63"/>
      <c r="M85" s="181"/>
      <c r="N85" s="213"/>
      <c r="P85" s="26"/>
      <c r="Q85" s="99"/>
      <c r="R85" s="63"/>
      <c r="S85" s="26"/>
      <c r="T85" s="26"/>
      <c r="U85" s="26"/>
      <c r="V85" s="26"/>
      <c r="X85" s="182" t="n">
        <v>37127</v>
      </c>
      <c r="Y85" s="30"/>
      <c r="Z85" s="40" t="n">
        <v>29.383</v>
      </c>
      <c r="AA85" s="40" t="n">
        <v>0</v>
      </c>
      <c r="AB85" s="40" t="n">
        <v>29.383</v>
      </c>
      <c r="AC85" s="214" t="n">
        <v>40976.618</v>
      </c>
      <c r="AD85" s="16" t="s">
        <v>80</v>
      </c>
      <c r="AG85" s="111" t="n">
        <v>36739</v>
      </c>
      <c r="AH85" s="76" t="n">
        <v>146.571838709677</v>
      </c>
      <c r="AO85" s="17"/>
      <c r="AP85" s="17"/>
      <c r="AQ85" s="17"/>
    </row>
    <row r="86" customFormat="false" ht="14.25" hidden="false" customHeight="false" outlineLevel="0" collapsed="false">
      <c r="D86" s="75"/>
      <c r="E86" s="76"/>
      <c r="I86" s="75"/>
      <c r="J86" s="99"/>
      <c r="K86" s="63"/>
      <c r="L86" s="26"/>
      <c r="M86" s="211"/>
      <c r="N86" s="213"/>
      <c r="P86" s="26"/>
      <c r="Q86" s="111"/>
      <c r="S86" s="26"/>
      <c r="T86" s="26"/>
      <c r="U86" s="26"/>
      <c r="V86" s="26"/>
      <c r="X86" s="182" t="n">
        <v>37126</v>
      </c>
      <c r="Y86" s="30"/>
      <c r="Z86" s="40" t="n">
        <v>67.625</v>
      </c>
      <c r="AA86" s="40" t="n">
        <v>-165.232</v>
      </c>
      <c r="AB86" s="40" t="n">
        <v>-97.607</v>
      </c>
      <c r="AC86" s="214" t="n">
        <v>41006.001</v>
      </c>
      <c r="AG86" s="215" t="s">
        <v>94</v>
      </c>
      <c r="AH86" s="216" t="n">
        <v>355</v>
      </c>
      <c r="AM86" s="181"/>
      <c r="AN86" s="63"/>
      <c r="AO86" s="17"/>
      <c r="AP86" s="17"/>
      <c r="AQ86" s="17"/>
    </row>
    <row r="87" customFormat="false" ht="14.25" hidden="false" customHeight="false" outlineLevel="0" collapsed="false">
      <c r="D87" s="75"/>
      <c r="E87" s="76"/>
      <c r="I87" s="63"/>
      <c r="J87" s="111"/>
      <c r="N87" s="26"/>
      <c r="O87" s="26"/>
      <c r="P87" s="26"/>
      <c r="Q87" s="75"/>
      <c r="R87" s="63"/>
      <c r="S87" s="26"/>
      <c r="T87" s="26"/>
      <c r="U87" s="26"/>
      <c r="V87" s="26"/>
      <c r="W87" s="26"/>
      <c r="X87" s="217" t="n">
        <v>37126</v>
      </c>
      <c r="Y87" s="217"/>
      <c r="Z87" s="40" t="n">
        <v>49.991</v>
      </c>
      <c r="AA87" s="40"/>
      <c r="AB87" s="40"/>
      <c r="AM87" s="181"/>
      <c r="AN87" s="63"/>
      <c r="AO87" s="211"/>
      <c r="AP87" s="9"/>
      <c r="AQ87" s="9"/>
    </row>
    <row r="88" customFormat="false" ht="14.25" hidden="false" customHeight="false" outlineLevel="0" collapsed="false">
      <c r="G88" s="158"/>
      <c r="J88" s="111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30" t="s">
        <v>2</v>
      </c>
      <c r="Y88" s="30"/>
      <c r="Z88" s="40" t="n">
        <v>-77.3988333333333</v>
      </c>
      <c r="AA88" s="40" t="n">
        <v>-140.920416666667</v>
      </c>
      <c r="AB88" s="40" t="n">
        <v>-218.31925</v>
      </c>
      <c r="AC88" s="30"/>
      <c r="AD88" s="69" t="s">
        <v>122</v>
      </c>
      <c r="AH88" s="75"/>
      <c r="AK88" s="181"/>
      <c r="AL88" s="63"/>
      <c r="AM88" s="211"/>
      <c r="AN88" s="63"/>
      <c r="AO88" s="211"/>
      <c r="AP88" s="9"/>
      <c r="AQ88" s="9"/>
    </row>
    <row r="89" customFormat="false" ht="14.25" hidden="false" customHeight="false" outlineLevel="0" collapsed="false">
      <c r="I89" s="75"/>
      <c r="J89" s="75"/>
      <c r="K89" s="63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197" t="n">
        <v>36739</v>
      </c>
      <c r="Y89" s="197"/>
      <c r="Z89" s="40" t="n">
        <v>-94.9769677419355</v>
      </c>
      <c r="AA89" s="40" t="n">
        <v>-136.126709677419</v>
      </c>
      <c r="AB89" s="40" t="n">
        <v>-231.103677419355</v>
      </c>
      <c r="AC89" s="40" t="n">
        <v>38029.018</v>
      </c>
      <c r="AG89" s="212"/>
      <c r="AI89" s="181" t="n">
        <v>37127</v>
      </c>
      <c r="AJ89" s="181" t="n">
        <v>37126</v>
      </c>
      <c r="AK89" s="181" t="s">
        <v>2</v>
      </c>
      <c r="AL89" s="63"/>
      <c r="AO89" s="99"/>
      <c r="AP89" s="76"/>
      <c r="AQ89" s="76"/>
    </row>
    <row r="90" customFormat="false" ht="14.25" hidden="false" customHeight="false" outlineLevel="0" collapsed="false">
      <c r="I90" s="76"/>
      <c r="X90" s="197" t="n">
        <v>37073</v>
      </c>
      <c r="Y90" s="197"/>
      <c r="Z90" s="40" t="n">
        <v>-113.554032258065</v>
      </c>
      <c r="AA90" s="40" t="n">
        <v>-138.842612903226</v>
      </c>
      <c r="AB90" s="40" t="n">
        <v>-252.39664516129</v>
      </c>
      <c r="AC90" s="40" t="n">
        <v>35736.956</v>
      </c>
      <c r="AG90" s="212"/>
      <c r="AH90" s="218" t="s">
        <v>123</v>
      </c>
      <c r="AI90" s="76" t="n">
        <v>40.681</v>
      </c>
      <c r="AJ90" s="76" t="n">
        <v>33.092</v>
      </c>
      <c r="AK90" s="76" t="n">
        <v>57.515</v>
      </c>
      <c r="AL90" s="63"/>
      <c r="AO90" s="111"/>
      <c r="AP90" s="17"/>
      <c r="AQ90" s="17"/>
    </row>
    <row r="91" customFormat="false" ht="14.25" hidden="false" customHeight="false" outlineLevel="0" collapsed="false">
      <c r="K91" s="17"/>
      <c r="L91" s="17"/>
      <c r="X91" s="219" t="s">
        <v>124</v>
      </c>
      <c r="Y91" s="219"/>
      <c r="Z91" s="30"/>
      <c r="AA91" s="26"/>
      <c r="AC91" s="40" t="n">
        <v>54581.25</v>
      </c>
      <c r="AG91" s="212"/>
      <c r="AH91" s="218" t="s">
        <v>125</v>
      </c>
      <c r="AI91" s="76" t="n">
        <v>596.017</v>
      </c>
      <c r="AJ91" s="76" t="n">
        <v>518.985</v>
      </c>
      <c r="AK91" s="76" t="n">
        <v>587.03325</v>
      </c>
      <c r="AO91" s="111"/>
      <c r="AP91" s="17"/>
      <c r="AQ91" s="17"/>
    </row>
    <row r="92" customFormat="false" ht="14.25" hidden="false" customHeight="false" outlineLevel="0" collapsed="false">
      <c r="K92" s="211"/>
      <c r="L92" s="76"/>
      <c r="R92" s="17"/>
      <c r="S92" s="17"/>
      <c r="X92" s="219" t="s">
        <v>126</v>
      </c>
      <c r="Y92" s="219"/>
      <c r="Z92" s="26"/>
      <c r="AA92" s="26"/>
      <c r="AC92" s="26"/>
      <c r="AH92" s="218" t="s">
        <v>127</v>
      </c>
      <c r="AI92" s="76" t="n">
        <v>62.006</v>
      </c>
      <c r="AJ92" s="76" t="n">
        <v>62.006</v>
      </c>
      <c r="AK92" s="76" t="n">
        <v>59.6656666666667</v>
      </c>
      <c r="AO92" s="75"/>
      <c r="AP92" s="9"/>
      <c r="AQ92" s="9"/>
    </row>
    <row r="93" customFormat="false" ht="12.75" hidden="false" customHeight="false" outlineLevel="0" collapsed="false">
      <c r="K93" s="211"/>
      <c r="L93" s="76"/>
      <c r="R93" s="211"/>
      <c r="S93" s="76"/>
      <c r="AH93" s="218" t="s">
        <v>128</v>
      </c>
      <c r="AI93" s="76" t="n">
        <v>65.50215</v>
      </c>
      <c r="AJ93" s="76" t="n">
        <v>103.75155</v>
      </c>
      <c r="AK93" s="76" t="n">
        <v>137.023191666667</v>
      </c>
    </row>
    <row r="94" customFormat="false" ht="14.25" hidden="false" customHeight="false" outlineLevel="0" collapsed="false">
      <c r="D94" s="16"/>
      <c r="K94" s="99"/>
      <c r="L94" s="76"/>
      <c r="R94" s="211"/>
      <c r="S94" s="76"/>
      <c r="AH94" s="218" t="s">
        <v>129</v>
      </c>
      <c r="AI94" s="76" t="n">
        <v>263.00085</v>
      </c>
      <c r="AJ94" s="76" t="n">
        <v>335.7732</v>
      </c>
      <c r="AK94" s="76" t="n">
        <v>318.648808333333</v>
      </c>
      <c r="AP94" s="17"/>
      <c r="AQ94" s="17"/>
    </row>
    <row r="95" customFormat="false" ht="14.25" hidden="false" customHeight="false" outlineLevel="0" collapsed="false">
      <c r="D95" s="16"/>
      <c r="K95" s="111"/>
      <c r="L95" s="76"/>
      <c r="R95" s="99"/>
      <c r="S95" s="76"/>
      <c r="AH95" s="218" t="s">
        <v>130</v>
      </c>
      <c r="AI95" s="76" t="n">
        <v>192.55845</v>
      </c>
      <c r="AJ95" s="76" t="n">
        <v>164.31975</v>
      </c>
      <c r="AK95" s="76" t="n">
        <v>149.799125</v>
      </c>
      <c r="AL95" s="63"/>
      <c r="AP95" s="211"/>
      <c r="AQ95" s="63"/>
    </row>
    <row r="96" customFormat="false" ht="12.75" hidden="false" customHeight="false" outlineLevel="0" collapsed="false">
      <c r="D96" s="16"/>
      <c r="J96" s="75"/>
      <c r="K96" s="111"/>
      <c r="L96" s="76"/>
      <c r="R96" s="111"/>
      <c r="S96" s="76"/>
      <c r="AH96" s="218" t="s">
        <v>131</v>
      </c>
      <c r="AI96" s="76" t="n">
        <v>88.116</v>
      </c>
      <c r="AJ96" s="76" t="n">
        <v>74.4093</v>
      </c>
      <c r="AK96" s="76" t="n">
        <v>73.9977583333334</v>
      </c>
      <c r="AL96" s="63"/>
      <c r="AP96" s="211"/>
      <c r="AQ96" s="63"/>
    </row>
    <row r="97" customFormat="false" ht="12.75" hidden="false" customHeight="true" outlineLevel="0" collapsed="false">
      <c r="D97" s="16"/>
      <c r="J97" s="76"/>
      <c r="K97" s="75"/>
      <c r="L97" s="76"/>
      <c r="R97" s="75"/>
      <c r="S97" s="76"/>
      <c r="AH97" s="218" t="s">
        <v>132</v>
      </c>
      <c r="AI97" s="220" t="n">
        <v>175.6902</v>
      </c>
      <c r="AJ97" s="220" t="n">
        <v>274.37025</v>
      </c>
      <c r="AK97" s="220" t="n">
        <v>258.953566666667</v>
      </c>
      <c r="AL97" s="63"/>
      <c r="AP97" s="211"/>
      <c r="AQ97" s="63"/>
    </row>
    <row r="98" customFormat="false" ht="12.75" hidden="false" customHeight="false" outlineLevel="0" collapsed="false">
      <c r="D98" s="16"/>
      <c r="AA98" s="17"/>
      <c r="AB98" s="17"/>
      <c r="AC98" s="221" t="s">
        <v>133</v>
      </c>
      <c r="AD98" s="17"/>
      <c r="AI98" s="158" t="n">
        <v>1483.57165</v>
      </c>
      <c r="AJ98" s="76" t="n">
        <v>1566.70705</v>
      </c>
      <c r="AK98" s="76" t="n">
        <v>1642.63636666667</v>
      </c>
      <c r="AP98" s="111"/>
      <c r="AQ98" s="63"/>
    </row>
    <row r="99" customFormat="false" ht="12.75" hidden="false" customHeight="false" outlineLevel="0" collapsed="false">
      <c r="D99" s="16"/>
      <c r="AA99" s="17"/>
      <c r="AB99" s="17" t="s">
        <v>134</v>
      </c>
      <c r="AC99" s="17" t="s">
        <v>135</v>
      </c>
      <c r="AD99" s="17" t="s">
        <v>136</v>
      </c>
      <c r="AP99" s="111"/>
      <c r="AQ99" s="63"/>
    </row>
    <row r="100" customFormat="false" ht="11.25" hidden="false" customHeight="true" outlineLevel="0" collapsed="false">
      <c r="D100" s="16"/>
      <c r="E100" s="17"/>
      <c r="AA100" s="211" t="n">
        <v>37127</v>
      </c>
      <c r="AB100" s="76" t="n">
        <v>2230.009</v>
      </c>
      <c r="AC100" s="76" t="n">
        <v>2803.662</v>
      </c>
      <c r="AD100" s="76" t="n">
        <v>573.653</v>
      </c>
      <c r="AM100" s="17"/>
      <c r="AN100" s="17"/>
    </row>
    <row r="101" customFormat="false" ht="14.25" hidden="false" customHeight="false" outlineLevel="0" collapsed="false">
      <c r="A101" s="222" t="s">
        <v>137</v>
      </c>
      <c r="B101" s="26"/>
      <c r="C101" s="26"/>
      <c r="D101" s="30"/>
      <c r="F101" s="26"/>
      <c r="AA101" s="211" t="n">
        <v>37126</v>
      </c>
      <c r="AB101" s="76" t="n">
        <v>2230.009</v>
      </c>
      <c r="AC101" s="76" t="n">
        <v>2636.168</v>
      </c>
      <c r="AD101" s="76" t="n">
        <v>406.159</v>
      </c>
      <c r="AM101" s="211"/>
      <c r="AN101" s="63"/>
      <c r="AO101" s="63"/>
      <c r="AP101" s="17"/>
      <c r="AQ101" s="17"/>
    </row>
    <row r="102" customFormat="false" ht="14.25" hidden="false" customHeight="false" outlineLevel="0" collapsed="false">
      <c r="A102" s="223"/>
      <c r="B102" s="26"/>
      <c r="C102" s="26"/>
      <c r="D102" s="30"/>
      <c r="F102" s="26"/>
      <c r="AA102" s="99" t="s">
        <v>2</v>
      </c>
      <c r="AB102" s="76" t="n">
        <v>2231.13375</v>
      </c>
      <c r="AC102" s="76" t="n">
        <v>2726.329125</v>
      </c>
      <c r="AD102" s="76" t="n">
        <v>495.195375</v>
      </c>
      <c r="AM102" s="211"/>
      <c r="AN102" s="63"/>
      <c r="AP102" s="211"/>
      <c r="AQ102" s="63"/>
    </row>
    <row r="103" customFormat="false" ht="14.25" hidden="false" customHeight="false" outlineLevel="0" collapsed="false">
      <c r="A103" s="223"/>
      <c r="B103" s="224"/>
      <c r="C103" s="26"/>
      <c r="D103" s="30"/>
      <c r="F103" s="26"/>
      <c r="AA103" s="111" t="n">
        <v>36739</v>
      </c>
      <c r="AB103" s="76" t="n">
        <v>2150.399</v>
      </c>
      <c r="AC103" s="76" t="n">
        <v>2594.494</v>
      </c>
      <c r="AD103" s="76" t="n">
        <v>444.095</v>
      </c>
      <c r="AM103" s="211"/>
      <c r="AN103" s="63"/>
      <c r="AP103" s="211"/>
      <c r="AQ103" s="63"/>
    </row>
    <row r="104" customFormat="false" ht="14.25" hidden="false" customHeight="false" outlineLevel="0" collapsed="false">
      <c r="A104" s="223"/>
      <c r="B104" s="26"/>
      <c r="C104" s="26"/>
      <c r="D104" s="30"/>
      <c r="F104" s="26"/>
      <c r="AA104" s="111"/>
      <c r="AB104" s="76"/>
      <c r="AC104" s="76"/>
      <c r="AD104" s="76"/>
      <c r="AM104" s="187"/>
      <c r="AN104" s="63"/>
      <c r="AP104" s="99"/>
      <c r="AQ104" s="63"/>
    </row>
    <row r="105" customFormat="false" ht="14.25" hidden="false" customHeight="false" outlineLevel="0" collapsed="false">
      <c r="A105" s="223"/>
      <c r="B105" s="26"/>
      <c r="C105" s="26"/>
      <c r="D105" s="30"/>
      <c r="F105" s="26"/>
      <c r="AA105" s="75" t="s">
        <v>96</v>
      </c>
      <c r="AB105" s="76" t="n">
        <v>2085</v>
      </c>
      <c r="AC105" s="76" t="n">
        <v>2820</v>
      </c>
      <c r="AD105" s="76" t="n">
        <v>620</v>
      </c>
      <c r="AM105" s="187"/>
      <c r="AN105" s="63"/>
      <c r="AP105" s="111"/>
      <c r="AQ105" s="63"/>
    </row>
    <row r="106" customFormat="false" ht="14.25" hidden="false" customHeight="false" outlineLevel="0" collapsed="false">
      <c r="A106" s="223"/>
      <c r="B106" s="26"/>
      <c r="C106" s="26"/>
      <c r="D106" s="30"/>
      <c r="F106" s="26"/>
      <c r="AM106" s="111"/>
      <c r="AN106" s="63"/>
    </row>
    <row r="107" customFormat="false" ht="14.25" hidden="false" customHeight="false" outlineLevel="0" collapsed="false">
      <c r="A107" s="223"/>
      <c r="B107" s="26"/>
      <c r="C107" s="26"/>
      <c r="D107" s="30"/>
      <c r="F107" s="26"/>
    </row>
    <row r="108" customFormat="false" ht="14.25" hidden="false" customHeight="false" outlineLevel="0" collapsed="false">
      <c r="A108" s="223"/>
      <c r="B108" s="26"/>
      <c r="C108" s="26"/>
      <c r="D108" s="30"/>
      <c r="F108" s="26"/>
    </row>
    <row r="109" customFormat="false" ht="14.25" hidden="false" customHeight="false" outlineLevel="0" collapsed="false">
      <c r="A109" s="223"/>
      <c r="B109" s="26"/>
      <c r="C109" s="26"/>
      <c r="D109" s="30"/>
      <c r="F109" s="26"/>
    </row>
    <row r="110" customFormat="false" ht="14.25" hidden="false" customHeight="false" outlineLevel="0" collapsed="false">
      <c r="A110" s="223"/>
      <c r="B110" s="26"/>
      <c r="C110" s="26"/>
      <c r="D110" s="30"/>
      <c r="F110" s="26"/>
    </row>
    <row r="111" customFormat="false" ht="14.25" hidden="false" customHeight="false" outlineLevel="0" collapsed="false">
      <c r="A111" s="223"/>
      <c r="B111" s="26"/>
      <c r="C111" s="26"/>
      <c r="D111" s="30"/>
      <c r="F111" s="26"/>
    </row>
    <row r="112" customFormat="false" ht="14.25" hidden="false" customHeight="false" outlineLevel="0" collapsed="false">
      <c r="A112" s="223"/>
      <c r="B112" s="26"/>
      <c r="C112" s="26"/>
      <c r="D112" s="30"/>
      <c r="F112" s="26"/>
    </row>
    <row r="113" customFormat="false" ht="15" hidden="false" customHeight="false" outlineLevel="0" collapsed="false">
      <c r="A113" s="225"/>
      <c r="B113" s="26"/>
      <c r="C113" s="26"/>
      <c r="D113" s="30"/>
      <c r="F113" s="26"/>
    </row>
    <row r="116" customFormat="false" ht="15" hidden="false" customHeight="false" outlineLevel="0" collapsed="false">
      <c r="B116" s="37"/>
      <c r="C116" s="26"/>
      <c r="D116" s="16"/>
      <c r="E116" s="37"/>
      <c r="F116" s="26"/>
      <c r="G116" s="26"/>
      <c r="H116" s="37"/>
      <c r="I116" s="26"/>
      <c r="J116" s="26"/>
      <c r="K116" s="37"/>
      <c r="R116" s="27"/>
      <c r="V116" s="75"/>
      <c r="AB116" s="142"/>
      <c r="AC116" s="17"/>
      <c r="AD116" s="17"/>
      <c r="AE116" s="17"/>
    </row>
    <row r="117" customFormat="false" ht="15" hidden="false" customHeight="false" outlineLevel="0" collapsed="false">
      <c r="C117" s="22"/>
      <c r="D117" s="22"/>
      <c r="F117" s="22"/>
      <c r="G117" s="22"/>
      <c r="I117" s="22"/>
      <c r="J117" s="22"/>
      <c r="K117" s="37"/>
      <c r="L117" s="22"/>
      <c r="M117" s="22"/>
      <c r="N117" s="81"/>
      <c r="O117" s="81"/>
      <c r="P117" s="81"/>
      <c r="T117" s="81"/>
      <c r="W117" s="81"/>
      <c r="Z117" s="81"/>
      <c r="AA117" s="81"/>
      <c r="AB117" s="17"/>
      <c r="AC117" s="212"/>
      <c r="AD117" s="212"/>
      <c r="AE117" s="69"/>
    </row>
    <row r="118" customFormat="false" ht="12.75" hidden="false" customHeight="false" outlineLevel="0" collapsed="false">
      <c r="C118" s="76"/>
      <c r="D118" s="76"/>
      <c r="I118" s="76"/>
      <c r="J118" s="76"/>
      <c r="K118" s="226"/>
      <c r="L118" s="227"/>
      <c r="M118" s="227"/>
      <c r="O118" s="76"/>
      <c r="P118" s="76"/>
      <c r="R118" s="75"/>
      <c r="S118" s="199"/>
      <c r="T118" s="177"/>
      <c r="V118" s="228"/>
      <c r="W118" s="177"/>
      <c r="X118" s="228"/>
      <c r="Y118" s="228"/>
      <c r="Z118" s="17"/>
      <c r="AA118" s="17"/>
      <c r="AB118" s="69"/>
      <c r="AC118" s="76"/>
      <c r="AD118" s="76"/>
      <c r="AE118" s="63"/>
      <c r="AF118" s="229"/>
    </row>
    <row r="119" customFormat="false" ht="12.75" hidden="false" customHeight="false" outlineLevel="0" collapsed="false">
      <c r="C119" s="76"/>
      <c r="D119" s="76"/>
      <c r="F119" s="76"/>
      <c r="G119" s="227"/>
      <c r="I119" s="76"/>
      <c r="J119" s="76"/>
      <c r="K119" s="226"/>
      <c r="L119" s="227"/>
      <c r="M119" s="227"/>
      <c r="O119" s="76"/>
      <c r="P119" s="76"/>
      <c r="R119" s="75"/>
      <c r="S119" s="199"/>
      <c r="T119" s="177"/>
      <c r="V119" s="228"/>
      <c r="W119" s="177"/>
      <c r="X119" s="228"/>
      <c r="Y119" s="228"/>
      <c r="AB119" s="69"/>
      <c r="AC119" s="76"/>
      <c r="AD119" s="227"/>
      <c r="AE119" s="63"/>
      <c r="AF119" s="229"/>
    </row>
    <row r="120" customFormat="false" ht="14.25" hidden="false" customHeight="false" outlineLevel="0" collapsed="false">
      <c r="C120" s="76"/>
      <c r="D120" s="76"/>
      <c r="F120" s="76"/>
      <c r="G120" s="227"/>
      <c r="H120" s="26"/>
      <c r="I120" s="76"/>
      <c r="J120" s="76"/>
      <c r="K120" s="226"/>
      <c r="L120" s="227"/>
      <c r="M120" s="227"/>
      <c r="O120" s="76"/>
      <c r="P120" s="76"/>
      <c r="R120" s="75"/>
      <c r="S120" s="199"/>
      <c r="T120" s="177"/>
      <c r="V120" s="228"/>
      <c r="W120" s="177"/>
      <c r="X120" s="228"/>
      <c r="Y120" s="228"/>
      <c r="AB120" s="69"/>
      <c r="AC120" s="76"/>
      <c r="AD120" s="227"/>
      <c r="AE120" s="63"/>
      <c r="AF120" s="229"/>
    </row>
    <row r="121" customFormat="false" ht="14.25" hidden="false" customHeight="false" outlineLevel="0" collapsed="false">
      <c r="C121" s="76"/>
      <c r="D121" s="76"/>
      <c r="F121" s="76"/>
      <c r="G121" s="227"/>
      <c r="H121" s="26"/>
      <c r="I121" s="76"/>
      <c r="J121" s="76"/>
      <c r="K121" s="226"/>
      <c r="L121" s="227"/>
      <c r="M121" s="227"/>
      <c r="O121" s="76"/>
      <c r="P121" s="76"/>
      <c r="R121" s="75"/>
      <c r="S121" s="199"/>
      <c r="T121" s="177"/>
      <c r="V121" s="228"/>
      <c r="W121" s="177"/>
      <c r="X121" s="228"/>
      <c r="Y121" s="228"/>
      <c r="AB121" s="69"/>
      <c r="AC121" s="76"/>
      <c r="AD121" s="227"/>
      <c r="AE121" s="63"/>
      <c r="AF121" s="229"/>
    </row>
    <row r="122" customFormat="false" ht="14.25" hidden="false" customHeight="false" outlineLevel="0" collapsed="false">
      <c r="C122" s="76"/>
      <c r="D122" s="76"/>
      <c r="F122" s="76"/>
      <c r="G122" s="227"/>
      <c r="H122" s="26"/>
      <c r="I122" s="230"/>
      <c r="J122" s="230"/>
      <c r="K122" s="226"/>
      <c r="L122" s="231"/>
      <c r="M122" s="231"/>
      <c r="O122" s="76"/>
      <c r="P122" s="76"/>
      <c r="R122" s="75"/>
      <c r="S122" s="199"/>
      <c r="T122" s="177"/>
      <c r="V122" s="228"/>
      <c r="W122" s="177"/>
      <c r="X122" s="228"/>
      <c r="Y122" s="228"/>
      <c r="AB122" s="69"/>
      <c r="AC122" s="76"/>
      <c r="AD122" s="227"/>
      <c r="AE122" s="63"/>
      <c r="AF122" s="229"/>
    </row>
    <row r="123" customFormat="false" ht="14.25" hidden="false" customHeight="false" outlineLevel="0" collapsed="false">
      <c r="C123" s="76"/>
      <c r="D123" s="76"/>
      <c r="F123" s="76"/>
      <c r="G123" s="227"/>
      <c r="H123" s="26"/>
      <c r="I123" s="40"/>
      <c r="J123" s="40"/>
      <c r="L123" s="76"/>
      <c r="M123" s="76"/>
      <c r="O123" s="76"/>
      <c r="P123" s="76"/>
      <c r="AB123" s="69"/>
      <c r="AC123" s="76"/>
      <c r="AD123" s="227"/>
      <c r="AE123" s="63"/>
      <c r="AF123" s="229"/>
    </row>
    <row r="124" customFormat="false" ht="14.25" hidden="false" customHeight="false" outlineLevel="0" collapsed="false">
      <c r="C124" s="220"/>
      <c r="D124" s="220"/>
      <c r="F124" s="76"/>
      <c r="G124" s="227"/>
      <c r="H124" s="58"/>
      <c r="O124" s="76"/>
      <c r="P124" s="76"/>
      <c r="R124" s="232"/>
      <c r="T124" s="226"/>
      <c r="U124" s="226"/>
      <c r="V124" s="226"/>
      <c r="W124" s="226"/>
      <c r="AB124" s="69"/>
      <c r="AC124" s="76"/>
      <c r="AD124" s="227"/>
      <c r="AE124" s="63"/>
      <c r="AF124" s="229"/>
    </row>
    <row r="125" customFormat="false" ht="14.25" hidden="false" customHeight="false" outlineLevel="0" collapsed="false">
      <c r="C125" s="220"/>
      <c r="D125" s="220"/>
      <c r="F125" s="76"/>
      <c r="G125" s="227"/>
      <c r="H125" s="58"/>
      <c r="O125" s="76"/>
      <c r="P125" s="76"/>
      <c r="R125" s="232"/>
      <c r="T125" s="226"/>
      <c r="U125" s="226"/>
      <c r="V125" s="226"/>
      <c r="W125" s="226"/>
      <c r="AB125" s="69"/>
      <c r="AC125" s="76"/>
      <c r="AD125" s="227"/>
      <c r="AE125" s="63"/>
      <c r="AF125" s="229"/>
    </row>
    <row r="126" customFormat="false" ht="12.75" hidden="false" customHeight="false" outlineLevel="0" collapsed="false">
      <c r="C126" s="76"/>
      <c r="D126" s="76"/>
      <c r="F126" s="220"/>
      <c r="G126" s="231"/>
      <c r="O126" s="76"/>
      <c r="P126" s="76"/>
      <c r="R126" s="232"/>
      <c r="T126" s="226"/>
      <c r="U126" s="226"/>
      <c r="V126" s="226"/>
      <c r="W126" s="226"/>
      <c r="AB126" s="69"/>
      <c r="AC126" s="76"/>
      <c r="AD126" s="227"/>
      <c r="AE126" s="63"/>
      <c r="AF126" s="229"/>
    </row>
    <row r="127" customFormat="false" ht="12.75" hidden="false" customHeight="false" outlineLevel="0" collapsed="false">
      <c r="D127" s="16"/>
      <c r="F127" s="76"/>
      <c r="G127" s="76"/>
      <c r="P127" s="17"/>
      <c r="R127" s="232"/>
      <c r="T127" s="226"/>
      <c r="U127" s="226"/>
      <c r="V127" s="226"/>
      <c r="W127" s="226"/>
      <c r="AB127" s="69"/>
      <c r="AC127" s="76"/>
      <c r="AD127" s="227"/>
      <c r="AE127" s="63"/>
      <c r="AF127" s="229"/>
    </row>
    <row r="128" customFormat="false" ht="12.75" hidden="false" customHeight="false" outlineLevel="0" collapsed="false">
      <c r="B128" s="111"/>
      <c r="C128" s="227"/>
      <c r="D128" s="16"/>
      <c r="E128" s="17"/>
      <c r="F128" s="22"/>
      <c r="G128" s="22"/>
      <c r="O128" s="232"/>
      <c r="P128" s="226"/>
      <c r="AB128" s="69"/>
      <c r="AC128" s="76"/>
      <c r="AD128" s="227"/>
      <c r="AE128" s="63"/>
      <c r="AF128" s="229"/>
    </row>
    <row r="129" customFormat="false" ht="12.75" hidden="false" customHeight="false" outlineLevel="0" collapsed="false">
      <c r="D129" s="16"/>
      <c r="F129" s="76"/>
      <c r="G129" s="76"/>
      <c r="AB129" s="69"/>
      <c r="AC129" s="76"/>
      <c r="AD129" s="227"/>
      <c r="AE129" s="63"/>
      <c r="AF129" s="229"/>
    </row>
    <row r="130" customFormat="false" ht="12.75" hidden="false" customHeight="false" outlineLevel="0" collapsed="false">
      <c r="D130" s="16"/>
      <c r="E130" s="17"/>
      <c r="T130" s="111"/>
      <c r="W130" s="111"/>
      <c r="AB130" s="69"/>
      <c r="AC130" s="76"/>
      <c r="AD130" s="227"/>
      <c r="AE130" s="63"/>
      <c r="AF130" s="229"/>
    </row>
    <row r="131" customFormat="false" ht="12.75" hidden="false" customHeight="false" outlineLevel="0" collapsed="false">
      <c r="T131" s="111"/>
    </row>
  </sheetData>
  <mergeCells count="18">
    <mergeCell ref="H11:I11"/>
    <mergeCell ref="N20:O20"/>
    <mergeCell ref="Q21:R21"/>
    <mergeCell ref="Q24:R24"/>
    <mergeCell ref="H26:I26"/>
    <mergeCell ref="Z43:AC43"/>
    <mergeCell ref="Q44:R44"/>
    <mergeCell ref="Z44:AA44"/>
    <mergeCell ref="AB44:AC44"/>
    <mergeCell ref="S62:T62"/>
    <mergeCell ref="V62:W62"/>
    <mergeCell ref="O71:P71"/>
    <mergeCell ref="T71:X71"/>
    <mergeCell ref="R73:S73"/>
    <mergeCell ref="E75:F75"/>
    <mergeCell ref="L76:M76"/>
    <mergeCell ref="E80:F80"/>
    <mergeCell ref="AG80:AH80"/>
  </mergeCells>
  <printOptions headings="false" gridLines="false" gridLinesSet="true" horizontalCentered="false" verticalCentered="false"/>
  <pageMargins left="0.3" right="0.35" top="0.890277777777778" bottom="0.6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36" man="true" max="65535" min="0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X119"/>
  <sheetViews>
    <sheetView showFormulas="false" showGridLines="false" showRowColHeaders="true" showZeros="true" rightToLeft="false" tabSelected="false" showOutlineSymbols="true" defaultGridColor="true" view="normal" topLeftCell="B26" colorId="64" zoomScale="60" zoomScaleNormal="60" zoomScalePageLayoutView="100" workbookViewId="0">
      <selection pane="topLeft" activeCell="J31" activeCellId="0" sqref="J31"/>
    </sheetView>
  </sheetViews>
  <sheetFormatPr defaultColWidth="12.70703125" defaultRowHeight="12.75" customHeight="true" zeroHeight="false" outlineLevelRow="0" outlineLevelCol="0"/>
  <cols>
    <col collapsed="false" customWidth="true" hidden="true" outlineLevel="0" max="1" min="1" style="16" width="0.13"/>
    <col collapsed="false" customWidth="true" hidden="false" outlineLevel="0" max="2" min="2" style="16" width="8.28"/>
    <col collapsed="false" customWidth="true" hidden="false" outlineLevel="0" max="3" min="3" style="16" width="14.99"/>
    <col collapsed="false" customWidth="true" hidden="false" outlineLevel="0" max="4" min="4" style="17" width="13.56"/>
    <col collapsed="false" customWidth="true" hidden="false" outlineLevel="0" max="5" min="5" style="16" width="14.41"/>
    <col collapsed="false" customWidth="true" hidden="false" outlineLevel="0" max="6" min="6" style="16" width="12.56"/>
    <col collapsed="false" customWidth="false" hidden="false" outlineLevel="0" max="8" min="7" style="16" width="12.7"/>
    <col collapsed="false" customWidth="true" hidden="false" outlineLevel="0" max="9" min="9" style="16" width="13.7"/>
    <col collapsed="false" customWidth="false" hidden="false" outlineLevel="0" max="11" min="10" style="16" width="12.7"/>
    <col collapsed="false" customWidth="true" hidden="false" outlineLevel="0" max="12" min="12" style="16" width="13.85"/>
    <col collapsed="false" customWidth="false" hidden="false" outlineLevel="0" max="15" min="13" style="16" width="12.7"/>
    <col collapsed="false" customWidth="true" hidden="false" outlineLevel="0" max="16" min="16" style="16" width="9.85"/>
    <col collapsed="false" customWidth="false" hidden="false" outlineLevel="0" max="17" min="17" style="16" width="12.7"/>
    <col collapsed="false" customWidth="true" hidden="false" outlineLevel="0" max="18" min="18" style="16" width="12.28"/>
    <col collapsed="false" customWidth="false" hidden="false" outlineLevel="0" max="19" min="19" style="16" width="12.7"/>
    <col collapsed="false" customWidth="true" hidden="false" outlineLevel="0" max="20" min="20" style="16" width="10.56"/>
    <col collapsed="false" customWidth="true" hidden="false" outlineLevel="0" max="21" min="21" style="16" width="1.28"/>
    <col collapsed="false" customWidth="false" hidden="false" outlineLevel="0" max="23" min="22" style="16" width="12.7"/>
    <col collapsed="false" customWidth="true" hidden="false" outlineLevel="0" max="24" min="24" style="16" width="13.7"/>
    <col collapsed="false" customWidth="true" hidden="false" outlineLevel="0" max="25" min="25" style="16" width="13.14"/>
    <col collapsed="false" customWidth="true" hidden="false" outlineLevel="0" max="26" min="26" style="16" width="11.13"/>
    <col collapsed="false" customWidth="true" hidden="false" outlineLevel="0" max="27" min="27" style="16" width="12.42"/>
    <col collapsed="false" customWidth="true" hidden="false" outlineLevel="0" max="28" min="28" style="16" width="9.28"/>
    <col collapsed="false" customWidth="false" hidden="false" outlineLevel="0" max="29" min="29" style="16" width="12.7"/>
    <col collapsed="false" customWidth="true" hidden="false" outlineLevel="0" max="30" min="30" style="16" width="8.41"/>
    <col collapsed="false" customWidth="true" hidden="false" outlineLevel="0" max="31" min="31" style="16" width="9.28"/>
    <col collapsed="false" customWidth="true" hidden="false" outlineLevel="0" max="32" min="32" style="16" width="12.28"/>
    <col collapsed="false" customWidth="true" hidden="false" outlineLevel="0" max="33" min="33" style="16" width="10.71"/>
    <col collapsed="false" customWidth="true" hidden="false" outlineLevel="0" max="34" min="34" style="16" width="9.99"/>
    <col collapsed="false" customWidth="true" hidden="false" outlineLevel="0" max="35" min="35" style="16" width="9.85"/>
    <col collapsed="false" customWidth="true" hidden="false" outlineLevel="0" max="37" min="36" style="16" width="9.28"/>
    <col collapsed="false" customWidth="true" hidden="false" outlineLevel="0" max="38" min="38" style="16" width="9.85"/>
    <col collapsed="false" customWidth="true" hidden="false" outlineLevel="0" max="39" min="39" style="16" width="7.7"/>
    <col collapsed="false" customWidth="true" hidden="false" outlineLevel="0" max="40" min="40" style="16" width="7.99"/>
    <col collapsed="false" customWidth="true" hidden="false" outlineLevel="0" max="41" min="41" style="16" width="8.14"/>
    <col collapsed="false" customWidth="true" hidden="false" outlineLevel="0" max="42" min="42" style="16" width="6.56"/>
    <col collapsed="false" customWidth="false" hidden="false" outlineLevel="0" max="257" min="43" style="16" width="12.7"/>
  </cols>
  <sheetData>
    <row r="1" customFormat="false" ht="18" hidden="false" customHeight="false" outlineLevel="0" collapsed="false">
      <c r="B1" s="16" t="s">
        <v>80</v>
      </c>
      <c r="C1" s="233" t="s">
        <v>138</v>
      </c>
      <c r="D1" s="19"/>
      <c r="E1" s="15"/>
      <c r="AW1" s="17" t="s">
        <v>34</v>
      </c>
      <c r="AX1" s="20" t="n">
        <v>37104</v>
      </c>
    </row>
    <row r="2" customFormat="false" ht="12.75" hidden="false" customHeight="false" outlineLevel="0" collapsed="false">
      <c r="C2" s="234" t="n">
        <v>37127</v>
      </c>
      <c r="D2" s="16"/>
      <c r="E2" s="17"/>
      <c r="AR2" s="17" t="s">
        <v>35</v>
      </c>
      <c r="AS2" s="20" t="n">
        <v>37125</v>
      </c>
    </row>
    <row r="3" customFormat="false" ht="14.25" hidden="false" customHeight="false" outlineLevel="0" collapsed="false">
      <c r="A3" s="23"/>
      <c r="C3" s="24" t="e">
        <f aca="false"/>
        <v>#REF!</v>
      </c>
      <c r="D3" s="25" t="n">
        <v>36342</v>
      </c>
      <c r="E3" s="25" t="n">
        <v>36404</v>
      </c>
      <c r="F3" s="26"/>
      <c r="G3" s="26"/>
      <c r="H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AC3" s="26"/>
      <c r="AS3" s="20" t="b">
        <f aca="false">TRUE()</f>
        <v>1</v>
      </c>
    </row>
    <row r="4" customFormat="false" ht="14.25" hidden="false" customHeight="false" outlineLevel="0" collapsed="false">
      <c r="A4" s="23"/>
      <c r="C4" s="24"/>
      <c r="D4" s="24"/>
      <c r="E4" s="30"/>
      <c r="F4" s="26"/>
      <c r="G4" s="26"/>
      <c r="H4" s="26"/>
      <c r="L4" s="26"/>
      <c r="M4" s="26"/>
      <c r="N4" s="26"/>
      <c r="O4" s="26"/>
      <c r="P4" s="26"/>
      <c r="Q4" s="26"/>
      <c r="T4" s="26"/>
      <c r="U4" s="26"/>
      <c r="W4" s="26"/>
      <c r="X4" s="26"/>
      <c r="AC4" s="26"/>
      <c r="AM4" s="17" t="s">
        <v>139</v>
      </c>
      <c r="AN4" s="17"/>
    </row>
    <row r="5" customFormat="false" ht="14.25" hidden="false" customHeight="false" outlineLevel="0" collapsed="false">
      <c r="A5" s="26"/>
      <c r="H5" s="40"/>
      <c r="J5" s="26"/>
      <c r="K5" s="64"/>
      <c r="L5" s="40"/>
      <c r="M5" s="26"/>
      <c r="N5" s="26"/>
      <c r="O5" s="26"/>
      <c r="P5" s="26"/>
      <c r="Q5" s="81"/>
      <c r="R5" s="63"/>
      <c r="S5" s="26"/>
      <c r="T5" s="26"/>
      <c r="U5" s="26"/>
      <c r="V5" s="26"/>
      <c r="W5" s="26"/>
      <c r="X5" s="26"/>
      <c r="Y5" s="45"/>
      <c r="Z5" s="45"/>
      <c r="AA5" s="26"/>
      <c r="AM5" s="75" t="s">
        <v>79</v>
      </c>
      <c r="AN5" s="17" t="n">
        <v>700</v>
      </c>
    </row>
    <row r="6" customFormat="false" ht="14.25" hidden="false" customHeight="false" outlineLevel="0" collapsed="false">
      <c r="A6" s="26"/>
      <c r="E6" s="26"/>
      <c r="F6" s="26"/>
      <c r="H6" s="17"/>
      <c r="I6" s="17"/>
      <c r="K6" s="130"/>
      <c r="L6" s="70"/>
      <c r="O6" s="26"/>
      <c r="P6" s="26"/>
      <c r="Q6" s="81"/>
      <c r="R6" s="63"/>
      <c r="S6" s="26"/>
      <c r="T6" s="26"/>
      <c r="U6" s="26"/>
      <c r="V6" s="26"/>
      <c r="W6" s="26"/>
      <c r="X6" s="26"/>
      <c r="Y6" s="45"/>
      <c r="Z6" s="45"/>
      <c r="AA6" s="26"/>
      <c r="AC6" s="26"/>
      <c r="AM6" s="75" t="s">
        <v>106</v>
      </c>
      <c r="AN6" s="17" t="n">
        <v>500</v>
      </c>
    </row>
    <row r="7" customFormat="false" ht="14.25" hidden="false" customHeight="false" outlineLevel="0" collapsed="false">
      <c r="A7" s="26"/>
      <c r="D7" s="16"/>
      <c r="E7" s="26"/>
      <c r="F7" s="26"/>
      <c r="H7" s="23"/>
      <c r="I7" s="40"/>
      <c r="K7" s="130"/>
      <c r="L7" s="131"/>
      <c r="O7" s="26"/>
      <c r="P7" s="26"/>
      <c r="S7" s="26"/>
      <c r="T7" s="26"/>
      <c r="U7" s="26"/>
      <c r="Y7" s="58" t="n">
        <v>135</v>
      </c>
      <c r="AC7" s="26"/>
      <c r="AM7" s="75" t="s">
        <v>140</v>
      </c>
      <c r="AN7" s="17" t="n">
        <v>700</v>
      </c>
    </row>
    <row r="8" customFormat="false" ht="14.25" hidden="false" customHeight="false" outlineLevel="0" collapsed="false">
      <c r="A8" s="26"/>
      <c r="D8" s="16"/>
      <c r="E8" s="26"/>
      <c r="F8" s="26"/>
      <c r="H8" s="23"/>
      <c r="I8" s="40"/>
      <c r="K8" s="100"/>
      <c r="L8" s="76"/>
      <c r="O8" s="26"/>
      <c r="P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M8" s="75" t="s">
        <v>104</v>
      </c>
      <c r="AN8" s="17" t="n">
        <v>500</v>
      </c>
    </row>
    <row r="9" customFormat="false" ht="15" hidden="false" customHeight="false" outlineLevel="0" collapsed="false">
      <c r="A9" s="26"/>
      <c r="D9" s="16"/>
      <c r="E9" s="26"/>
      <c r="F9" s="26"/>
      <c r="H9" s="30"/>
      <c r="I9" s="40"/>
      <c r="L9" s="26"/>
      <c r="N9" s="26"/>
      <c r="O9" s="235"/>
      <c r="P9" s="26"/>
      <c r="Q9" s="235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M9" s="75" t="s">
        <v>141</v>
      </c>
      <c r="AN9" s="17" t="n">
        <v>255</v>
      </c>
    </row>
    <row r="10" customFormat="false" ht="14.25" hidden="false" customHeight="false" outlineLevel="0" collapsed="false">
      <c r="A10" s="26"/>
      <c r="D10" s="16"/>
      <c r="E10" s="26"/>
      <c r="F10" s="26"/>
      <c r="H10" s="64"/>
      <c r="I10" s="40"/>
      <c r="K10" s="26"/>
      <c r="L10" s="26"/>
      <c r="N10" s="26"/>
      <c r="O10" s="236"/>
      <c r="P10" s="26"/>
      <c r="Q10" s="99"/>
      <c r="S10" s="26"/>
      <c r="T10" s="26"/>
      <c r="U10" s="26"/>
      <c r="W10" s="26"/>
      <c r="X10" s="26"/>
      <c r="Y10" s="26"/>
      <c r="Z10" s="26"/>
      <c r="AA10" s="26"/>
      <c r="AB10" s="26"/>
      <c r="AC10" s="26"/>
      <c r="AM10" s="75" t="s">
        <v>142</v>
      </c>
      <c r="AN10" s="17" t="n">
        <v>80</v>
      </c>
    </row>
    <row r="11" customFormat="false" ht="14.25" hidden="false" customHeight="false" outlineLevel="0" collapsed="false">
      <c r="A11" s="26"/>
      <c r="D11" s="16"/>
      <c r="E11" s="26"/>
      <c r="F11" s="26"/>
      <c r="H11" s="64"/>
      <c r="I11" s="237"/>
      <c r="N11" s="23"/>
      <c r="O11" s="40"/>
      <c r="P11" s="23"/>
      <c r="Q11" s="40"/>
      <c r="S11" s="26"/>
      <c r="T11" s="26"/>
      <c r="U11" s="26"/>
      <c r="W11" s="26"/>
      <c r="X11" s="26"/>
      <c r="Y11" s="26"/>
      <c r="Z11" s="26"/>
      <c r="AA11" s="26"/>
      <c r="AB11" s="26"/>
      <c r="AC11" s="26"/>
      <c r="AD11" s="16" t="s">
        <v>143</v>
      </c>
      <c r="AM11" s="75" t="s">
        <v>144</v>
      </c>
      <c r="AN11" s="238" t="n">
        <v>500</v>
      </c>
    </row>
    <row r="12" customFormat="false" ht="14.25" hidden="false" customHeight="false" outlineLevel="0" collapsed="false">
      <c r="A12" s="26"/>
      <c r="B12" s="64"/>
      <c r="C12" s="26"/>
      <c r="D12" s="30"/>
      <c r="E12" s="26"/>
      <c r="F12" s="26"/>
      <c r="G12" s="26"/>
      <c r="H12" s="64"/>
      <c r="I12" s="40"/>
      <c r="L12" s="26"/>
      <c r="N12" s="23"/>
      <c r="O12" s="40"/>
      <c r="P12" s="23"/>
      <c r="Q12" s="40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16" t="s">
        <v>145</v>
      </c>
      <c r="AN12" s="142" t="n">
        <v>3235</v>
      </c>
    </row>
    <row r="13" customFormat="false" ht="14.25" hidden="false" customHeight="false" outlineLevel="0" collapsed="false">
      <c r="A13" s="26"/>
      <c r="B13" s="23"/>
      <c r="C13" s="26"/>
      <c r="D13" s="30"/>
      <c r="E13" s="26"/>
      <c r="F13" s="26"/>
      <c r="G13" s="26"/>
      <c r="H13" s="130"/>
      <c r="I13" s="131"/>
      <c r="L13" s="26"/>
      <c r="N13" s="30"/>
      <c r="O13" s="40"/>
      <c r="P13" s="30"/>
      <c r="Q13" s="40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customFormat="false" ht="14.25" hidden="false" customHeight="false" outlineLevel="0" collapsed="false">
      <c r="A14" s="26"/>
      <c r="B14" s="26"/>
      <c r="C14" s="26"/>
      <c r="D14" s="30"/>
      <c r="E14" s="26"/>
      <c r="F14" s="26"/>
      <c r="G14" s="26"/>
      <c r="H14" s="26"/>
      <c r="I14" s="26"/>
      <c r="J14" s="23"/>
      <c r="L14" s="26"/>
      <c r="N14" s="64"/>
      <c r="O14" s="40"/>
      <c r="P14" s="64"/>
      <c r="Q14" s="40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customFormat="false" ht="14.25" hidden="false" customHeight="false" outlineLevel="0" collapsed="false">
      <c r="A15" s="26"/>
      <c r="B15" s="26"/>
      <c r="C15" s="26"/>
      <c r="D15" s="16"/>
      <c r="E15" s="30"/>
      <c r="F15" s="30"/>
      <c r="G15" s="26"/>
      <c r="H15" s="26"/>
      <c r="I15" s="26"/>
      <c r="J15" s="23"/>
      <c r="L15" s="26"/>
      <c r="N15" s="64"/>
      <c r="O15" s="40"/>
      <c r="P15" s="64"/>
      <c r="Q15" s="40"/>
      <c r="S15" s="26"/>
      <c r="T15" s="26"/>
      <c r="U15" s="26"/>
      <c r="V15" s="26"/>
      <c r="W15" s="26"/>
      <c r="Y15" s="26"/>
      <c r="Z15" s="26"/>
      <c r="AA15" s="26"/>
      <c r="AB15" s="26"/>
      <c r="AC15" s="26"/>
    </row>
    <row r="16" customFormat="false" ht="14.25" hidden="false" customHeight="false" outlineLevel="0" collapsed="false">
      <c r="A16" s="26"/>
      <c r="B16" s="26"/>
      <c r="C16" s="26"/>
      <c r="D16" s="16"/>
      <c r="E16" s="17"/>
      <c r="G16" s="26"/>
      <c r="H16" s="26"/>
      <c r="I16" s="26"/>
      <c r="J16" s="30"/>
      <c r="L16" s="26"/>
      <c r="N16" s="64"/>
      <c r="O16" s="40"/>
      <c r="P16" s="64"/>
      <c r="Q16" s="40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customFormat="false" ht="14.25" hidden="false" customHeight="false" outlineLevel="0" collapsed="false">
      <c r="A17" s="26"/>
      <c r="B17" s="26"/>
      <c r="C17" s="26"/>
      <c r="D17" s="172"/>
      <c r="E17" s="76"/>
      <c r="F17" s="63"/>
      <c r="G17" s="26"/>
      <c r="H17" s="26"/>
      <c r="I17" s="26"/>
      <c r="J17" s="64"/>
      <c r="L17" s="26"/>
      <c r="N17" s="219"/>
      <c r="O17" s="70"/>
      <c r="P17" s="219"/>
      <c r="Q17" s="70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customFormat="false" ht="14.25" hidden="false" customHeight="false" outlineLevel="0" collapsed="false">
      <c r="A18" s="26"/>
      <c r="B18" s="26"/>
      <c r="C18" s="26"/>
      <c r="D18" s="174"/>
      <c r="E18" s="175"/>
      <c r="F18" s="176"/>
      <c r="G18" s="26"/>
      <c r="H18" s="26"/>
      <c r="I18" s="26"/>
      <c r="J18" s="64"/>
      <c r="N18" s="219"/>
      <c r="O18" s="26"/>
      <c r="P18" s="219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" t="s">
        <v>146</v>
      </c>
      <c r="AB18" s="26"/>
      <c r="AC18" s="26"/>
      <c r="AF18" s="17" t="n">
        <v>120</v>
      </c>
    </row>
    <row r="19" customFormat="false" ht="14.25" hidden="false" customHeight="false" outlineLevel="0" collapsed="false">
      <c r="A19" s="26"/>
      <c r="B19" s="26"/>
      <c r="C19" s="26"/>
      <c r="D19" s="174"/>
      <c r="E19" s="175"/>
      <c r="F19" s="176"/>
      <c r="G19" s="26"/>
      <c r="H19" s="26"/>
      <c r="I19" s="26"/>
      <c r="J19" s="64"/>
      <c r="K19" s="26"/>
      <c r="L19" s="58"/>
      <c r="M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45" t="n">
        <v>37032</v>
      </c>
      <c r="AA19" s="46" t="n">
        <v>56</v>
      </c>
      <c r="AC19" s="26"/>
    </row>
    <row r="20" customFormat="false" ht="14.25" hidden="false" customHeight="false" outlineLevel="0" collapsed="false">
      <c r="A20" s="26"/>
      <c r="B20" s="26"/>
      <c r="C20" s="26"/>
      <c r="D20" s="174"/>
      <c r="E20" s="175"/>
      <c r="F20" s="176"/>
      <c r="G20" s="26"/>
      <c r="H20" s="26"/>
      <c r="I20" s="26"/>
      <c r="J20" s="70"/>
      <c r="K20" s="26"/>
      <c r="L20" s="62"/>
      <c r="M20" s="108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3" t="s">
        <v>2</v>
      </c>
      <c r="AA20" s="46" t="n">
        <v>56.25</v>
      </c>
      <c r="AC20" s="26"/>
    </row>
    <row r="21" customFormat="false" ht="14.25" hidden="false" customHeight="false" outlineLevel="0" collapsed="false">
      <c r="A21" s="26"/>
      <c r="B21" s="26"/>
      <c r="C21" s="26"/>
      <c r="D21" s="30"/>
      <c r="E21" s="26"/>
      <c r="F21" s="26"/>
      <c r="G21" s="26"/>
      <c r="H21" s="99"/>
      <c r="I21" s="26"/>
      <c r="J21" s="26"/>
      <c r="K21" s="26"/>
      <c r="L21" s="62"/>
      <c r="M21" s="108"/>
      <c r="O21" s="26"/>
      <c r="P21" s="26"/>
      <c r="V21" s="26"/>
      <c r="W21" s="26"/>
      <c r="X21" s="26"/>
      <c r="Y21" s="26"/>
      <c r="Z21" s="64" t="n">
        <v>36739</v>
      </c>
      <c r="AA21" s="46" t="e">
        <f aca="false">NA()</f>
        <v>#N/A</v>
      </c>
      <c r="AB21" s="26"/>
      <c r="AC21" s="26"/>
    </row>
    <row r="22" customFormat="false" ht="15" hidden="false" customHeight="false" outlineLevel="0" collapsed="false">
      <c r="A22" s="26"/>
      <c r="B22" s="27"/>
      <c r="C22" s="26"/>
      <c r="D22" s="30"/>
      <c r="E22" s="26"/>
      <c r="F22" s="26"/>
      <c r="G22" s="23"/>
      <c r="H22" s="40"/>
      <c r="J22" s="26"/>
      <c r="K22" s="99"/>
      <c r="L22" s="96"/>
      <c r="M22" s="239"/>
      <c r="N22" s="26"/>
      <c r="O22" s="26"/>
      <c r="P22" s="26"/>
      <c r="X22" s="26"/>
      <c r="Y22" s="26"/>
      <c r="Z22" s="45"/>
      <c r="AA22" s="45" t="s">
        <v>147</v>
      </c>
      <c r="AB22" s="26"/>
      <c r="AC22" s="26"/>
    </row>
    <row r="23" customFormat="false" ht="15.75" hidden="false" customHeight="false" outlineLevel="0" collapsed="false">
      <c r="A23" s="26"/>
      <c r="B23" s="240"/>
      <c r="C23" s="221"/>
      <c r="D23" s="241"/>
      <c r="E23" s="241"/>
      <c r="F23" s="242"/>
      <c r="G23" s="23"/>
      <c r="H23" s="40"/>
      <c r="J23" s="26"/>
      <c r="K23" s="40"/>
      <c r="L23" s="26"/>
      <c r="M23" s="26"/>
      <c r="N23" s="26"/>
      <c r="O23" s="26"/>
      <c r="P23" s="26"/>
      <c r="V23" s="26"/>
      <c r="W23" s="99"/>
      <c r="X23" s="26"/>
      <c r="Y23" s="26"/>
      <c r="Z23" s="26"/>
      <c r="AA23" s="26"/>
      <c r="AB23" s="26"/>
      <c r="AC23" s="26"/>
    </row>
    <row r="24" customFormat="false" ht="14.25" hidden="false" customHeight="false" outlineLevel="0" collapsed="false">
      <c r="B24" s="177"/>
      <c r="C24" s="177"/>
      <c r="D24" s="243"/>
      <c r="E24" s="243"/>
      <c r="F24" s="142"/>
      <c r="G24" s="30"/>
      <c r="H24" s="40"/>
      <c r="J24" s="26"/>
      <c r="K24" s="40"/>
      <c r="L24" s="26"/>
      <c r="M24" s="26"/>
      <c r="N24" s="26"/>
      <c r="O24" s="26"/>
      <c r="P24" s="26"/>
      <c r="Q24" s="17"/>
      <c r="R24" s="17"/>
      <c r="V24" s="23"/>
      <c r="W24" s="40"/>
      <c r="X24" s="26"/>
      <c r="Y24" s="26"/>
      <c r="Z24" s="26"/>
      <c r="AA24" s="26"/>
      <c r="AB24" s="26"/>
      <c r="AC24" s="26"/>
    </row>
    <row r="25" customFormat="false" ht="14.25" hidden="false" customHeight="false" outlineLevel="0" collapsed="false">
      <c r="B25" s="177"/>
      <c r="C25" s="177"/>
      <c r="D25" s="243"/>
      <c r="E25" s="243"/>
      <c r="F25" s="142"/>
      <c r="G25" s="64"/>
      <c r="H25" s="40"/>
      <c r="J25" s="26"/>
      <c r="K25" s="40"/>
      <c r="L25" s="26"/>
      <c r="M25" s="26"/>
      <c r="N25" s="26"/>
      <c r="O25" s="26"/>
      <c r="P25" s="26"/>
      <c r="Q25" s="81"/>
      <c r="R25" s="63"/>
      <c r="S25" s="26"/>
      <c r="T25" s="30"/>
      <c r="V25" s="23"/>
      <c r="W25" s="40"/>
      <c r="X25" s="26"/>
      <c r="Y25" s="17" t="s">
        <v>148</v>
      </c>
      <c r="Z25" s="26"/>
      <c r="AA25" s="26"/>
    </row>
    <row r="26" customFormat="false" ht="14.25" hidden="false" customHeight="false" outlineLevel="0" collapsed="false">
      <c r="B26" s="177"/>
      <c r="C26" s="177"/>
      <c r="D26" s="244"/>
      <c r="E26" s="244"/>
      <c r="F26" s="245"/>
      <c r="G26" s="64"/>
      <c r="H26" s="40"/>
      <c r="J26" s="26"/>
      <c r="K26" s="40"/>
      <c r="L26" s="26"/>
      <c r="M26" s="26"/>
      <c r="N26" s="26"/>
      <c r="O26" s="26"/>
      <c r="P26" s="26"/>
      <c r="Q26" s="81"/>
      <c r="R26" s="63"/>
      <c r="S26" s="23"/>
      <c r="T26" s="40"/>
      <c r="V26" s="30"/>
      <c r="W26" s="40"/>
      <c r="X26" s="26"/>
      <c r="Y26" s="20" t="n">
        <v>37126</v>
      </c>
      <c r="Z26" s="46" t="n">
        <v>132</v>
      </c>
      <c r="AA26" s="26"/>
      <c r="AB26" s="26"/>
      <c r="AC26" s="26"/>
      <c r="AK26" s="16" t="s">
        <v>149</v>
      </c>
    </row>
    <row r="27" customFormat="false" ht="14.25" hidden="false" customHeight="false" outlineLevel="0" collapsed="false">
      <c r="B27" s="177"/>
      <c r="D27" s="246"/>
      <c r="E27" s="246"/>
      <c r="F27" s="246"/>
      <c r="G27" s="64"/>
      <c r="H27" s="40"/>
      <c r="J27" s="26"/>
      <c r="K27" s="40"/>
      <c r="M27" s="26"/>
      <c r="N27" s="26"/>
      <c r="O27" s="26"/>
      <c r="P27" s="30"/>
      <c r="Q27" s="75"/>
      <c r="R27" s="63"/>
      <c r="S27" s="23"/>
      <c r="T27" s="40"/>
      <c r="U27" s="30"/>
      <c r="V27" s="64"/>
      <c r="W27" s="71"/>
      <c r="Y27" s="20" t="s">
        <v>2</v>
      </c>
      <c r="Z27" s="46" t="n">
        <v>133.3</v>
      </c>
      <c r="AA27" s="26"/>
      <c r="AB27" s="26"/>
      <c r="AC27" s="26"/>
    </row>
    <row r="28" customFormat="false" ht="14.25" hidden="false" customHeight="false" outlineLevel="0" collapsed="false">
      <c r="D28" s="243" t="s">
        <v>150</v>
      </c>
      <c r="G28" s="70"/>
      <c r="H28" s="101"/>
      <c r="J28" s="26"/>
      <c r="K28" s="40"/>
      <c r="M28" s="26"/>
      <c r="N28" s="26"/>
      <c r="O28" s="23"/>
      <c r="P28" s="40"/>
      <c r="Q28" s="111"/>
      <c r="R28" s="247"/>
      <c r="S28" s="30"/>
      <c r="T28" s="40"/>
      <c r="U28" s="40"/>
      <c r="V28" s="64"/>
      <c r="W28" s="71"/>
      <c r="Y28" s="64" t="n">
        <v>36739</v>
      </c>
      <c r="Z28" s="46" t="e">
        <f aca="false">NA()</f>
        <v>#N/A</v>
      </c>
      <c r="AA28" s="26"/>
      <c r="AB28" s="26"/>
      <c r="AC28" s="26"/>
      <c r="AI28" s="69" t="s">
        <v>151</v>
      </c>
    </row>
    <row r="29" customFormat="false" ht="14.25" hidden="false" customHeight="false" outlineLevel="0" collapsed="false">
      <c r="B29" s="177"/>
      <c r="C29" s="177"/>
      <c r="E29" s="5"/>
      <c r="F29" s="165"/>
      <c r="G29" s="170"/>
      <c r="I29" s="28"/>
      <c r="J29" s="29" t="s">
        <v>86</v>
      </c>
      <c r="K29" s="101"/>
      <c r="M29" s="26"/>
      <c r="N29" s="26"/>
      <c r="O29" s="23"/>
      <c r="P29" s="40"/>
      <c r="Q29" s="26"/>
      <c r="S29" s="64"/>
      <c r="T29" s="40"/>
      <c r="U29" s="40"/>
      <c r="V29" s="70"/>
      <c r="W29" s="70"/>
      <c r="Z29" s="26"/>
      <c r="AA29" s="26"/>
      <c r="AB29" s="26"/>
      <c r="AC29" s="16" t="s">
        <v>152</v>
      </c>
      <c r="AF29" s="16" t="s">
        <v>153</v>
      </c>
      <c r="AI29" s="16" t="s">
        <v>154</v>
      </c>
    </row>
    <row r="30" customFormat="false" ht="14.25" hidden="false" customHeight="false" outlineLevel="0" collapsed="false">
      <c r="B30" s="177"/>
      <c r="C30" s="177"/>
      <c r="D30" s="243"/>
      <c r="E30" s="5"/>
      <c r="F30" s="30" t="s">
        <v>88</v>
      </c>
      <c r="G30" s="170"/>
      <c r="H30" s="26"/>
      <c r="I30" s="33" t="n">
        <v>37127</v>
      </c>
      <c r="J30" s="34" t="n">
        <v>-1904.188</v>
      </c>
      <c r="M30" s="26"/>
      <c r="N30" s="26"/>
      <c r="O30" s="30"/>
      <c r="P30" s="40"/>
      <c r="Q30" s="26"/>
      <c r="S30" s="64"/>
      <c r="T30" s="40"/>
      <c r="U30" s="40"/>
      <c r="V30" s="26"/>
      <c r="Z30" s="26"/>
      <c r="AA30" s="26"/>
      <c r="AB30" s="26"/>
      <c r="AC30" s="63" t="n">
        <v>654.15</v>
      </c>
      <c r="AF30" s="76" t="n">
        <v>836.85</v>
      </c>
      <c r="AI30" s="16" t="s">
        <v>155</v>
      </c>
    </row>
    <row r="31" customFormat="false" ht="15" hidden="false" customHeight="false" outlineLevel="0" collapsed="false">
      <c r="B31" s="27"/>
      <c r="C31" s="27"/>
      <c r="D31" s="243" t="s">
        <v>156</v>
      </c>
      <c r="E31" s="5"/>
      <c r="F31" s="177"/>
      <c r="G31" s="170"/>
      <c r="I31" s="33" t="n">
        <v>37126</v>
      </c>
      <c r="J31" s="34" t="n">
        <v>-1909.028</v>
      </c>
      <c r="M31" s="26"/>
      <c r="N31" s="26"/>
      <c r="O31" s="64"/>
      <c r="P31" s="40"/>
      <c r="Q31" s="26"/>
      <c r="S31" s="64"/>
      <c r="T31" s="40"/>
      <c r="U31" s="40"/>
      <c r="W31" s="28"/>
      <c r="X31" s="32" t="s">
        <v>75</v>
      </c>
      <c r="Z31" s="26"/>
      <c r="AA31" s="26"/>
      <c r="AB31" s="26"/>
      <c r="AC31" s="63" t="s">
        <v>157</v>
      </c>
      <c r="AF31" s="76" t="s">
        <v>158</v>
      </c>
      <c r="AM31" s="17"/>
      <c r="AN31" s="17"/>
      <c r="AO31" s="17"/>
    </row>
    <row r="32" customFormat="false" ht="14.25" hidden="false" customHeight="false" outlineLevel="0" collapsed="false">
      <c r="A32" s="26"/>
      <c r="B32" s="26"/>
      <c r="C32" s="26"/>
      <c r="D32" s="30"/>
      <c r="E32" s="26"/>
      <c r="F32" s="26"/>
      <c r="G32" s="26"/>
      <c r="H32" s="26"/>
      <c r="I32" s="44" t="s">
        <v>2</v>
      </c>
      <c r="J32" s="34" t="n">
        <v>-1907.90145833333</v>
      </c>
      <c r="M32" s="26"/>
      <c r="N32" s="26"/>
      <c r="O32" s="64"/>
      <c r="P32" s="40"/>
      <c r="S32" s="130"/>
      <c r="T32" s="70"/>
      <c r="U32" s="40"/>
      <c r="W32" s="33" t="n">
        <v>37127</v>
      </c>
      <c r="X32" s="34" t="n">
        <v>232.409</v>
      </c>
      <c r="Z32" s="26"/>
      <c r="AA32" s="26"/>
      <c r="AB32" s="26"/>
      <c r="AC32" s="26"/>
      <c r="AM32" s="17"/>
      <c r="AN32" s="17"/>
      <c r="AO32" s="17"/>
    </row>
    <row r="33" customFormat="false" ht="14.25" hidden="false" customHeight="false" outlineLevel="0" collapsed="false">
      <c r="A33" s="26"/>
      <c r="B33" s="26"/>
      <c r="C33" s="26"/>
      <c r="D33" s="30"/>
      <c r="E33" s="26"/>
      <c r="F33" s="26"/>
      <c r="G33" s="26"/>
      <c r="H33" s="26"/>
      <c r="I33" s="50" t="n">
        <v>36739</v>
      </c>
      <c r="J33" s="34" t="n">
        <v>-1935.31044679211</v>
      </c>
      <c r="M33" s="26"/>
      <c r="N33" s="26"/>
      <c r="O33" s="64"/>
      <c r="P33" s="40"/>
      <c r="R33" s="26"/>
      <c r="S33" s="130"/>
      <c r="T33" s="131"/>
      <c r="U33" s="40"/>
      <c r="W33" s="33" t="n">
        <v>37126</v>
      </c>
      <c r="X33" s="34" t="n">
        <v>102.58</v>
      </c>
      <c r="Z33" s="26"/>
      <c r="AA33" s="69" t="s">
        <v>140</v>
      </c>
      <c r="AB33" s="26"/>
      <c r="AE33" s="16" t="s">
        <v>159</v>
      </c>
      <c r="AL33" s="20"/>
      <c r="AM33" s="76"/>
      <c r="AN33" s="76"/>
      <c r="AO33" s="76"/>
    </row>
    <row r="34" customFormat="false" ht="15" hidden="false" customHeight="false" outlineLevel="0" collapsed="false">
      <c r="A34" s="26"/>
      <c r="B34" s="27"/>
      <c r="C34" s="26"/>
      <c r="D34" s="30"/>
      <c r="E34" s="28"/>
      <c r="F34" s="29" t="s">
        <v>93</v>
      </c>
      <c r="G34" s="26"/>
      <c r="H34" s="26"/>
      <c r="I34" s="54" t="n">
        <v>36770</v>
      </c>
      <c r="J34" s="34" t="n">
        <v>-1888.4063</v>
      </c>
      <c r="M34" s="26"/>
      <c r="N34" s="26"/>
      <c r="O34" s="130"/>
      <c r="P34" s="70"/>
      <c r="R34" s="26"/>
      <c r="S34" s="100"/>
      <c r="T34" s="76"/>
      <c r="U34" s="70"/>
      <c r="W34" s="53" t="n">
        <v>37126</v>
      </c>
      <c r="X34" s="34" t="n">
        <v>97.695</v>
      </c>
      <c r="AB34" s="26"/>
      <c r="AC34" s="17" t="s">
        <v>160</v>
      </c>
      <c r="AE34" s="158" t="n">
        <v>630</v>
      </c>
      <c r="AL34" s="20"/>
      <c r="AM34" s="76"/>
      <c r="AN34" s="76"/>
      <c r="AO34" s="76"/>
    </row>
    <row r="35" customFormat="false" ht="15" hidden="false" customHeight="false" outlineLevel="0" collapsed="false">
      <c r="A35" s="26"/>
      <c r="B35" s="85"/>
      <c r="C35" s="241"/>
      <c r="D35" s="241"/>
      <c r="E35" s="33" t="n">
        <v>37127</v>
      </c>
      <c r="F35" s="34" t="n">
        <v>-1807.355</v>
      </c>
      <c r="G35" s="37"/>
      <c r="I35" s="67" t="s">
        <v>48</v>
      </c>
      <c r="J35" s="180" t="n">
        <v>-1940</v>
      </c>
      <c r="K35" s="26"/>
      <c r="L35" s="26"/>
      <c r="M35" s="26"/>
      <c r="N35" s="26"/>
      <c r="O35" s="130"/>
      <c r="P35" s="131"/>
      <c r="R35" s="26"/>
      <c r="U35" s="131"/>
      <c r="W35" s="44" t="s">
        <v>2</v>
      </c>
      <c r="X35" s="34" t="n">
        <v>225.468125</v>
      </c>
      <c r="AA35" s="26"/>
      <c r="AB35" s="26"/>
      <c r="AC35" s="76" t="e">
        <f aca="false"/>
        <v>#REF!</v>
      </c>
      <c r="AE35" s="158" t="s">
        <v>161</v>
      </c>
      <c r="AL35" s="17"/>
      <c r="AM35" s="76"/>
      <c r="AN35" s="76"/>
      <c r="AO35" s="76"/>
    </row>
    <row r="36" customFormat="false" ht="14.25" hidden="false" customHeight="false" outlineLevel="0" collapsed="false">
      <c r="A36" s="26"/>
      <c r="C36" s="182"/>
      <c r="D36" s="182"/>
      <c r="E36" s="33" t="n">
        <v>37126</v>
      </c>
      <c r="F36" s="34" t="n">
        <v>-1810.172</v>
      </c>
      <c r="G36" s="69"/>
      <c r="H36" s="26"/>
      <c r="K36" s="26"/>
      <c r="L36" s="26"/>
      <c r="M36" s="26"/>
      <c r="N36" s="26"/>
      <c r="R36" s="26"/>
      <c r="U36" s="76"/>
      <c r="W36" s="50" t="n">
        <v>36739</v>
      </c>
      <c r="X36" s="34" t="n">
        <v>237.044838709677</v>
      </c>
      <c r="AA36" s="26"/>
      <c r="AC36" s="76" t="s">
        <v>162</v>
      </c>
      <c r="AL36" s="169"/>
      <c r="AM36" s="20"/>
    </row>
    <row r="37" customFormat="false" ht="14.25" hidden="false" customHeight="false" outlineLevel="0" collapsed="false">
      <c r="A37" s="26"/>
      <c r="C37" s="182"/>
      <c r="D37" s="182"/>
      <c r="E37" s="44" t="s">
        <v>2</v>
      </c>
      <c r="F37" s="34" t="n">
        <v>-1787.64695833333</v>
      </c>
      <c r="G37" s="186"/>
      <c r="H37" s="26"/>
      <c r="I37" s="26"/>
      <c r="K37" s="26"/>
      <c r="L37" s="26"/>
      <c r="M37" s="26"/>
      <c r="N37" s="26"/>
      <c r="O37" s="26"/>
      <c r="R37" s="26"/>
      <c r="S37" s="26"/>
      <c r="W37" s="50" t="n">
        <v>36770</v>
      </c>
      <c r="X37" s="34" t="n">
        <v>283.501838709677</v>
      </c>
      <c r="Y37" s="30"/>
      <c r="Z37" s="17"/>
      <c r="AA37" s="16" t="s">
        <v>163</v>
      </c>
      <c r="AC37" s="26"/>
      <c r="AL37" s="169"/>
    </row>
    <row r="38" customFormat="false" ht="14.25" hidden="false" customHeight="false" outlineLevel="0" collapsed="false">
      <c r="A38" s="26"/>
      <c r="C38" s="182"/>
      <c r="D38" s="182"/>
      <c r="E38" s="50" t="n">
        <v>36739</v>
      </c>
      <c r="F38" s="34" t="n">
        <v>-1878.50073112647</v>
      </c>
      <c r="G38" s="189"/>
      <c r="H38" s="28"/>
      <c r="I38" s="32" t="s">
        <v>95</v>
      </c>
      <c r="J38" s="26"/>
      <c r="K38" s="26"/>
      <c r="L38" s="26"/>
      <c r="M38" s="26"/>
      <c r="N38" s="26"/>
      <c r="O38" s="26"/>
      <c r="P38" s="26"/>
      <c r="Q38" s="30"/>
      <c r="R38" s="30" t="s">
        <v>91</v>
      </c>
      <c r="S38" s="30"/>
      <c r="W38" s="67" t="s">
        <v>48</v>
      </c>
      <c r="X38" s="248" t="n">
        <v>473</v>
      </c>
      <c r="Y38" s="45"/>
      <c r="Z38" s="239"/>
      <c r="AA38" s="63" t="e">
        <f aca="false"/>
        <v>#REF!</v>
      </c>
      <c r="AC38" s="26"/>
      <c r="AF38" s="16" t="s">
        <v>164</v>
      </c>
      <c r="AL38" s="171"/>
      <c r="AM38" s="171"/>
      <c r="AN38" s="171"/>
      <c r="AO38" s="171"/>
    </row>
    <row r="39" customFormat="false" ht="14.25" hidden="false" customHeight="false" outlineLevel="0" collapsed="false">
      <c r="A39" s="26"/>
      <c r="C39" s="182"/>
      <c r="D39" s="182"/>
      <c r="E39" s="54" t="n">
        <v>36770</v>
      </c>
      <c r="F39" s="34" t="n">
        <v>-1823.3982</v>
      </c>
      <c r="G39" s="189"/>
      <c r="H39" s="33" t="n">
        <v>37127</v>
      </c>
      <c r="I39" s="34" t="n">
        <v>-15.343</v>
      </c>
      <c r="J39" s="26"/>
      <c r="L39" s="26"/>
      <c r="M39" s="26"/>
      <c r="N39" s="26"/>
      <c r="O39" s="26"/>
      <c r="P39" s="23"/>
      <c r="Q39" s="40"/>
      <c r="R39" s="178" t="n">
        <v>37127</v>
      </c>
      <c r="S39" s="179" t="n">
        <v>240.629095</v>
      </c>
      <c r="W39" s="100"/>
      <c r="X39" s="40"/>
      <c r="Y39" s="111"/>
      <c r="Z39" s="239"/>
      <c r="AA39" s="63" t="s">
        <v>165</v>
      </c>
      <c r="AB39" s="26"/>
      <c r="AC39" s="26"/>
      <c r="AF39" s="16" t="s">
        <v>166</v>
      </c>
    </row>
    <row r="40" customFormat="false" ht="14.25" hidden="false" customHeight="false" outlineLevel="0" collapsed="false">
      <c r="A40" s="26"/>
      <c r="C40" s="182"/>
      <c r="D40" s="182"/>
      <c r="E40" s="67" t="s">
        <v>48</v>
      </c>
      <c r="F40" s="190" t="n">
        <v>-2000</v>
      </c>
      <c r="G40" s="69"/>
      <c r="H40" s="33" t="n">
        <v>37126</v>
      </c>
      <c r="I40" s="34" t="n">
        <v>-17.366</v>
      </c>
      <c r="L40" s="26"/>
      <c r="M40" s="26"/>
      <c r="N40" s="26"/>
      <c r="O40" s="26"/>
      <c r="P40" s="23"/>
      <c r="Q40" s="40"/>
      <c r="R40" s="178" t="n">
        <v>37126</v>
      </c>
      <c r="S40" s="179" t="n">
        <v>237.783035</v>
      </c>
      <c r="Y40" s="76"/>
      <c r="AA40" s="26"/>
      <c r="AB40" s="26"/>
      <c r="AC40" s="26"/>
      <c r="AF40" s="16" t="n">
        <v>500</v>
      </c>
    </row>
    <row r="41" customFormat="false" ht="14.25" hidden="false" customHeight="false" outlineLevel="0" collapsed="false">
      <c r="C41" s="182"/>
      <c r="D41" s="182"/>
      <c r="G41" s="69"/>
      <c r="H41" s="44" t="s">
        <v>2</v>
      </c>
      <c r="I41" s="34" t="n">
        <v>-48.2622916666667</v>
      </c>
      <c r="J41" s="192"/>
      <c r="L41" s="26"/>
      <c r="M41" s="26"/>
      <c r="N41" s="26"/>
      <c r="O41" s="26"/>
      <c r="P41" s="30"/>
      <c r="Q41" s="40"/>
      <c r="R41" s="111" t="n">
        <v>36739</v>
      </c>
      <c r="S41" s="179" t="n">
        <v>0</v>
      </c>
      <c r="T41" s="26"/>
      <c r="U41" s="26"/>
      <c r="V41" s="26"/>
      <c r="Y41" s="76"/>
      <c r="AC41" s="26"/>
    </row>
    <row r="42" customFormat="false" ht="14.25" hidden="false" customHeight="false" outlineLevel="0" collapsed="false">
      <c r="C42" s="182"/>
      <c r="D42" s="182"/>
      <c r="G42" s="189"/>
      <c r="H42" s="50" t="n">
        <v>36739</v>
      </c>
      <c r="I42" s="34" t="n">
        <v>-51.4651906234722</v>
      </c>
      <c r="J42" s="192"/>
      <c r="L42" s="26"/>
      <c r="M42" s="26"/>
      <c r="N42" s="26"/>
      <c r="O42" s="26"/>
      <c r="P42" s="64"/>
      <c r="Q42" s="237"/>
      <c r="R42" s="187" t="n">
        <v>36770</v>
      </c>
      <c r="S42" s="179" t="n">
        <v>0</v>
      </c>
      <c r="U42" s="26"/>
      <c r="V42" s="17" t="s">
        <v>92</v>
      </c>
      <c r="W42" s="17"/>
      <c r="AB42" s="16" t="s">
        <v>89</v>
      </c>
      <c r="AC42" s="26"/>
      <c r="AF42" s="17"/>
    </row>
    <row r="43" customFormat="false" ht="14.25" hidden="false" customHeight="false" outlineLevel="0" collapsed="false">
      <c r="C43" s="17"/>
      <c r="E43" s="17"/>
      <c r="F43" s="30"/>
      <c r="G43" s="30"/>
      <c r="H43" s="54" t="n">
        <v>36770</v>
      </c>
      <c r="I43" s="34" t="n">
        <v>-53.9772333333333</v>
      </c>
      <c r="J43" s="192"/>
      <c r="L43" s="26"/>
      <c r="M43" s="26"/>
      <c r="N43" s="26"/>
      <c r="O43" s="26"/>
      <c r="P43" s="64"/>
      <c r="Q43" s="17"/>
      <c r="R43" s="99" t="s">
        <v>96</v>
      </c>
      <c r="S43" s="179" t="n">
        <v>362.62499</v>
      </c>
      <c r="V43" s="178" t="n">
        <v>37127</v>
      </c>
      <c r="W43" s="179" t="n">
        <v>542.553025</v>
      </c>
      <c r="AA43" s="81" t="n">
        <v>37127</v>
      </c>
      <c r="AB43" s="40" t="n">
        <v>173.294</v>
      </c>
      <c r="AC43" s="26"/>
    </row>
    <row r="44" customFormat="false" ht="12.75" hidden="false" customHeight="true" outlineLevel="0" collapsed="false">
      <c r="G44" s="26"/>
      <c r="H44" s="87" t="s">
        <v>48</v>
      </c>
      <c r="I44" s="106" t="n">
        <v>-114</v>
      </c>
      <c r="J44" s="192"/>
      <c r="L44" s="26"/>
      <c r="M44" s="26"/>
      <c r="N44" s="26"/>
      <c r="O44" s="26"/>
      <c r="P44" s="70"/>
      <c r="Q44" s="70"/>
      <c r="V44" s="178" t="n">
        <v>37126</v>
      </c>
      <c r="W44" s="179" t="n">
        <v>401.94812</v>
      </c>
      <c r="AA44" s="111" t="n">
        <v>36739</v>
      </c>
      <c r="AB44" s="17" t="n">
        <v>52</v>
      </c>
      <c r="AE44" s="26" t="s">
        <v>84</v>
      </c>
      <c r="AF44" s="76"/>
      <c r="AG44" s="75" t="s">
        <v>167</v>
      </c>
    </row>
    <row r="45" customFormat="false" ht="14.25" hidden="false" customHeight="false" outlineLevel="0" collapsed="false">
      <c r="D45" s="17" t="s">
        <v>109</v>
      </c>
      <c r="E45" s="17"/>
      <c r="G45" s="26"/>
      <c r="J45" s="192"/>
      <c r="L45" s="26"/>
      <c r="M45" s="183"/>
      <c r="N45" s="26"/>
      <c r="O45" s="26"/>
      <c r="V45" s="96" t="n">
        <v>0</v>
      </c>
      <c r="W45" s="179" t="n">
        <v>248.674870967742</v>
      </c>
      <c r="X45" s="26"/>
      <c r="Y45" s="99" t="s">
        <v>97</v>
      </c>
      <c r="AA45" s="75" t="s">
        <v>94</v>
      </c>
      <c r="AB45" s="26"/>
      <c r="AC45" s="30"/>
      <c r="AD45" s="181" t="n">
        <v>37127</v>
      </c>
      <c r="AE45" s="40" t="n">
        <v>0</v>
      </c>
      <c r="AF45" s="17"/>
      <c r="AG45" s="81" t="n">
        <v>37126</v>
      </c>
      <c r="AH45" s="76" t="e">
        <f aca="false"/>
        <v>#REF!</v>
      </c>
      <c r="AI45" s="16" t="s">
        <v>168</v>
      </c>
    </row>
    <row r="46" customFormat="false" ht="15.75" hidden="false" customHeight="true" outlineLevel="0" collapsed="false">
      <c r="B46" s="249"/>
      <c r="D46" s="81" t="n">
        <v>37127</v>
      </c>
      <c r="E46" s="63" t="n">
        <v>2352</v>
      </c>
      <c r="F46" s="26"/>
      <c r="G46" s="26"/>
      <c r="H46" s="26"/>
      <c r="I46" s="202"/>
      <c r="J46" s="203"/>
      <c r="L46" s="26"/>
      <c r="M46" s="26"/>
      <c r="N46" s="26"/>
      <c r="O46" s="26"/>
      <c r="P46" s="26"/>
      <c r="V46" s="99" t="s">
        <v>96</v>
      </c>
      <c r="W46" s="179" t="n">
        <v>515.584475</v>
      </c>
      <c r="X46" s="23" t="n">
        <v>37127</v>
      </c>
      <c r="Y46" s="40" t="n">
        <v>-42.282</v>
      </c>
      <c r="AB46" s="26"/>
      <c r="AC46" s="26"/>
      <c r="AD46" s="181" t="n">
        <v>37126</v>
      </c>
      <c r="AE46" s="40" t="n">
        <v>55.352</v>
      </c>
      <c r="AG46" s="81" t="s">
        <v>2</v>
      </c>
      <c r="AH46" s="76" t="e">
        <f aca="false"/>
        <v>#REF!</v>
      </c>
      <c r="AI46" s="76" t="e">
        <f aca="false"/>
        <v>#REF!</v>
      </c>
      <c r="AJ46" s="76"/>
    </row>
    <row r="47" customFormat="false" ht="14.25" hidden="false" customHeight="false" outlineLevel="0" collapsed="false">
      <c r="B47" s="249"/>
      <c r="D47" s="81" t="n">
        <v>37126</v>
      </c>
      <c r="E47" s="63" t="n">
        <v>2393</v>
      </c>
      <c r="F47" s="26"/>
      <c r="I47" s="26"/>
      <c r="J47" s="26"/>
      <c r="K47" s="26"/>
      <c r="L47" s="26"/>
      <c r="O47" s="30" t="s">
        <v>101</v>
      </c>
      <c r="P47" s="30"/>
      <c r="V47" s="26"/>
      <c r="W47" s="179"/>
      <c r="X47" s="23" t="n">
        <v>37126</v>
      </c>
      <c r="Y47" s="40" t="n">
        <v>-145.403</v>
      </c>
      <c r="AC47" s="26"/>
      <c r="AD47" s="111" t="n">
        <v>36739</v>
      </c>
      <c r="AE47" s="250" t="n">
        <v>-41.1987083333333</v>
      </c>
      <c r="AG47" s="64" t="n">
        <v>36739</v>
      </c>
      <c r="AH47" s="76" t="e">
        <f aca="false"/>
        <v>#REF!</v>
      </c>
      <c r="AI47" s="76" t="s">
        <v>169</v>
      </c>
      <c r="AJ47" s="17"/>
    </row>
    <row r="48" customFormat="false" ht="14.25" hidden="false" customHeight="false" outlineLevel="0" collapsed="false">
      <c r="B48" s="249"/>
      <c r="D48" s="17" t="s">
        <v>2</v>
      </c>
      <c r="E48" s="63" t="n">
        <v>2395.7</v>
      </c>
      <c r="I48" s="26"/>
      <c r="J48" s="26"/>
      <c r="K48" s="26"/>
      <c r="L48" s="26"/>
      <c r="O48" s="178" t="n">
        <v>37127</v>
      </c>
      <c r="P48" s="251" t="s">
        <v>96</v>
      </c>
      <c r="V48" s="58" t="s">
        <v>100</v>
      </c>
      <c r="W48" s="26"/>
      <c r="X48" s="119" t="n">
        <v>37126</v>
      </c>
      <c r="Y48" s="40" t="n">
        <v>-87.839</v>
      </c>
      <c r="AA48" s="26"/>
      <c r="AB48" s="99" t="s">
        <v>99</v>
      </c>
    </row>
    <row r="49" customFormat="false" ht="14.25" hidden="false" customHeight="false" outlineLevel="0" collapsed="false">
      <c r="B49" s="249"/>
      <c r="I49" s="26"/>
      <c r="L49" s="26"/>
      <c r="O49" s="178" t="n">
        <v>37126</v>
      </c>
      <c r="P49" s="251" t="n">
        <v>0</v>
      </c>
      <c r="V49" s="26"/>
      <c r="W49" s="26"/>
      <c r="X49" s="30" t="s">
        <v>2</v>
      </c>
      <c r="Y49" s="40" t="n">
        <v>-68.4507916666667</v>
      </c>
      <c r="AA49" s="23" t="n">
        <v>37127</v>
      </c>
      <c r="AB49" s="40" t="n">
        <v>50.081</v>
      </c>
      <c r="AK49" s="16" t="s">
        <v>170</v>
      </c>
    </row>
    <row r="50" customFormat="false" ht="14.25" hidden="false" customHeight="false" outlineLevel="0" collapsed="false">
      <c r="D50" s="17" t="s">
        <v>111</v>
      </c>
      <c r="E50" s="17"/>
      <c r="H50" s="69" t="s">
        <v>171</v>
      </c>
      <c r="K50" s="26"/>
      <c r="L50" s="26"/>
      <c r="O50" s="252" t="n">
        <v>36739</v>
      </c>
      <c r="P50" s="251" t="n">
        <v>0</v>
      </c>
      <c r="V50" s="26"/>
      <c r="X50" s="64" t="n">
        <v>36739</v>
      </c>
      <c r="Y50" s="40" t="n">
        <v>-2.90532258064516</v>
      </c>
      <c r="AA50" s="23" t="n">
        <v>37126</v>
      </c>
      <c r="AB50" s="40" t="n">
        <v>-55.352</v>
      </c>
      <c r="AK50" s="76"/>
    </row>
    <row r="51" customFormat="false" ht="14.25" hidden="false" customHeight="false" outlineLevel="0" collapsed="false">
      <c r="D51" s="81" t="n">
        <v>37127</v>
      </c>
      <c r="E51" s="63" t="n">
        <v>1341.027</v>
      </c>
      <c r="H51" s="81" t="n">
        <v>37127</v>
      </c>
      <c r="I51" s="210" t="n">
        <v>295</v>
      </c>
      <c r="K51" s="26"/>
      <c r="L51" s="30" t="s">
        <v>110</v>
      </c>
      <c r="M51" s="30"/>
      <c r="O51" s="187" t="n">
        <v>36770</v>
      </c>
      <c r="P51" s="251" t="n">
        <v>0</v>
      </c>
      <c r="S51" s="26"/>
      <c r="T51" s="26"/>
      <c r="U51" s="26"/>
      <c r="X51" s="64" t="n">
        <v>36770</v>
      </c>
      <c r="Y51" s="40" t="n">
        <v>-74.4258</v>
      </c>
      <c r="AA51" s="119" t="n">
        <v>37126</v>
      </c>
      <c r="AB51" s="40" t="n">
        <v>1.015</v>
      </c>
      <c r="AD51" s="111"/>
      <c r="AE51" s="17"/>
      <c r="AK51" s="17"/>
    </row>
    <row r="52" customFormat="false" ht="14.25" hidden="false" customHeight="false" outlineLevel="0" collapsed="false">
      <c r="D52" s="81" t="n">
        <v>37126</v>
      </c>
      <c r="E52" s="63" t="n">
        <v>1228.872</v>
      </c>
      <c r="H52" s="81" t="n">
        <v>37126</v>
      </c>
      <c r="I52" s="210" t="n">
        <v>286</v>
      </c>
      <c r="K52" s="26"/>
      <c r="L52" s="182" t="n">
        <v>37127</v>
      </c>
      <c r="M52" s="179" t="n">
        <v>815.86309</v>
      </c>
      <c r="O52" s="99" t="s">
        <v>96</v>
      </c>
      <c r="P52" s="251" t="n">
        <v>0</v>
      </c>
      <c r="S52" s="26"/>
      <c r="T52" s="26"/>
      <c r="U52" s="26"/>
      <c r="X52" s="253" t="s">
        <v>59</v>
      </c>
      <c r="Y52" s="40" t="n">
        <v>360</v>
      </c>
      <c r="AA52" s="30" t="s">
        <v>2</v>
      </c>
      <c r="AB52" s="40" t="n">
        <v>47.3250833333333</v>
      </c>
      <c r="AE52" s="26"/>
    </row>
    <row r="53" customFormat="false" ht="14.25" hidden="false" customHeight="false" outlineLevel="0" collapsed="false">
      <c r="D53" s="17" t="s">
        <v>172</v>
      </c>
      <c r="E53" s="63" t="n">
        <v>850</v>
      </c>
      <c r="H53" s="73" t="s">
        <v>172</v>
      </c>
      <c r="I53" s="210" t="n">
        <v>331.583333333333</v>
      </c>
      <c r="J53" s="16" t="s">
        <v>173</v>
      </c>
      <c r="L53" s="182" t="n">
        <v>37126</v>
      </c>
      <c r="M53" s="179" t="n">
        <v>923.87736</v>
      </c>
      <c r="Q53" s="26"/>
      <c r="R53" s="30" t="s">
        <v>107</v>
      </c>
      <c r="S53" s="30"/>
      <c r="T53" s="26"/>
      <c r="U53" s="26"/>
      <c r="X53" s="253" t="s">
        <v>62</v>
      </c>
      <c r="Y53" s="40" t="n">
        <v>-400</v>
      </c>
      <c r="AA53" s="64" t="n">
        <v>36739</v>
      </c>
      <c r="AB53" s="40" t="n">
        <v>62.0490967741935</v>
      </c>
      <c r="AE53" s="26"/>
    </row>
    <row r="54" customFormat="false" ht="14.25" hidden="false" customHeight="true" outlineLevel="0" collapsed="false">
      <c r="D54" s="169" t="n">
        <v>36739</v>
      </c>
      <c r="E54" s="63" t="n">
        <v>0</v>
      </c>
      <c r="H54" s="111" t="n">
        <v>37073</v>
      </c>
      <c r="I54" s="210" t="n">
        <v>350.483</v>
      </c>
      <c r="J54" s="81" t="n">
        <v>37029</v>
      </c>
      <c r="K54" s="63" t="n">
        <v>789.67</v>
      </c>
      <c r="L54" s="64" t="n">
        <v>36739</v>
      </c>
      <c r="M54" s="179" t="n">
        <v>0</v>
      </c>
      <c r="Q54" s="26"/>
      <c r="R54" s="178" t="n">
        <v>37127</v>
      </c>
      <c r="S54" s="179" t="n">
        <v>34.098925</v>
      </c>
      <c r="T54" s="26"/>
      <c r="U54" s="26"/>
      <c r="Y54" s="26"/>
      <c r="AA54" s="64" t="n">
        <v>36770</v>
      </c>
      <c r="AB54" s="40" t="n">
        <v>-11.4209677419355</v>
      </c>
      <c r="AC54" s="254" t="s">
        <v>55</v>
      </c>
      <c r="AG54" s="30" t="s">
        <v>108</v>
      </c>
    </row>
    <row r="55" customFormat="false" ht="14.25" hidden="false" customHeight="false" outlineLevel="0" collapsed="false">
      <c r="D55" s="17" t="s">
        <v>115</v>
      </c>
      <c r="E55" s="17" t="s">
        <v>116</v>
      </c>
      <c r="J55" s="81" t="n">
        <v>37028</v>
      </c>
      <c r="K55" s="63" t="n">
        <v>780.535</v>
      </c>
      <c r="L55" s="169" t="n">
        <v>36770</v>
      </c>
      <c r="M55" s="179" t="n">
        <v>0</v>
      </c>
      <c r="Q55" s="26"/>
      <c r="R55" s="178" t="n">
        <v>37126</v>
      </c>
      <c r="S55" s="179" t="n">
        <v>34.0025</v>
      </c>
      <c r="T55" s="26"/>
      <c r="U55" s="26"/>
      <c r="Y55" s="26"/>
      <c r="AA55" s="83" t="s">
        <v>174</v>
      </c>
      <c r="AB55" s="40" t="n">
        <v>310</v>
      </c>
      <c r="AF55" s="181" t="n">
        <v>37127</v>
      </c>
      <c r="AG55" s="40" t="n">
        <v>246.638</v>
      </c>
    </row>
    <row r="56" customFormat="false" ht="14.25" hidden="false" customHeight="false" outlineLevel="0" collapsed="false">
      <c r="D56" s="69" t="s">
        <v>119</v>
      </c>
      <c r="E56" s="17"/>
      <c r="J56" s="73" t="s">
        <v>172</v>
      </c>
      <c r="K56" s="63" t="n">
        <v>902.109444444444</v>
      </c>
      <c r="L56" s="64" t="s">
        <v>96</v>
      </c>
      <c r="M56" s="179" t="n">
        <v>0</v>
      </c>
      <c r="Q56" s="26"/>
      <c r="R56" s="96" t="n">
        <v>36739</v>
      </c>
      <c r="S56" s="179" t="n">
        <v>0</v>
      </c>
      <c r="T56" s="26"/>
      <c r="U56" s="26"/>
      <c r="Y56" s="31" t="s">
        <v>114</v>
      </c>
      <c r="AA56" s="83" t="s">
        <v>175</v>
      </c>
      <c r="AB56" s="40" t="n">
        <v>-223</v>
      </c>
      <c r="AF56" s="181" t="n">
        <v>37126</v>
      </c>
      <c r="AG56" s="40" t="n">
        <v>204.954</v>
      </c>
    </row>
    <row r="57" customFormat="false" ht="14.25" hidden="false" customHeight="false" outlineLevel="0" collapsed="false">
      <c r="K57" s="26"/>
      <c r="O57" s="26"/>
      <c r="R57" s="96" t="n">
        <v>36770</v>
      </c>
      <c r="S57" s="179" t="n">
        <v>0</v>
      </c>
      <c r="T57" s="26"/>
      <c r="U57" s="26"/>
      <c r="Y57" s="99" t="s">
        <v>117</v>
      </c>
      <c r="Z57" s="26"/>
      <c r="AA57" s="26"/>
      <c r="AB57" s="26"/>
      <c r="AF57" s="111" t="n">
        <v>36739</v>
      </c>
      <c r="AG57" s="199" t="n">
        <v>128.673967741936</v>
      </c>
    </row>
    <row r="58" customFormat="false" ht="14.25" hidden="false" customHeight="false" outlineLevel="0" collapsed="false">
      <c r="F58" s="69" t="s">
        <v>176</v>
      </c>
      <c r="O58" s="26"/>
      <c r="R58" s="99" t="s">
        <v>96</v>
      </c>
      <c r="S58" s="179" t="n">
        <v>120.582</v>
      </c>
      <c r="T58" s="26"/>
      <c r="U58" s="26"/>
      <c r="V58" s="26"/>
      <c r="X58" s="26"/>
      <c r="Y58" s="17" t="s">
        <v>106</v>
      </c>
      <c r="Z58" s="16" t="s">
        <v>105</v>
      </c>
      <c r="AA58" s="17" t="s">
        <v>120</v>
      </c>
      <c r="AB58" s="30" t="s">
        <v>121</v>
      </c>
    </row>
    <row r="59" customFormat="false" ht="14.25" hidden="false" customHeight="false" outlineLevel="0" collapsed="false">
      <c r="F59" s="181" t="n">
        <v>37127</v>
      </c>
      <c r="G59" s="63" t="n">
        <v>296</v>
      </c>
      <c r="O59" s="26"/>
      <c r="R59" s="26"/>
      <c r="S59" s="26"/>
      <c r="T59" s="26"/>
      <c r="U59" s="26"/>
      <c r="V59" s="26"/>
      <c r="X59" s="23" t="n">
        <v>37127</v>
      </c>
      <c r="Y59" s="40" t="n">
        <v>29.383</v>
      </c>
      <c r="Z59" s="40" t="n">
        <v>0</v>
      </c>
      <c r="AA59" s="76" t="n">
        <v>29.383</v>
      </c>
      <c r="AB59" s="40" t="n">
        <v>40976.618</v>
      </c>
      <c r="AF59" s="17" t="s">
        <v>177</v>
      </c>
      <c r="AG59" s="17"/>
    </row>
    <row r="60" customFormat="false" ht="14.25" hidden="false" customHeight="false" outlineLevel="0" collapsed="false">
      <c r="F60" s="181" t="n">
        <v>37126</v>
      </c>
      <c r="G60" s="63" t="n">
        <v>268</v>
      </c>
      <c r="O60" s="26"/>
      <c r="R60" s="26"/>
      <c r="S60" s="26"/>
      <c r="T60" s="26"/>
      <c r="U60" s="26"/>
      <c r="V60" s="26"/>
      <c r="X60" s="23" t="n">
        <v>37126</v>
      </c>
      <c r="Y60" s="40" t="n">
        <v>67.625</v>
      </c>
      <c r="Z60" s="40" t="n">
        <v>-165.232</v>
      </c>
      <c r="AA60" s="76" t="n">
        <v>-97.607</v>
      </c>
      <c r="AB60" s="40" t="n">
        <v>41006.001</v>
      </c>
      <c r="AF60" s="211" t="n">
        <v>37127</v>
      </c>
      <c r="AG60" s="76" t="n">
        <v>326.102</v>
      </c>
    </row>
    <row r="61" customFormat="false" ht="14.25" hidden="false" customHeight="false" outlineLevel="0" collapsed="false">
      <c r="F61" s="211" t="s">
        <v>2</v>
      </c>
      <c r="G61" s="63" t="n">
        <v>289.916666666667</v>
      </c>
      <c r="I61" s="17"/>
      <c r="O61" s="26"/>
      <c r="S61" s="26"/>
      <c r="V61" s="26"/>
      <c r="X61" s="119" t="n">
        <v>37126</v>
      </c>
      <c r="Y61" s="40" t="n">
        <v>49.991</v>
      </c>
      <c r="AF61" s="181" t="n">
        <v>37126</v>
      </c>
      <c r="AG61" s="76" t="n">
        <v>272.579</v>
      </c>
    </row>
    <row r="62" customFormat="false" ht="14.25" hidden="false" customHeight="false" outlineLevel="0" collapsed="false">
      <c r="F62" s="69" t="s">
        <v>178</v>
      </c>
      <c r="J62" s="76" t="s">
        <v>179</v>
      </c>
      <c r="K62" s="185" t="s">
        <v>180</v>
      </c>
      <c r="T62" s="26"/>
      <c r="U62" s="26"/>
      <c r="V62" s="26"/>
      <c r="X62" s="30" t="s">
        <v>2</v>
      </c>
      <c r="Y62" s="40" t="n">
        <v>-77.3988333333333</v>
      </c>
      <c r="Z62" s="40" t="n">
        <v>-140.920416666667</v>
      </c>
      <c r="AA62" s="76" t="n">
        <v>-218.31925</v>
      </c>
      <c r="AB62" s="30"/>
      <c r="AF62" s="119" t="n">
        <v>37126</v>
      </c>
      <c r="AG62" s="76" t="n">
        <v>289.19</v>
      </c>
    </row>
    <row r="63" customFormat="false" ht="14.25" hidden="false" customHeight="false" outlineLevel="0" collapsed="false">
      <c r="F63" s="181" t="n">
        <v>37127</v>
      </c>
      <c r="G63" s="63" t="n">
        <v>776.098</v>
      </c>
      <c r="I63" s="181" t="n">
        <v>37127</v>
      </c>
      <c r="J63" s="76" t="n">
        <v>900.249</v>
      </c>
      <c r="K63" s="17" t="s">
        <v>181</v>
      </c>
      <c r="L63" s="17"/>
      <c r="T63" s="26"/>
      <c r="U63" s="26"/>
      <c r="V63" s="26"/>
      <c r="X63" s="64" t="n">
        <v>36739</v>
      </c>
      <c r="Y63" s="40" t="n">
        <v>-94.9769677419355</v>
      </c>
      <c r="Z63" s="40" t="n">
        <v>-136.126709677419</v>
      </c>
      <c r="AA63" s="76" t="n">
        <v>-231.103677419355</v>
      </c>
      <c r="AB63" s="40" t="n">
        <v>38029.018</v>
      </c>
      <c r="AF63" s="75" t="s">
        <v>2</v>
      </c>
      <c r="AG63" s="76" t="n">
        <v>233.804458333333</v>
      </c>
    </row>
    <row r="64" customFormat="false" ht="14.25" hidden="false" customHeight="false" outlineLevel="0" collapsed="false">
      <c r="F64" s="181" t="n">
        <v>37126</v>
      </c>
      <c r="G64" s="63" t="n">
        <v>740.623</v>
      </c>
      <c r="I64" s="181" t="n">
        <v>37126</v>
      </c>
      <c r="J64" s="76" t="n">
        <v>927.56</v>
      </c>
      <c r="K64" s="211" t="n">
        <v>37127</v>
      </c>
      <c r="L64" s="63" t="n">
        <v>-1245.791</v>
      </c>
      <c r="P64" s="26"/>
      <c r="S64" s="26"/>
      <c r="T64" s="26"/>
      <c r="U64" s="26"/>
      <c r="V64" s="26"/>
      <c r="X64" s="64" t="n">
        <v>36770</v>
      </c>
      <c r="Y64" s="40" t="n">
        <v>-113.554032258065</v>
      </c>
      <c r="Z64" s="40" t="n">
        <v>-138.842612903226</v>
      </c>
      <c r="AA64" s="76" t="n">
        <v>-252.39664516129</v>
      </c>
      <c r="AB64" s="40" t="n">
        <v>35736.956</v>
      </c>
      <c r="AF64" s="111" t="n">
        <v>36739</v>
      </c>
      <c r="AG64" s="76" t="n">
        <v>146.571838709677</v>
      </c>
    </row>
    <row r="65" customFormat="false" ht="14.25" hidden="false" customHeight="false" outlineLevel="0" collapsed="false">
      <c r="F65" s="211" t="s">
        <v>2</v>
      </c>
      <c r="G65" s="63" t="n">
        <v>746.258583333333</v>
      </c>
      <c r="I65" s="75" t="s">
        <v>2</v>
      </c>
      <c r="J65" s="76" t="n">
        <v>923.52275</v>
      </c>
      <c r="K65" s="211" t="n">
        <v>37126</v>
      </c>
      <c r="L65" s="63" t="n">
        <v>-1184.535</v>
      </c>
      <c r="P65" s="26"/>
      <c r="Q65" s="211"/>
      <c r="R65" s="63"/>
      <c r="S65" s="26"/>
      <c r="T65" s="26"/>
      <c r="U65" s="26"/>
      <c r="V65" s="26"/>
      <c r="X65" s="185" t="s">
        <v>182</v>
      </c>
      <c r="Y65" s="255"/>
      <c r="Z65" s="256"/>
      <c r="AA65" s="184"/>
      <c r="AB65" s="40" t="n">
        <v>54581.25</v>
      </c>
      <c r="AF65" s="73" t="s">
        <v>94</v>
      </c>
      <c r="AG65" s="76" t="n">
        <v>355</v>
      </c>
    </row>
    <row r="66" customFormat="false" ht="14.25" hidden="false" customHeight="false" outlineLevel="0" collapsed="false">
      <c r="I66" s="187" t="n">
        <v>36647</v>
      </c>
      <c r="J66" s="76" t="n">
        <v>806.011548387097</v>
      </c>
      <c r="K66" s="99" t="s">
        <v>2</v>
      </c>
      <c r="L66" s="63" t="n">
        <v>-1193.91754166667</v>
      </c>
      <c r="P66" s="26"/>
      <c r="Q66" s="211"/>
      <c r="R66" s="63"/>
      <c r="S66" s="26"/>
      <c r="T66" s="26"/>
      <c r="U66" s="26"/>
      <c r="V66" s="26"/>
      <c r="X66" s="185" t="s">
        <v>126</v>
      </c>
      <c r="Y66" s="256"/>
      <c r="Z66" s="256"/>
      <c r="AA66" s="184"/>
      <c r="AB66" s="256"/>
    </row>
    <row r="67" customFormat="false" ht="14.25" hidden="false" customHeight="false" outlineLevel="0" collapsed="false">
      <c r="I67" s="187"/>
      <c r="K67" s="111" t="n">
        <v>36739</v>
      </c>
      <c r="L67" s="63" t="n">
        <v>-766.037322580645</v>
      </c>
      <c r="N67" s="26"/>
      <c r="O67" s="26"/>
      <c r="P67" s="26"/>
      <c r="Q67" s="99"/>
      <c r="R67" s="63"/>
      <c r="S67" s="26"/>
      <c r="T67" s="26"/>
      <c r="U67" s="26"/>
      <c r="V67" s="26"/>
      <c r="W67" s="26"/>
    </row>
    <row r="68" customFormat="false" ht="14.25" hidden="false" customHeight="false" outlineLevel="0" collapsed="false">
      <c r="I68" s="75" t="s">
        <v>183</v>
      </c>
      <c r="K68" s="111"/>
      <c r="M68" s="26"/>
      <c r="N68" s="26" t="s">
        <v>184</v>
      </c>
      <c r="O68" s="26"/>
      <c r="P68" s="26"/>
      <c r="Q68" s="17" t="s">
        <v>185</v>
      </c>
      <c r="R68" s="17"/>
      <c r="S68" s="26"/>
      <c r="T68" s="26"/>
      <c r="U68" s="26"/>
      <c r="V68" s="26"/>
      <c r="W68" s="26"/>
      <c r="AC68" s="69"/>
      <c r="AG68" s="212" t="n">
        <v>37127</v>
      </c>
      <c r="AH68" s="212" t="n">
        <v>37126</v>
      </c>
      <c r="AI68" s="76" t="s">
        <v>2</v>
      </c>
      <c r="AJ68" s="102" t="n">
        <v>37073</v>
      </c>
    </row>
    <row r="69" customFormat="false" ht="14.25" hidden="false" customHeight="false" outlineLevel="0" collapsed="false">
      <c r="H69" s="181" t="n">
        <v>37127</v>
      </c>
      <c r="I69" s="76" t="n">
        <v>502.211</v>
      </c>
      <c r="K69" s="75" t="s">
        <v>94</v>
      </c>
      <c r="L69" s="63" t="n">
        <v>-2318.09523809524</v>
      </c>
      <c r="M69" s="26"/>
      <c r="N69" s="26"/>
      <c r="P69" s="26"/>
      <c r="Q69" s="75" t="s">
        <v>94</v>
      </c>
      <c r="R69" s="63" t="n">
        <v>-611.347619047619</v>
      </c>
      <c r="S69" s="26"/>
      <c r="T69" s="26"/>
      <c r="U69" s="26"/>
      <c r="V69" s="26"/>
      <c r="W69" s="26"/>
      <c r="AF69" s="218" t="s">
        <v>123</v>
      </c>
      <c r="AG69" s="76" t="n">
        <v>40.681</v>
      </c>
      <c r="AH69" s="76" t="n">
        <v>33.092</v>
      </c>
      <c r="AI69" s="76" t="n">
        <v>57.515</v>
      </c>
      <c r="AJ69" s="63" t="n">
        <v>43.158</v>
      </c>
    </row>
    <row r="70" customFormat="false" ht="12.75" hidden="false" customHeight="false" outlineLevel="0" collapsed="false">
      <c r="H70" s="181" t="n">
        <v>37126</v>
      </c>
      <c r="I70" s="76" t="n">
        <v>472.174</v>
      </c>
      <c r="AF70" s="218" t="s">
        <v>125</v>
      </c>
      <c r="AG70" s="76" t="n">
        <v>596.017</v>
      </c>
      <c r="AH70" s="76" t="n">
        <v>518.985</v>
      </c>
      <c r="AI70" s="76" t="n">
        <v>587.03325</v>
      </c>
      <c r="AJ70" s="63" t="n">
        <v>513.88</v>
      </c>
    </row>
    <row r="71" customFormat="false" ht="14.25" hidden="false" customHeight="false" outlineLevel="0" collapsed="false">
      <c r="H71" s="211" t="s">
        <v>2</v>
      </c>
      <c r="I71" s="76" t="n">
        <v>439.246625</v>
      </c>
      <c r="N71" s="26" t="s">
        <v>186</v>
      </c>
      <c r="AB71" s="69" t="s">
        <v>187</v>
      </c>
      <c r="AF71" s="218" t="s">
        <v>127</v>
      </c>
      <c r="AG71" s="76" t="n">
        <v>62.006</v>
      </c>
      <c r="AH71" s="76" t="n">
        <v>62.006</v>
      </c>
      <c r="AI71" s="76" t="n">
        <v>59.6656666666667</v>
      </c>
      <c r="AJ71" s="63" t="n">
        <v>48.71</v>
      </c>
    </row>
    <row r="72" customFormat="false" ht="12.75" hidden="false" customHeight="false" outlineLevel="0" collapsed="false">
      <c r="C72" s="17"/>
      <c r="D72" s="212" t="n">
        <v>37127</v>
      </c>
      <c r="E72" s="257" t="n">
        <v>37126</v>
      </c>
      <c r="H72" s="187" t="n">
        <v>36647</v>
      </c>
      <c r="I72" s="76" t="n">
        <v>522.387096774194</v>
      </c>
      <c r="AB72" s="212" t="n">
        <v>37127</v>
      </c>
      <c r="AC72" s="179" t="n">
        <v>788.146</v>
      </c>
      <c r="AF72" s="218" t="s">
        <v>128</v>
      </c>
      <c r="AG72" s="76" t="n">
        <v>65.50215</v>
      </c>
      <c r="AH72" s="76" t="n">
        <v>103.75155</v>
      </c>
      <c r="AI72" s="76" t="n">
        <v>137.023191666667</v>
      </c>
      <c r="AJ72" s="63" t="n">
        <v>95.1859887096774</v>
      </c>
    </row>
    <row r="73" customFormat="false" ht="12.75" hidden="false" customHeight="false" outlineLevel="0" collapsed="false">
      <c r="C73" s="75" t="s">
        <v>188</v>
      </c>
      <c r="D73" s="76" t="n">
        <v>3336.886</v>
      </c>
      <c r="E73" s="63" t="n">
        <v>3254.184</v>
      </c>
      <c r="AB73" s="212" t="n">
        <v>37126</v>
      </c>
      <c r="AC73" s="179" t="n">
        <v>794.767</v>
      </c>
      <c r="AF73" s="218" t="s">
        <v>129</v>
      </c>
      <c r="AG73" s="76" t="n">
        <v>263.00085</v>
      </c>
      <c r="AH73" s="76" t="n">
        <v>335.7732</v>
      </c>
      <c r="AI73" s="76" t="n">
        <v>318.648808333333</v>
      </c>
      <c r="AJ73" s="63" t="n">
        <v>220.39740483871</v>
      </c>
    </row>
    <row r="74" customFormat="false" ht="14.25" hidden="false" customHeight="false" outlineLevel="0" collapsed="false">
      <c r="C74" s="75" t="s">
        <v>189</v>
      </c>
      <c r="D74" s="76" t="n">
        <v>83988</v>
      </c>
      <c r="E74" s="63" t="n">
        <v>83972</v>
      </c>
      <c r="F74" s="158"/>
      <c r="N74" s="99"/>
      <c r="AB74" s="212" t="s">
        <v>2</v>
      </c>
      <c r="AC74" s="179" t="n">
        <v>840.275583333334</v>
      </c>
      <c r="AF74" s="218" t="s">
        <v>130</v>
      </c>
      <c r="AG74" s="76" t="n">
        <v>192.55845</v>
      </c>
      <c r="AH74" s="76" t="n">
        <v>164.31975</v>
      </c>
      <c r="AI74" s="76" t="n">
        <v>149.799125</v>
      </c>
      <c r="AJ74" s="63" t="n">
        <v>206.061246774194</v>
      </c>
      <c r="AK74" s="181"/>
      <c r="AL74" s="63"/>
    </row>
    <row r="75" customFormat="false" ht="14.25" hidden="false" customHeight="false" outlineLevel="0" collapsed="false">
      <c r="C75" s="75" t="s">
        <v>190</v>
      </c>
      <c r="D75" s="17" t="s">
        <v>191</v>
      </c>
      <c r="M75" s="181"/>
      <c r="N75" s="213"/>
      <c r="AB75" s="111" t="n">
        <v>36647</v>
      </c>
      <c r="AC75" s="179" t="n">
        <v>1020.23703225806</v>
      </c>
      <c r="AF75" s="218" t="s">
        <v>131</v>
      </c>
      <c r="AG75" s="76" t="n">
        <v>88.116</v>
      </c>
      <c r="AH75" s="76" t="n">
        <v>74.4093</v>
      </c>
      <c r="AI75" s="76" t="n">
        <v>73.9977583333334</v>
      </c>
      <c r="AJ75" s="63" t="n">
        <v>81.3663967741936</v>
      </c>
      <c r="AK75" s="181"/>
      <c r="AL75" s="63"/>
    </row>
    <row r="76" customFormat="false" ht="14.25" hidden="false" customHeight="false" outlineLevel="0" collapsed="false">
      <c r="M76" s="181"/>
      <c r="N76" s="213"/>
      <c r="AF76" s="218" t="s">
        <v>132</v>
      </c>
      <c r="AG76" s="220" t="n">
        <v>175.6902</v>
      </c>
      <c r="AH76" s="220" t="n">
        <v>274.37025</v>
      </c>
      <c r="AI76" s="220" t="n">
        <v>258.953566666667</v>
      </c>
      <c r="AJ76" s="258" t="n">
        <v>184.910791935484</v>
      </c>
      <c r="AK76" s="211"/>
      <c r="AL76" s="63"/>
      <c r="AO76" s="69" t="s">
        <v>192</v>
      </c>
    </row>
    <row r="77" customFormat="false" ht="12.75" hidden="false" customHeight="true" outlineLevel="0" collapsed="false">
      <c r="M77" s="211"/>
      <c r="N77" s="213"/>
      <c r="AF77" s="63" t="n">
        <v>0</v>
      </c>
      <c r="AG77" s="220" t="n">
        <v>0</v>
      </c>
      <c r="AH77" s="220" t="n">
        <v>0</v>
      </c>
      <c r="AI77" s="220" t="n">
        <v>0</v>
      </c>
      <c r="AJ77" s="258" t="n">
        <v>0</v>
      </c>
      <c r="AN77" s="17"/>
      <c r="AO77" s="17" t="s">
        <v>193</v>
      </c>
      <c r="AP77" s="17"/>
    </row>
    <row r="78" customFormat="false" ht="14.25" hidden="false" customHeight="false" outlineLevel="0" collapsed="false">
      <c r="M78" s="75"/>
      <c r="N78" s="213"/>
      <c r="AF78" s="16" t="s">
        <v>194</v>
      </c>
      <c r="AG78" s="76" t="n">
        <v>1483.57165</v>
      </c>
      <c r="AH78" s="76" t="n">
        <v>1566.70705</v>
      </c>
      <c r="AI78" s="76" t="n">
        <v>1642.63636666667</v>
      </c>
      <c r="AJ78" s="63" t="n">
        <v>1393.66982903226</v>
      </c>
      <c r="AN78" s="17"/>
      <c r="AO78" s="17" t="s">
        <v>195</v>
      </c>
      <c r="AP78" s="17" t="s">
        <v>196</v>
      </c>
    </row>
    <row r="79" customFormat="false" ht="12.75" hidden="false" customHeight="false" outlineLevel="0" collapsed="false">
      <c r="AG79" s="63"/>
      <c r="AN79" s="211" t="n">
        <v>37127</v>
      </c>
      <c r="AO79" s="9" t="n">
        <v>344.02935</v>
      </c>
      <c r="AP79" s="9" t="n">
        <v>142.18365</v>
      </c>
    </row>
    <row r="80" customFormat="false" ht="11.25" hidden="false" customHeight="true" outlineLevel="0" collapsed="false">
      <c r="D80" s="17" t="s">
        <v>197</v>
      </c>
      <c r="E80" s="17"/>
      <c r="AI80" s="212"/>
      <c r="AJ80" s="63"/>
      <c r="AL80" s="17"/>
      <c r="AM80" s="17"/>
      <c r="AN80" s="211" t="n">
        <v>37126</v>
      </c>
      <c r="AO80" s="9" t="n">
        <v>570.44925</v>
      </c>
      <c r="AP80" s="9" t="n">
        <v>198.52875</v>
      </c>
    </row>
    <row r="81" customFormat="false" ht="14.25" hidden="false" customHeight="false" outlineLevel="0" collapsed="false">
      <c r="A81" s="222" t="s">
        <v>137</v>
      </c>
      <c r="B81" s="26"/>
      <c r="C81" s="26"/>
      <c r="D81" s="212" t="n">
        <v>37127</v>
      </c>
      <c r="E81" s="63" t="n">
        <v>295</v>
      </c>
      <c r="F81" s="26"/>
      <c r="AB81" s="17"/>
      <c r="AC81" s="17"/>
      <c r="AD81" s="221" t="s">
        <v>133</v>
      </c>
      <c r="AE81" s="17"/>
      <c r="AI81" s="212"/>
      <c r="AJ81" s="63"/>
      <c r="AL81" s="211"/>
      <c r="AM81" s="63"/>
      <c r="AN81" s="99" t="s">
        <v>2</v>
      </c>
      <c r="AO81" s="9" t="n">
        <v>445.275716666667</v>
      </c>
      <c r="AP81" s="9" t="n">
        <v>295.776016666667</v>
      </c>
    </row>
    <row r="82" customFormat="false" ht="14.25" hidden="false" customHeight="false" outlineLevel="0" collapsed="false">
      <c r="A82" s="223"/>
      <c r="B82" s="26"/>
      <c r="C82" s="26"/>
      <c r="D82" s="212" t="n">
        <v>37126</v>
      </c>
      <c r="E82" s="63" t="n">
        <v>286</v>
      </c>
      <c r="F82" s="26"/>
      <c r="K82" s="17" t="s">
        <v>198</v>
      </c>
      <c r="L82" s="17"/>
      <c r="AB82" s="17"/>
      <c r="AC82" s="17" t="s">
        <v>134</v>
      </c>
      <c r="AD82" s="17" t="s">
        <v>135</v>
      </c>
      <c r="AE82" s="17" t="s">
        <v>136</v>
      </c>
      <c r="AI82" s="211"/>
      <c r="AJ82" s="63"/>
      <c r="AL82" s="211"/>
      <c r="AM82" s="63"/>
      <c r="AN82" s="111" t="n">
        <v>36739</v>
      </c>
      <c r="AO82" s="9" t="n">
        <v>167.708303225806</v>
      </c>
      <c r="AP82" s="9" t="n">
        <v>393.253417741936</v>
      </c>
    </row>
    <row r="83" customFormat="false" ht="14.25" hidden="false" customHeight="false" outlineLevel="0" collapsed="false">
      <c r="A83" s="223"/>
      <c r="B83" s="224"/>
      <c r="C83" s="26"/>
      <c r="D83" s="17" t="s">
        <v>2</v>
      </c>
      <c r="E83" s="63" t="n">
        <v>331.583333333333</v>
      </c>
      <c r="F83" s="26"/>
      <c r="K83" s="211" t="n">
        <v>37127</v>
      </c>
      <c r="L83" s="76" t="n">
        <v>-1083.106</v>
      </c>
      <c r="AB83" s="211" t="n">
        <v>37127</v>
      </c>
      <c r="AC83" s="76" t="n">
        <v>2230.009</v>
      </c>
      <c r="AD83" s="76" t="n">
        <v>2803.662</v>
      </c>
      <c r="AE83" s="76" t="n">
        <v>573.653</v>
      </c>
      <c r="AI83" s="111"/>
      <c r="AJ83" s="63"/>
      <c r="AL83" s="211"/>
      <c r="AM83" s="63"/>
      <c r="AN83" s="111"/>
      <c r="AO83" s="9"/>
      <c r="AP83" s="9"/>
    </row>
    <row r="84" customFormat="false" ht="14.25" hidden="false" customHeight="false" outlineLevel="0" collapsed="false">
      <c r="A84" s="223"/>
      <c r="B84" s="26"/>
      <c r="C84" s="26"/>
      <c r="D84" s="111" t="n">
        <v>36647</v>
      </c>
      <c r="E84" s="63" t="n">
        <v>229.612903225806</v>
      </c>
      <c r="F84" s="26"/>
      <c r="K84" s="211" t="n">
        <v>37126</v>
      </c>
      <c r="L84" s="76" t="n">
        <v>-1075.443</v>
      </c>
      <c r="AB84" s="211" t="n">
        <v>37126</v>
      </c>
      <c r="AC84" s="76" t="n">
        <v>2230.009</v>
      </c>
      <c r="AD84" s="76" t="n">
        <v>2636.168</v>
      </c>
      <c r="AE84" s="76" t="n">
        <v>406.159</v>
      </c>
      <c r="AL84" s="187"/>
      <c r="AM84" s="63"/>
      <c r="AN84" s="75" t="s">
        <v>96</v>
      </c>
      <c r="AO84" s="9" t="n">
        <v>336.190476190476</v>
      </c>
      <c r="AP84" s="9" t="n">
        <v>428.571428571429</v>
      </c>
    </row>
    <row r="85" customFormat="false" ht="14.25" hidden="false" customHeight="false" outlineLevel="0" collapsed="false">
      <c r="A85" s="223"/>
      <c r="B85" s="26"/>
      <c r="C85" s="26"/>
      <c r="D85" s="30"/>
      <c r="K85" s="99" t="s">
        <v>2</v>
      </c>
      <c r="L85" s="76" t="n">
        <v>-1059.99508333333</v>
      </c>
      <c r="R85" s="17"/>
      <c r="AB85" s="99" t="s">
        <v>2</v>
      </c>
      <c r="AC85" s="76" t="n">
        <v>2231.13375</v>
      </c>
      <c r="AD85" s="76" t="n">
        <v>2726.329125</v>
      </c>
      <c r="AE85" s="76" t="n">
        <v>495.195375</v>
      </c>
      <c r="AL85" s="187"/>
      <c r="AM85" s="63"/>
    </row>
    <row r="86" customFormat="false" ht="14.25" hidden="false" customHeight="false" outlineLevel="0" collapsed="false">
      <c r="A86" s="223"/>
      <c r="B86" s="26"/>
      <c r="C86" s="26"/>
      <c r="D86" s="30"/>
      <c r="F86" s="45"/>
      <c r="G86" s="76"/>
      <c r="K86" s="111" t="n">
        <v>36739</v>
      </c>
      <c r="L86" s="76" t="n">
        <v>-1099.328</v>
      </c>
      <c r="Q86" s="211"/>
      <c r="R86" s="76"/>
      <c r="AB86" s="111" t="n">
        <v>37073</v>
      </c>
      <c r="AC86" s="76" t="n">
        <v>2150.399</v>
      </c>
      <c r="AD86" s="76" t="n">
        <v>2594.494</v>
      </c>
      <c r="AE86" s="76" t="n">
        <v>444.095</v>
      </c>
      <c r="AL86" s="111"/>
      <c r="AM86" s="63"/>
    </row>
    <row r="87" customFormat="false" ht="14.25" hidden="false" customHeight="false" outlineLevel="0" collapsed="false">
      <c r="A87" s="223"/>
      <c r="B87" s="26"/>
      <c r="C87" s="26"/>
      <c r="D87" s="30"/>
      <c r="F87" s="45"/>
      <c r="G87" s="76"/>
      <c r="K87" s="75" t="s">
        <v>94</v>
      </c>
      <c r="L87" s="76" t="n">
        <v>-1410</v>
      </c>
      <c r="Q87" s="211"/>
      <c r="R87" s="76"/>
      <c r="AB87" s="111"/>
      <c r="AC87" s="76"/>
      <c r="AD87" s="76"/>
      <c r="AE87" s="76"/>
      <c r="AI87" s="181"/>
      <c r="AJ87" s="63"/>
      <c r="AO87" s="17" t="s">
        <v>199</v>
      </c>
      <c r="AP87" s="17"/>
    </row>
    <row r="88" customFormat="false" ht="14.25" hidden="false" customHeight="false" outlineLevel="0" collapsed="false">
      <c r="A88" s="223"/>
      <c r="B88" s="26"/>
      <c r="C88" s="26"/>
      <c r="D88" s="30"/>
      <c r="F88" s="99"/>
      <c r="G88" s="76"/>
      <c r="Q88" s="99"/>
      <c r="R88" s="76"/>
      <c r="AB88" s="75" t="s">
        <v>96</v>
      </c>
      <c r="AC88" s="76" t="n">
        <v>2085</v>
      </c>
      <c r="AD88" s="76" t="n">
        <v>2820</v>
      </c>
      <c r="AE88" s="76" t="n">
        <v>620</v>
      </c>
      <c r="AI88" s="181"/>
      <c r="AJ88" s="63"/>
      <c r="AO88" s="211" t="n">
        <v>37127</v>
      </c>
      <c r="AP88" s="63" t="n">
        <v>900.009</v>
      </c>
    </row>
    <row r="89" customFormat="false" ht="14.25" hidden="false" customHeight="false" outlineLevel="0" collapsed="false">
      <c r="A89" s="223"/>
      <c r="B89" s="26"/>
      <c r="C89" s="26"/>
      <c r="D89" s="30"/>
      <c r="F89" s="111"/>
      <c r="G89" s="76"/>
      <c r="Q89" s="17" t="s">
        <v>200</v>
      </c>
      <c r="R89" s="76"/>
      <c r="AI89" s="211"/>
      <c r="AJ89" s="63"/>
      <c r="AO89" s="211" t="n">
        <v>37126</v>
      </c>
      <c r="AP89" s="63" t="n">
        <v>900.009</v>
      </c>
    </row>
    <row r="90" customFormat="false" ht="14.25" hidden="false" customHeight="false" outlineLevel="0" collapsed="false">
      <c r="A90" s="223"/>
      <c r="B90" s="26"/>
      <c r="C90" s="26"/>
      <c r="D90" s="30"/>
      <c r="F90" s="26"/>
      <c r="J90" s="75" t="s">
        <v>201</v>
      </c>
      <c r="Q90" s="75" t="s">
        <v>94</v>
      </c>
      <c r="R90" s="76" t="n">
        <v>-2725.22380952381</v>
      </c>
      <c r="AJ90" s="16" t="s">
        <v>202</v>
      </c>
      <c r="AO90" s="211" t="s">
        <v>2</v>
      </c>
      <c r="AP90" s="63" t="n">
        <v>872.944</v>
      </c>
    </row>
    <row r="91" customFormat="false" ht="14.25" hidden="false" customHeight="false" outlineLevel="0" collapsed="false">
      <c r="A91" s="223"/>
      <c r="B91" s="26"/>
      <c r="C91" s="26"/>
      <c r="D91" s="30"/>
      <c r="F91" s="26"/>
      <c r="I91" s="81" t="n">
        <v>37127</v>
      </c>
      <c r="J91" s="76" t="n">
        <v>1083.106</v>
      </c>
      <c r="X91" s="16" t="s">
        <v>203</v>
      </c>
      <c r="AJ91" s="181" t="n">
        <v>37127</v>
      </c>
      <c r="AK91" s="76" t="n">
        <v>-413.728</v>
      </c>
      <c r="AO91" s="111" t="n">
        <v>36739</v>
      </c>
      <c r="AP91" s="63" t="n">
        <v>765.046580645161</v>
      </c>
    </row>
    <row r="92" customFormat="false" ht="14.25" hidden="false" customHeight="false" outlineLevel="0" collapsed="false">
      <c r="A92" s="223"/>
      <c r="B92" s="26"/>
      <c r="C92" s="26"/>
      <c r="D92" s="30"/>
      <c r="F92" s="26"/>
      <c r="I92" s="81" t="n">
        <v>37126</v>
      </c>
      <c r="J92" s="76" t="n">
        <v>1075.443</v>
      </c>
      <c r="AJ92" s="181" t="n">
        <v>37126</v>
      </c>
      <c r="AK92" s="76" t="n">
        <v>-391.011</v>
      </c>
    </row>
    <row r="93" customFormat="false" ht="15" hidden="false" customHeight="false" outlineLevel="0" collapsed="false">
      <c r="A93" s="225"/>
      <c r="B93" s="26"/>
      <c r="C93" s="26"/>
      <c r="D93" s="30"/>
      <c r="F93" s="26"/>
      <c r="I93" s="73" t="s">
        <v>2</v>
      </c>
      <c r="J93" s="76" t="n">
        <v>1059.99508333333</v>
      </c>
      <c r="AJ93" s="181" t="s">
        <v>2</v>
      </c>
      <c r="AK93" s="76" t="n">
        <v>-399.75975</v>
      </c>
      <c r="AO93" s="17" t="s">
        <v>204</v>
      </c>
      <c r="AP93" s="17"/>
    </row>
    <row r="94" customFormat="false" ht="12.75" hidden="false" customHeight="false" outlineLevel="0" collapsed="false">
      <c r="I94" s="111" t="n">
        <v>36647</v>
      </c>
      <c r="J94" s="76" t="n">
        <v>651.290322580645</v>
      </c>
      <c r="AJ94" s="111" t="n">
        <v>36647</v>
      </c>
      <c r="AK94" s="76" t="n">
        <v>-405.946161290323</v>
      </c>
      <c r="AO94" s="211" t="n">
        <v>37127</v>
      </c>
      <c r="AP94" s="63" t="n">
        <v>446.865</v>
      </c>
    </row>
    <row r="95" customFormat="false" ht="12.75" hidden="false" customHeight="false" outlineLevel="0" collapsed="false">
      <c r="AO95" s="211" t="n">
        <v>37126</v>
      </c>
      <c r="AP95" s="63" t="n">
        <v>472.421</v>
      </c>
    </row>
    <row r="96" customFormat="false" ht="14.25" hidden="false" customHeight="false" outlineLevel="0" collapsed="false">
      <c r="AO96" s="99" t="s">
        <v>2</v>
      </c>
      <c r="AP96" s="63" t="n">
        <v>427.2</v>
      </c>
    </row>
    <row r="97" customFormat="false" ht="12.75" hidden="false" customHeight="false" outlineLevel="0" collapsed="false">
      <c r="AO97" s="111" t="n">
        <v>36739</v>
      </c>
      <c r="AP97" s="63" t="n">
        <v>538.708096774194</v>
      </c>
    </row>
    <row r="98" customFormat="false" ht="12.75" hidden="false" customHeight="false" outlineLevel="0" collapsed="false">
      <c r="AE98" s="229"/>
    </row>
    <row r="99" customFormat="false" ht="12.75" hidden="false" customHeight="false" outlineLevel="0" collapsed="false">
      <c r="B99" s="259"/>
      <c r="AE99" s="229"/>
    </row>
    <row r="100" customFormat="false" ht="12.75" hidden="false" customHeight="false" outlineLevel="0" collapsed="false">
      <c r="B100" s="259"/>
      <c r="AE100" s="229"/>
    </row>
    <row r="101" customFormat="false" ht="12.75" hidden="false" customHeight="false" outlineLevel="0" collapsed="false">
      <c r="B101" s="259"/>
      <c r="AE101" s="229"/>
    </row>
    <row r="102" customFormat="false" ht="12.75" hidden="false" customHeight="false" outlineLevel="0" collapsed="false">
      <c r="AE102" s="229"/>
    </row>
    <row r="103" customFormat="false" ht="12.75" hidden="false" customHeight="false" outlineLevel="0" collapsed="false">
      <c r="AE103" s="229"/>
    </row>
    <row r="104" customFormat="false" ht="15" hidden="false" customHeight="false" outlineLevel="0" collapsed="false">
      <c r="B104" s="37"/>
      <c r="C104" s="26"/>
      <c r="D104" s="16"/>
      <c r="E104" s="177"/>
      <c r="H104" s="37"/>
      <c r="I104" s="26"/>
      <c r="J104" s="26"/>
      <c r="K104" s="37"/>
      <c r="R104" s="27"/>
      <c r="V104" s="75"/>
      <c r="AA104" s="142"/>
      <c r="AB104" s="17"/>
      <c r="AC104" s="17"/>
      <c r="AD104" s="17"/>
      <c r="AE104" s="229"/>
    </row>
    <row r="105" customFormat="false" ht="15" hidden="false" customHeight="false" outlineLevel="0" collapsed="false">
      <c r="C105" s="20"/>
      <c r="D105" s="20"/>
      <c r="E105" s="81"/>
      <c r="F105" s="81"/>
      <c r="G105" s="81"/>
      <c r="I105" s="20"/>
      <c r="J105" s="20"/>
      <c r="K105" s="37"/>
      <c r="L105" s="20"/>
      <c r="M105" s="20"/>
      <c r="T105" s="81"/>
      <c r="W105" s="81"/>
      <c r="Y105" s="81"/>
      <c r="Z105" s="81"/>
      <c r="AA105" s="17"/>
      <c r="AB105" s="212"/>
      <c r="AC105" s="212"/>
      <c r="AD105" s="69"/>
      <c r="AE105" s="229"/>
    </row>
    <row r="106" customFormat="false" ht="12.75" hidden="false" customHeight="false" outlineLevel="0" collapsed="false">
      <c r="C106" s="76"/>
      <c r="D106" s="76"/>
      <c r="F106" s="76"/>
      <c r="G106" s="76"/>
      <c r="I106" s="76"/>
      <c r="J106" s="76"/>
      <c r="K106" s="226"/>
      <c r="L106" s="227"/>
      <c r="M106" s="227"/>
      <c r="R106" s="75"/>
      <c r="S106" s="199"/>
      <c r="T106" s="177"/>
      <c r="V106" s="228"/>
      <c r="W106" s="177"/>
      <c r="X106" s="228"/>
      <c r="Y106" s="17"/>
      <c r="Z106" s="17"/>
      <c r="AA106" s="69"/>
      <c r="AB106" s="76"/>
      <c r="AC106" s="76"/>
      <c r="AD106" s="63"/>
      <c r="AE106" s="229"/>
    </row>
    <row r="107" customFormat="false" ht="12.75" hidden="false" customHeight="false" outlineLevel="0" collapsed="false">
      <c r="C107" s="76"/>
      <c r="D107" s="76"/>
      <c r="F107" s="76"/>
      <c r="G107" s="76"/>
      <c r="I107" s="76"/>
      <c r="J107" s="76"/>
      <c r="K107" s="226"/>
      <c r="L107" s="227"/>
      <c r="M107" s="227"/>
      <c r="R107" s="75"/>
      <c r="S107" s="199"/>
      <c r="T107" s="177"/>
      <c r="V107" s="228"/>
      <c r="W107" s="177"/>
      <c r="X107" s="228"/>
      <c r="AA107" s="69"/>
      <c r="AB107" s="76"/>
      <c r="AC107" s="227"/>
      <c r="AD107" s="63"/>
      <c r="AE107" s="229"/>
    </row>
    <row r="108" customFormat="false" ht="14.25" hidden="false" customHeight="false" outlineLevel="0" collapsed="false">
      <c r="C108" s="76"/>
      <c r="D108" s="76"/>
      <c r="F108" s="76"/>
      <c r="G108" s="76"/>
      <c r="H108" s="26"/>
      <c r="I108" s="76"/>
      <c r="J108" s="76"/>
      <c r="K108" s="226"/>
      <c r="L108" s="227"/>
      <c r="M108" s="227"/>
      <c r="R108" s="75"/>
      <c r="S108" s="199"/>
      <c r="T108" s="177"/>
      <c r="V108" s="228"/>
      <c r="W108" s="177"/>
      <c r="X108" s="228"/>
      <c r="AA108" s="69"/>
      <c r="AB108" s="76"/>
      <c r="AC108" s="227"/>
      <c r="AD108" s="63"/>
      <c r="AE108" s="229"/>
    </row>
    <row r="109" customFormat="false" ht="14.25" hidden="false" customHeight="false" outlineLevel="0" collapsed="false">
      <c r="C109" s="76"/>
      <c r="D109" s="76"/>
      <c r="F109" s="76"/>
      <c r="G109" s="76"/>
      <c r="H109" s="26"/>
      <c r="I109" s="76"/>
      <c r="J109" s="76"/>
      <c r="K109" s="226"/>
      <c r="L109" s="227"/>
      <c r="M109" s="227"/>
      <c r="R109" s="75"/>
      <c r="S109" s="199"/>
      <c r="T109" s="177"/>
      <c r="V109" s="228"/>
      <c r="W109" s="177"/>
      <c r="X109" s="228"/>
      <c r="AA109" s="69"/>
      <c r="AB109" s="76"/>
      <c r="AC109" s="227"/>
      <c r="AD109" s="63"/>
      <c r="AE109" s="229"/>
    </row>
    <row r="110" customFormat="false" ht="14.25" hidden="false" customHeight="false" outlineLevel="0" collapsed="false">
      <c r="C110" s="76"/>
      <c r="D110" s="76"/>
      <c r="F110" s="76"/>
      <c r="G110" s="76"/>
      <c r="H110" s="26"/>
      <c r="I110" s="230"/>
      <c r="J110" s="230"/>
      <c r="K110" s="226"/>
      <c r="L110" s="231"/>
      <c r="M110" s="231"/>
      <c r="R110" s="75"/>
      <c r="S110" s="199"/>
      <c r="T110" s="177"/>
      <c r="V110" s="228"/>
      <c r="W110" s="177"/>
      <c r="X110" s="228"/>
      <c r="AA110" s="69"/>
      <c r="AB110" s="76"/>
      <c r="AC110" s="227"/>
      <c r="AD110" s="63"/>
      <c r="AE110" s="229"/>
    </row>
    <row r="111" customFormat="false" ht="14.25" hidden="false" customHeight="false" outlineLevel="0" collapsed="false">
      <c r="C111" s="76"/>
      <c r="D111" s="76"/>
      <c r="F111" s="76"/>
      <c r="G111" s="76"/>
      <c r="H111" s="26"/>
      <c r="I111" s="40"/>
      <c r="J111" s="40"/>
      <c r="L111" s="76"/>
      <c r="M111" s="76"/>
      <c r="AA111" s="69"/>
      <c r="AB111" s="76"/>
      <c r="AC111" s="227"/>
      <c r="AD111" s="63"/>
    </row>
    <row r="112" customFormat="false" ht="14.25" hidden="false" customHeight="false" outlineLevel="0" collapsed="false">
      <c r="C112" s="220"/>
      <c r="D112" s="220"/>
      <c r="F112" s="220"/>
      <c r="G112" s="220"/>
      <c r="H112" s="58"/>
      <c r="R112" s="232"/>
      <c r="T112" s="226"/>
      <c r="U112" s="226"/>
      <c r="V112" s="226"/>
      <c r="W112" s="226"/>
      <c r="AA112" s="69"/>
      <c r="AB112" s="76"/>
      <c r="AC112" s="227"/>
      <c r="AD112" s="63"/>
    </row>
    <row r="113" customFormat="false" ht="14.25" hidden="false" customHeight="false" outlineLevel="0" collapsed="false">
      <c r="C113" s="220"/>
      <c r="D113" s="220"/>
      <c r="F113" s="76"/>
      <c r="G113" s="76"/>
      <c r="H113" s="58"/>
      <c r="R113" s="232"/>
      <c r="T113" s="226"/>
      <c r="U113" s="226"/>
      <c r="V113" s="226"/>
      <c r="W113" s="226"/>
      <c r="AA113" s="69"/>
      <c r="AB113" s="76"/>
      <c r="AC113" s="227"/>
      <c r="AD113" s="63"/>
    </row>
    <row r="114" customFormat="false" ht="12.75" hidden="false" customHeight="false" outlineLevel="0" collapsed="false">
      <c r="C114" s="76"/>
      <c r="D114" s="76"/>
      <c r="F114" s="76"/>
      <c r="G114" s="76"/>
      <c r="R114" s="232"/>
      <c r="T114" s="226"/>
      <c r="U114" s="226"/>
      <c r="V114" s="226"/>
      <c r="W114" s="226"/>
      <c r="AA114" s="69"/>
      <c r="AB114" s="76"/>
      <c r="AC114" s="227"/>
      <c r="AD114" s="63"/>
    </row>
    <row r="115" customFormat="false" ht="12.75" hidden="false" customHeight="false" outlineLevel="0" collapsed="false">
      <c r="D115" s="16"/>
      <c r="F115" s="76"/>
      <c r="G115" s="76"/>
      <c r="P115" s="17"/>
      <c r="R115" s="232"/>
      <c r="T115" s="226"/>
      <c r="U115" s="226"/>
      <c r="V115" s="226"/>
      <c r="W115" s="226"/>
      <c r="AA115" s="69"/>
      <c r="AB115" s="76"/>
      <c r="AC115" s="227"/>
      <c r="AD115" s="63"/>
    </row>
    <row r="116" customFormat="false" ht="12.75" hidden="false" customHeight="false" outlineLevel="0" collapsed="false">
      <c r="B116" s="111"/>
      <c r="C116" s="227"/>
      <c r="D116" s="16"/>
      <c r="E116" s="17"/>
      <c r="F116" s="20"/>
      <c r="G116" s="20"/>
      <c r="O116" s="232"/>
      <c r="P116" s="226"/>
      <c r="AA116" s="69"/>
      <c r="AB116" s="76"/>
      <c r="AC116" s="227"/>
      <c r="AD116" s="63"/>
    </row>
    <row r="117" customFormat="false" ht="12.75" hidden="false" customHeight="false" outlineLevel="0" collapsed="false">
      <c r="D117" s="16"/>
      <c r="F117" s="76"/>
      <c r="G117" s="76"/>
      <c r="AA117" s="69"/>
      <c r="AB117" s="76"/>
      <c r="AC117" s="227"/>
      <c r="AD117" s="63"/>
    </row>
    <row r="118" customFormat="false" ht="12.75" hidden="false" customHeight="false" outlineLevel="0" collapsed="false">
      <c r="D118" s="16"/>
      <c r="E118" s="17"/>
      <c r="T118" s="111"/>
      <c r="W118" s="111"/>
      <c r="AA118" s="69"/>
      <c r="AB118" s="76"/>
      <c r="AC118" s="227"/>
      <c r="AD118" s="63"/>
    </row>
    <row r="119" customFormat="false" ht="12.75" hidden="false" customHeight="false" outlineLevel="0" collapsed="false">
      <c r="T119" s="111"/>
    </row>
  </sheetData>
  <mergeCells count="16">
    <mergeCell ref="AM4:AN4"/>
    <mergeCell ref="R38:S38"/>
    <mergeCell ref="V42:W42"/>
    <mergeCell ref="D45:E45"/>
    <mergeCell ref="O47:P47"/>
    <mergeCell ref="D50:E50"/>
    <mergeCell ref="L51:M51"/>
    <mergeCell ref="R53:S53"/>
    <mergeCell ref="AF59:AG59"/>
    <mergeCell ref="K63:L63"/>
    <mergeCell ref="Q68:R68"/>
    <mergeCell ref="AO77:AP77"/>
    <mergeCell ref="D80:E80"/>
    <mergeCell ref="K82:L82"/>
    <mergeCell ref="AO87:AP87"/>
    <mergeCell ref="AO93:AP93"/>
  </mergeCells>
  <conditionalFormatting sqref="B46:B49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43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2001-04-24T21:01:40Z</dcterms:created>
  <dc:creator>Jason Garvey</dc:creator>
  <dc:description/>
  <dc:language>en-US</dc:language>
  <cp:lastModifiedBy>sbrodeu</cp:lastModifiedBy>
  <dcterms:modified xsi:type="dcterms:W3CDTF">2001-08-24T13:26:25Z</dcterms:modified>
  <cp:revision>0</cp:revision>
  <dc:subject/>
  <dc:title/>
</cp:coreProperties>
</file>