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<sst xmlns="http://schemas.openxmlformats.org/spreadsheetml/2006/main" count="112" uniqueCount="64">
  <si>
    <t xml:space="preserve">NORTHERN NATURAL GAS COMPANY</t>
  </si>
  <si>
    <t xml:space="preserve">Top Revenue Producing Long-Term Transportation Contracts</t>
  </si>
  <si>
    <t xml:space="preserve">Revenue Based on 12 Months Ended 9/30/01</t>
  </si>
  <si>
    <t xml:space="preserve">Rate </t>
  </si>
  <si>
    <t xml:space="preserve">Total</t>
  </si>
  <si>
    <t xml:space="preserve">Commodity</t>
  </si>
  <si>
    <t xml:space="preserve">Demand</t>
  </si>
  <si>
    <t xml:space="preserve">Penalty</t>
  </si>
  <si>
    <t xml:space="preserve">Storage</t>
  </si>
  <si>
    <t xml:space="preserve">Expiration</t>
  </si>
  <si>
    <t xml:space="preserve">Customer</t>
  </si>
  <si>
    <t xml:space="preserve">Contract</t>
  </si>
  <si>
    <t xml:space="preserve">Schedule</t>
  </si>
  <si>
    <t xml:space="preserve">Revenue</t>
  </si>
  <si>
    <t xml:space="preserve">Amount</t>
  </si>
  <si>
    <t xml:space="preserve">Volume</t>
  </si>
  <si>
    <t xml:space="preserve">dmd_amt</t>
  </si>
  <si>
    <t xml:space="preserve">exp</t>
  </si>
  <si>
    <t xml:space="preserve">fl_rofr</t>
  </si>
  <si>
    <t xml:space="preserve">Date</t>
  </si>
  <si>
    <t xml:space="preserve">RELIANT ENERGY MINNEGASCO</t>
  </si>
  <si>
    <t xml:space="preserve">0021349</t>
  </si>
  <si>
    <t xml:space="preserve">TF</t>
  </si>
  <si>
    <t xml:space="preserve">WILKENS, JERRY</t>
  </si>
  <si>
    <t xml:space="preserve">10/31/2007</t>
  </si>
  <si>
    <t xml:space="preserve">UTILICORP UNITED, INC.</t>
  </si>
  <si>
    <t xml:space="preserve">0023614</t>
  </si>
  <si>
    <t xml:space="preserve">BRYAN, RANDY</t>
  </si>
  <si>
    <t xml:space="preserve">10/31/2003</t>
  </si>
  <si>
    <t xml:space="preserve">NORTHERN STATES POWER COMPANY-MINNESOTA</t>
  </si>
  <si>
    <t xml:space="preserve">0023268</t>
  </si>
  <si>
    <t xml:space="preserve">MIDAMERICAN ENERGY COMPANY</t>
  </si>
  <si>
    <t xml:space="preserve">0021305</t>
  </si>
  <si>
    <t xml:space="preserve">PERRY, RENEE</t>
  </si>
  <si>
    <t xml:space="preserve">Y</t>
  </si>
  <si>
    <t xml:space="preserve">METROPOLITAN UTILITIES DISTRICT</t>
  </si>
  <si>
    <t xml:space="preserve">0021385</t>
  </si>
  <si>
    <t xml:space="preserve">CALLANS, NANCY</t>
  </si>
  <si>
    <t xml:space="preserve">10/31/2006</t>
  </si>
  <si>
    <t xml:space="preserve">0100796</t>
  </si>
  <si>
    <t xml:space="preserve">IES UTILITIES, INC.</t>
  </si>
  <si>
    <t xml:space="preserve">0022252</t>
  </si>
  <si>
    <t xml:space="preserve">WASHINGTON, KATHY</t>
  </si>
  <si>
    <t xml:space="preserve">WISCONSIN GAS COMPANY</t>
  </si>
  <si>
    <t xml:space="preserve">0021862</t>
  </si>
  <si>
    <t xml:space="preserve">10/31/2005</t>
  </si>
  <si>
    <t xml:space="preserve">ANR PIPELINE COMPANY</t>
  </si>
  <si>
    <t xml:space="preserve">0022054</t>
  </si>
  <si>
    <t xml:space="preserve">CARR, JAMES</t>
  </si>
  <si>
    <t xml:space="preserve">NORTHERN STATES POWER CO. OF WISCONSIN</t>
  </si>
  <si>
    <t xml:space="preserve">0023269</t>
  </si>
  <si>
    <t xml:space="preserve">0023844</t>
  </si>
  <si>
    <t xml:space="preserve">11/30/2013</t>
  </si>
  <si>
    <t xml:space="preserve">NICOR GAS COMPANY</t>
  </si>
  <si>
    <t xml:space="preserve">0021527</t>
  </si>
  <si>
    <t xml:space="preserve">CLAPPER, KAREN</t>
  </si>
  <si>
    <t xml:space="preserve">10/31/2004</t>
  </si>
  <si>
    <t xml:space="preserve">0021544</t>
  </si>
  <si>
    <t xml:space="preserve">NORTHWESTERN PUBLIC SERVICE COMPANY</t>
  </si>
  <si>
    <t xml:space="preserve">0021374</t>
  </si>
  <si>
    <t xml:space="preserve">LINHART, JOE</t>
  </si>
  <si>
    <t xml:space="preserve">11/02/2003</t>
  </si>
  <si>
    <t xml:space="preserve">0102961</t>
  </si>
  <si>
    <t xml:space="preserve">TFX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</si>
</sst>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#,##0_);[RED]\(#,##0\)"/>
    <numFmt numFmtId="166" formatCode="[$-409]#,##0.00_);[RED]\(#,##0.00\)"/>
    <numFmt numFmtId="167" formatCode="\$#,##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S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14"/>
    <col collapsed="false" customWidth="true" hidden="false" outlineLevel="0" max="2" min="2" style="0" width="48.7"/>
    <col collapsed="false" customWidth="true" hidden="false" outlineLevel="0" max="3" min="3" style="0" width="10.28"/>
    <col collapsed="false" customWidth="true" hidden="false" outlineLevel="0" max="4" min="4" style="0" width="8.56"/>
    <col collapsed="false" customWidth="true" hidden="true" outlineLevel="0" max="5" min="5" style="0" width="13.14"/>
    <col collapsed="false" customWidth="true" hidden="false" outlineLevel="0" max="6" min="6" style="0" width="13.7"/>
    <col collapsed="false" customWidth="true" hidden="true" outlineLevel="0" max="7" min="7" style="0" width="11.56"/>
    <col collapsed="false" customWidth="true" hidden="true" outlineLevel="0" max="8" min="8" style="0" width="12.42"/>
    <col collapsed="false" customWidth="false" hidden="true" outlineLevel="0" max="18" min="9" style="0" width="9.06"/>
    <col collapsed="false" customWidth="true" hidden="false" outlineLevel="0" max="19" min="19" style="0" width="10.41"/>
    <col collapsed="false" customWidth="true" hidden="false" outlineLevel="0" max="20" min="20" style="0" width="1.99"/>
  </cols>
  <sheetData>
    <row r="4" customFormat="false" ht="12.75" hidden="false" customHeight="false" outlineLevel="0" collapsed="false">
      <c r="B4" s="1" t="s">
        <v>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customFormat="false" ht="12.75" hidden="false" customHeight="false" outlineLevel="0" collapsed="false">
      <c r="B5" s="1" t="s">
        <v>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customFormat="false" ht="12.75" hidden="false" customHeight="false" outlineLevel="0" collapsed="false">
      <c r="B6" s="1" t="s">
        <v>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customFormat="false" ht="12.75" hidden="false" customHeight="false" outlineLevel="0" collapsed="false">
      <c r="B7" s="2"/>
      <c r="C7" s="2"/>
      <c r="D7" s="2"/>
      <c r="E7" s="3"/>
      <c r="F7" s="4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customFormat="false" ht="12.75" hidden="false" customHeight="false" outlineLevel="0" collapsed="false">
      <c r="B8" s="5"/>
      <c r="C8" s="5"/>
      <c r="D8" s="5" t="s">
        <v>3</v>
      </c>
      <c r="F8" s="6" t="s">
        <v>4</v>
      </c>
      <c r="G8" s="5" t="s">
        <v>5</v>
      </c>
      <c r="H8" s="7" t="s">
        <v>5</v>
      </c>
      <c r="I8" s="5" t="s">
        <v>6</v>
      </c>
      <c r="J8" s="5" t="s">
        <v>6</v>
      </c>
      <c r="K8" s="5" t="s">
        <v>7</v>
      </c>
      <c r="L8" s="5" t="s">
        <v>7</v>
      </c>
      <c r="M8" s="5" t="s">
        <v>8</v>
      </c>
      <c r="N8" s="5" t="s">
        <v>8</v>
      </c>
      <c r="O8" s="5" t="s">
        <v>8</v>
      </c>
      <c r="P8" s="5" t="s">
        <v>8</v>
      </c>
      <c r="Q8" s="5"/>
      <c r="R8" s="5"/>
      <c r="S8" s="5" t="s">
        <v>9</v>
      </c>
    </row>
    <row r="9" customFormat="false" ht="12.75" hidden="false" customHeight="false" outlineLevel="0" collapsed="false">
      <c r="B9" s="5" t="s">
        <v>10</v>
      </c>
      <c r="C9" s="5" t="s">
        <v>11</v>
      </c>
      <c r="D9" s="5" t="s">
        <v>12</v>
      </c>
      <c r="F9" s="6" t="s">
        <v>13</v>
      </c>
      <c r="G9" s="5" t="s">
        <v>14</v>
      </c>
      <c r="H9" s="7" t="s">
        <v>15</v>
      </c>
      <c r="I9" s="5" t="s">
        <v>15</v>
      </c>
      <c r="J9" s="5" t="s">
        <v>16</v>
      </c>
      <c r="K9" s="5" t="s">
        <v>15</v>
      </c>
      <c r="L9" s="5" t="s">
        <v>14</v>
      </c>
      <c r="M9" s="5" t="s">
        <v>15</v>
      </c>
      <c r="N9" s="5" t="s">
        <v>14</v>
      </c>
      <c r="O9" s="5" t="s">
        <v>15</v>
      </c>
      <c r="P9" s="5" t="s">
        <v>14</v>
      </c>
      <c r="Q9" s="5" t="s">
        <v>17</v>
      </c>
      <c r="R9" s="5" t="s">
        <v>18</v>
      </c>
      <c r="S9" s="5" t="s">
        <v>19</v>
      </c>
    </row>
    <row r="10" customFormat="false" ht="12.75" hidden="false" customHeight="false" outlineLevel="0" collapsed="false">
      <c r="A10" s="0" t="n">
        <v>1</v>
      </c>
      <c r="B10" s="0" t="s">
        <v>20</v>
      </c>
      <c r="C10" s="0" t="s">
        <v>21</v>
      </c>
      <c r="D10" s="0" t="s">
        <v>22</v>
      </c>
      <c r="F10" s="8" t="n">
        <v>66654105.24</v>
      </c>
      <c r="G10" s="0" t="n">
        <v>4606960.64</v>
      </c>
      <c r="H10" s="9" t="n">
        <v>141425726</v>
      </c>
      <c r="I10" s="0" t="n">
        <v>5498778</v>
      </c>
      <c r="J10" s="0" t="n">
        <v>62047144.6</v>
      </c>
      <c r="K10" s="0" t="n">
        <v>0</v>
      </c>
      <c r="L10" s="0" t="n">
        <v>0</v>
      </c>
      <c r="M10" s="0" t="n">
        <v>0</v>
      </c>
      <c r="N10" s="0" t="n">
        <v>0</v>
      </c>
      <c r="O10" s="0" t="n">
        <v>0</v>
      </c>
      <c r="P10" s="0" t="n">
        <v>0</v>
      </c>
      <c r="Q10" s="0" t="s">
        <v>23</v>
      </c>
      <c r="S10" s="0" t="s">
        <v>24</v>
      </c>
    </row>
    <row r="11" customFormat="false" ht="12.75" hidden="false" customHeight="false" outlineLevel="0" collapsed="false">
      <c r="A11" s="0" t="n">
        <f aca="false">+A10+1</f>
        <v>2</v>
      </c>
      <c r="B11" s="0" t="s">
        <v>25</v>
      </c>
      <c r="C11" s="0" t="s">
        <v>26</v>
      </c>
      <c r="D11" s="0" t="s">
        <v>22</v>
      </c>
      <c r="F11" s="8" t="n">
        <v>42398584.83</v>
      </c>
      <c r="G11" s="0" t="n">
        <v>3336662.72</v>
      </c>
      <c r="H11" s="9" t="n">
        <v>107940307</v>
      </c>
      <c r="I11" s="0" t="n">
        <v>4935429</v>
      </c>
      <c r="J11" s="0" t="n">
        <v>39061922.11</v>
      </c>
      <c r="K11" s="0" t="n">
        <v>0</v>
      </c>
      <c r="L11" s="0" t="n">
        <v>0</v>
      </c>
      <c r="M11" s="0" t="n">
        <v>0</v>
      </c>
      <c r="N11" s="0" t="n">
        <v>0</v>
      </c>
      <c r="O11" s="0" t="n">
        <v>0</v>
      </c>
      <c r="P11" s="0" t="n">
        <v>0</v>
      </c>
      <c r="Q11" s="0" t="s">
        <v>27</v>
      </c>
      <c r="S11" s="0" t="s">
        <v>28</v>
      </c>
    </row>
    <row r="12" customFormat="false" ht="12.75" hidden="false" customHeight="false" outlineLevel="0" collapsed="false">
      <c r="A12" s="0" t="n">
        <f aca="false">+A11+1</f>
        <v>3</v>
      </c>
      <c r="B12" s="0" t="s">
        <v>29</v>
      </c>
      <c r="C12" s="0" t="s">
        <v>30</v>
      </c>
      <c r="D12" s="0" t="s">
        <v>22</v>
      </c>
      <c r="F12" s="8" t="n">
        <v>34267096.86</v>
      </c>
      <c r="G12" s="0" t="n">
        <v>2455260.66</v>
      </c>
      <c r="H12" s="9" t="n">
        <v>67905964</v>
      </c>
      <c r="I12" s="0" t="n">
        <v>2626442</v>
      </c>
      <c r="J12" s="0" t="n">
        <v>31811836.2</v>
      </c>
      <c r="K12" s="0" t="n">
        <v>0</v>
      </c>
      <c r="L12" s="0" t="n">
        <v>0</v>
      </c>
      <c r="M12" s="0" t="n">
        <v>0</v>
      </c>
      <c r="N12" s="0" t="n">
        <v>0</v>
      </c>
      <c r="O12" s="0" t="n">
        <v>0</v>
      </c>
      <c r="P12" s="0" t="n">
        <v>0</v>
      </c>
      <c r="Q12" s="0" t="s">
        <v>27</v>
      </c>
      <c r="S12" s="0" t="s">
        <v>24</v>
      </c>
    </row>
    <row r="13" customFormat="false" ht="12.75" hidden="false" customHeight="false" outlineLevel="0" collapsed="false">
      <c r="A13" s="0" t="n">
        <f aca="false">+A12+1</f>
        <v>4</v>
      </c>
      <c r="B13" s="0" t="s">
        <v>31</v>
      </c>
      <c r="C13" s="0" t="s">
        <v>32</v>
      </c>
      <c r="D13" s="0" t="s">
        <v>22</v>
      </c>
      <c r="F13" s="8" t="n">
        <v>20689204.82</v>
      </c>
      <c r="G13" s="0" t="n">
        <v>1411170.36</v>
      </c>
      <c r="H13" s="9" t="n">
        <v>43510647</v>
      </c>
      <c r="I13" s="0" t="n">
        <v>2872844</v>
      </c>
      <c r="J13" s="0" t="n">
        <v>19278034.46</v>
      </c>
      <c r="K13" s="0" t="n">
        <v>0</v>
      </c>
      <c r="L13" s="0" t="n">
        <v>0</v>
      </c>
      <c r="M13" s="0" t="n">
        <v>0</v>
      </c>
      <c r="N13" s="0" t="n">
        <v>0</v>
      </c>
      <c r="O13" s="0" t="n">
        <v>0</v>
      </c>
      <c r="P13" s="0" t="n">
        <v>0</v>
      </c>
      <c r="Q13" s="0" t="s">
        <v>33</v>
      </c>
      <c r="R13" s="0" t="s">
        <v>34</v>
      </c>
      <c r="S13" s="0" t="s">
        <v>28</v>
      </c>
    </row>
    <row r="14" customFormat="false" ht="12.75" hidden="false" customHeight="false" outlineLevel="0" collapsed="false">
      <c r="A14" s="0" t="n">
        <f aca="false">+A13+1</f>
        <v>5</v>
      </c>
      <c r="B14" s="0" t="s">
        <v>35</v>
      </c>
      <c r="C14" s="0" t="s">
        <v>36</v>
      </c>
      <c r="D14" s="0" t="s">
        <v>22</v>
      </c>
      <c r="F14" s="8" t="n">
        <v>17666534.17</v>
      </c>
      <c r="G14" s="0" t="n">
        <v>1504021.14</v>
      </c>
      <c r="H14" s="9" t="n">
        <v>37675883</v>
      </c>
      <c r="I14" s="0" t="n">
        <v>1958076</v>
      </c>
      <c r="J14" s="0" t="n">
        <v>16162513.03</v>
      </c>
      <c r="K14" s="0" t="n">
        <v>0</v>
      </c>
      <c r="L14" s="0" t="n">
        <v>0</v>
      </c>
      <c r="M14" s="0" t="n">
        <v>0</v>
      </c>
      <c r="N14" s="0" t="n">
        <v>0</v>
      </c>
      <c r="O14" s="0" t="n">
        <v>0</v>
      </c>
      <c r="P14" s="0" t="n">
        <v>0</v>
      </c>
      <c r="Q14" s="0" t="s">
        <v>37</v>
      </c>
      <c r="S14" s="0" t="s">
        <v>38</v>
      </c>
    </row>
    <row r="15" customFormat="false" ht="12.75" hidden="false" customHeight="false" outlineLevel="0" collapsed="false">
      <c r="A15" s="0" t="n">
        <f aca="false">+A14+1</f>
        <v>6</v>
      </c>
      <c r="B15" s="0" t="s">
        <v>20</v>
      </c>
      <c r="C15" s="0" t="s">
        <v>39</v>
      </c>
      <c r="D15" s="0" t="s">
        <v>22</v>
      </c>
      <c r="F15" s="8" t="n">
        <v>16002183.97</v>
      </c>
      <c r="G15" s="0" t="n">
        <v>1198665.27</v>
      </c>
      <c r="H15" s="9" t="n">
        <v>52862012</v>
      </c>
      <c r="I15" s="0" t="n">
        <v>2631500</v>
      </c>
      <c r="J15" s="0" t="n">
        <v>14803518.7</v>
      </c>
      <c r="K15" s="0" t="n">
        <v>0</v>
      </c>
      <c r="L15" s="0" t="n">
        <v>0</v>
      </c>
      <c r="M15" s="0" t="n">
        <v>0</v>
      </c>
      <c r="N15" s="0" t="n">
        <v>0</v>
      </c>
      <c r="O15" s="0" t="n">
        <v>0</v>
      </c>
      <c r="P15" s="0" t="n">
        <v>0</v>
      </c>
      <c r="Q15" s="0" t="s">
        <v>23</v>
      </c>
      <c r="S15" s="0" t="s">
        <v>24</v>
      </c>
    </row>
    <row r="16" customFormat="false" ht="12.75" hidden="false" customHeight="false" outlineLevel="0" collapsed="false">
      <c r="A16" s="0" t="n">
        <f aca="false">+A15+1</f>
        <v>7</v>
      </c>
      <c r="B16" s="0" t="s">
        <v>40</v>
      </c>
      <c r="C16" s="0" t="s">
        <v>41</v>
      </c>
      <c r="D16" s="0" t="s">
        <v>22</v>
      </c>
      <c r="F16" s="8" t="n">
        <v>11038453</v>
      </c>
      <c r="G16" s="0" t="n">
        <v>450113.19</v>
      </c>
      <c r="H16" s="9" t="n">
        <v>15793121</v>
      </c>
      <c r="I16" s="0" t="n">
        <v>998388</v>
      </c>
      <c r="J16" s="0" t="n">
        <v>7010468.77</v>
      </c>
      <c r="K16" s="0" t="n">
        <v>0</v>
      </c>
      <c r="L16" s="0" t="n">
        <v>0</v>
      </c>
      <c r="M16" s="0" t="n">
        <v>0</v>
      </c>
      <c r="N16" s="0" t="n">
        <v>0</v>
      </c>
      <c r="O16" s="0" t="n">
        <v>0</v>
      </c>
      <c r="P16" s="0" t="n">
        <v>0</v>
      </c>
      <c r="Q16" s="0" t="s">
        <v>42</v>
      </c>
      <c r="S16" s="0" t="s">
        <v>28</v>
      </c>
    </row>
    <row r="17" customFormat="false" ht="12.75" hidden="false" customHeight="false" outlineLevel="0" collapsed="false">
      <c r="A17" s="0" t="n">
        <f aca="false">+A16+1</f>
        <v>8</v>
      </c>
      <c r="B17" s="0" t="s">
        <v>43</v>
      </c>
      <c r="C17" s="0" t="s">
        <v>44</v>
      </c>
      <c r="D17" s="0" t="s">
        <v>22</v>
      </c>
      <c r="F17" s="8" t="n">
        <v>8896839.69</v>
      </c>
      <c r="G17" s="0" t="n">
        <v>728221.16</v>
      </c>
      <c r="H17" s="9" t="n">
        <v>21551980</v>
      </c>
      <c r="I17" s="0" t="n">
        <v>830321</v>
      </c>
      <c r="J17" s="0" t="n">
        <v>8168618.53</v>
      </c>
      <c r="K17" s="0" t="n">
        <v>0</v>
      </c>
      <c r="L17" s="0" t="n">
        <v>0</v>
      </c>
      <c r="M17" s="0" t="n">
        <v>0</v>
      </c>
      <c r="N17" s="0" t="n">
        <v>0</v>
      </c>
      <c r="O17" s="0" t="n">
        <v>0</v>
      </c>
      <c r="P17" s="0" t="n">
        <v>0</v>
      </c>
      <c r="Q17" s="0" t="s">
        <v>33</v>
      </c>
      <c r="R17" s="0" t="s">
        <v>34</v>
      </c>
      <c r="S17" s="0" t="s">
        <v>45</v>
      </c>
    </row>
    <row r="18" customFormat="false" ht="12.75" hidden="false" customHeight="false" outlineLevel="0" collapsed="false">
      <c r="A18" s="0" t="n">
        <f aca="false">+A17+1</f>
        <v>9</v>
      </c>
      <c r="B18" s="0" t="s">
        <v>46</v>
      </c>
      <c r="C18" s="0" t="s">
        <v>47</v>
      </c>
      <c r="D18" s="0" t="s">
        <v>22</v>
      </c>
      <c r="F18" s="8" t="n">
        <v>8698646.39</v>
      </c>
      <c r="G18" s="0" t="n">
        <v>704699.35</v>
      </c>
      <c r="H18" s="9" t="n">
        <v>28570470</v>
      </c>
      <c r="I18" s="0" t="n">
        <v>1251288</v>
      </c>
      <c r="J18" s="0" t="n">
        <v>7993947.04</v>
      </c>
      <c r="K18" s="0" t="n">
        <v>0</v>
      </c>
      <c r="L18" s="0" t="n">
        <v>0</v>
      </c>
      <c r="M18" s="0" t="n">
        <v>0</v>
      </c>
      <c r="N18" s="0" t="n">
        <v>0</v>
      </c>
      <c r="O18" s="0" t="n">
        <v>0</v>
      </c>
      <c r="P18" s="0" t="n">
        <v>0</v>
      </c>
      <c r="Q18" s="0" t="s">
        <v>48</v>
      </c>
      <c r="R18" s="0" t="s">
        <v>34</v>
      </c>
      <c r="S18" s="0" t="s">
        <v>28</v>
      </c>
    </row>
    <row r="19" customFormat="false" ht="12.75" hidden="false" customHeight="false" outlineLevel="0" collapsed="false">
      <c r="A19" s="0" t="n">
        <f aca="false">+A18+1</f>
        <v>10</v>
      </c>
      <c r="B19" s="0" t="s">
        <v>49</v>
      </c>
      <c r="C19" s="0" t="s">
        <v>50</v>
      </c>
      <c r="D19" s="0" t="s">
        <v>22</v>
      </c>
      <c r="F19" s="8" t="n">
        <v>8074288.02</v>
      </c>
      <c r="G19" s="0" t="n">
        <v>329722.77</v>
      </c>
      <c r="H19" s="9" t="n">
        <v>10664835</v>
      </c>
      <c r="I19" s="0" t="n">
        <v>675717</v>
      </c>
      <c r="J19" s="0" t="n">
        <v>7744565.25</v>
      </c>
      <c r="K19" s="0" t="n">
        <v>0</v>
      </c>
      <c r="L19" s="0" t="n">
        <v>0</v>
      </c>
      <c r="M19" s="0" t="n">
        <v>0</v>
      </c>
      <c r="N19" s="0" t="n">
        <v>0</v>
      </c>
      <c r="O19" s="0" t="n">
        <v>0</v>
      </c>
      <c r="P19" s="0" t="n">
        <v>0</v>
      </c>
      <c r="Q19" s="0" t="s">
        <v>27</v>
      </c>
      <c r="S19" s="0" t="s">
        <v>24</v>
      </c>
    </row>
    <row r="20" customFormat="false" ht="12.75" hidden="false" customHeight="false" outlineLevel="0" collapsed="false">
      <c r="A20" s="0" t="n">
        <f aca="false">+A19+1</f>
        <v>11</v>
      </c>
      <c r="B20" s="0" t="s">
        <v>31</v>
      </c>
      <c r="C20" s="0" t="s">
        <v>51</v>
      </c>
      <c r="D20" s="0" t="s">
        <v>22</v>
      </c>
      <c r="F20" s="8" t="n">
        <v>8010581.65</v>
      </c>
      <c r="G20" s="0" t="n">
        <v>532746.66</v>
      </c>
      <c r="H20" s="9" t="n">
        <v>21240355</v>
      </c>
      <c r="I20" s="0" t="n">
        <v>1864910</v>
      </c>
      <c r="J20" s="0" t="n">
        <v>7477834.99</v>
      </c>
      <c r="K20" s="0" t="n">
        <v>0</v>
      </c>
      <c r="L20" s="0" t="n">
        <v>0</v>
      </c>
      <c r="M20" s="0" t="n">
        <v>0</v>
      </c>
      <c r="N20" s="0" t="n">
        <v>0</v>
      </c>
      <c r="O20" s="0" t="n">
        <v>0</v>
      </c>
      <c r="P20" s="0" t="n">
        <v>0</v>
      </c>
      <c r="Q20" s="0" t="s">
        <v>33</v>
      </c>
      <c r="S20" s="0" t="s">
        <v>52</v>
      </c>
    </row>
    <row r="21" customFormat="false" ht="12.75" hidden="false" customHeight="false" outlineLevel="0" collapsed="false">
      <c r="A21" s="0" t="n">
        <f aca="false">+A20+1</f>
        <v>12</v>
      </c>
      <c r="B21" s="0" t="s">
        <v>53</v>
      </c>
      <c r="C21" s="0" t="s">
        <v>54</v>
      </c>
      <c r="D21" s="0" t="s">
        <v>22</v>
      </c>
      <c r="F21" s="8" t="n">
        <v>7488992.46</v>
      </c>
      <c r="G21" s="0" t="n">
        <v>811999.25</v>
      </c>
      <c r="H21" s="9" t="n">
        <v>29845133</v>
      </c>
      <c r="I21" s="0" t="n">
        <v>1011096</v>
      </c>
      <c r="J21" s="0" t="n">
        <v>6676993.21</v>
      </c>
      <c r="K21" s="0" t="n">
        <v>0</v>
      </c>
      <c r="L21" s="0" t="n">
        <v>0</v>
      </c>
      <c r="M21" s="0" t="n">
        <v>0</v>
      </c>
      <c r="N21" s="0" t="n">
        <v>0</v>
      </c>
      <c r="O21" s="0" t="n">
        <v>0</v>
      </c>
      <c r="P21" s="0" t="n">
        <v>0</v>
      </c>
      <c r="Q21" s="0" t="s">
        <v>55</v>
      </c>
      <c r="S21" s="0" t="s">
        <v>56</v>
      </c>
    </row>
    <row r="22" customFormat="false" ht="12.75" hidden="false" customHeight="false" outlineLevel="0" collapsed="false">
      <c r="A22" s="0" t="n">
        <f aca="false">+A21+1</f>
        <v>13</v>
      </c>
      <c r="B22" s="0" t="s">
        <v>53</v>
      </c>
      <c r="C22" s="0" t="s">
        <v>57</v>
      </c>
      <c r="D22" s="0" t="s">
        <v>22</v>
      </c>
      <c r="F22" s="8" t="n">
        <v>6487882.34</v>
      </c>
      <c r="G22" s="0" t="n">
        <v>638687.97</v>
      </c>
      <c r="H22" s="9" t="n">
        <v>23445334</v>
      </c>
      <c r="I22" s="0" t="n">
        <v>840000</v>
      </c>
      <c r="J22" s="0" t="n">
        <v>5849194.37</v>
      </c>
      <c r="K22" s="0" t="n">
        <v>0</v>
      </c>
      <c r="L22" s="0" t="n">
        <v>0</v>
      </c>
      <c r="M22" s="0" t="n">
        <v>0</v>
      </c>
      <c r="N22" s="0" t="n">
        <v>0</v>
      </c>
      <c r="O22" s="0" t="n">
        <v>0</v>
      </c>
      <c r="P22" s="0" t="n">
        <v>0</v>
      </c>
      <c r="Q22" s="0" t="s">
        <v>55</v>
      </c>
      <c r="S22" s="0" t="s">
        <v>56</v>
      </c>
    </row>
    <row r="23" customFormat="false" ht="12.75" hidden="false" customHeight="false" outlineLevel="0" collapsed="false">
      <c r="A23" s="0" t="n">
        <f aca="false">+A22+1</f>
        <v>14</v>
      </c>
      <c r="B23" s="0" t="s">
        <v>58</v>
      </c>
      <c r="C23" s="0" t="s">
        <v>59</v>
      </c>
      <c r="D23" s="0" t="s">
        <v>22</v>
      </c>
      <c r="F23" s="8" t="n">
        <v>5432091.59</v>
      </c>
      <c r="G23" s="0" t="n">
        <v>272267.91</v>
      </c>
      <c r="H23" s="9" t="n">
        <v>8671881</v>
      </c>
      <c r="I23" s="0" t="n">
        <v>680589</v>
      </c>
      <c r="J23" s="0" t="n">
        <v>5159823.68</v>
      </c>
      <c r="K23" s="0" t="n">
        <v>0</v>
      </c>
      <c r="L23" s="0" t="n">
        <v>0</v>
      </c>
      <c r="M23" s="0" t="n">
        <v>0</v>
      </c>
      <c r="N23" s="0" t="n">
        <v>0</v>
      </c>
      <c r="O23" s="0" t="n">
        <v>0</v>
      </c>
      <c r="P23" s="0" t="n">
        <v>0</v>
      </c>
      <c r="Q23" s="0" t="s">
        <v>60</v>
      </c>
      <c r="S23" s="0" t="s">
        <v>61</v>
      </c>
    </row>
    <row r="24" customFormat="false" ht="12.75" hidden="false" customHeight="false" outlineLevel="0" collapsed="false">
      <c r="A24" s="0" t="n">
        <f aca="false">+A23+1</f>
        <v>15</v>
      </c>
      <c r="B24" s="0" t="s">
        <v>31</v>
      </c>
      <c r="C24" s="0" t="s">
        <v>62</v>
      </c>
      <c r="D24" s="0" t="s">
        <v>63</v>
      </c>
      <c r="F24" s="8" t="n">
        <v>5164872.56</v>
      </c>
      <c r="G24" s="0" t="n">
        <v>382182.56</v>
      </c>
      <c r="H24" s="9" t="n">
        <v>18568354</v>
      </c>
      <c r="I24" s="0" t="n">
        <v>900000</v>
      </c>
      <c r="J24" s="0" t="n">
        <v>4782690</v>
      </c>
      <c r="K24" s="0" t="n">
        <v>0</v>
      </c>
      <c r="L24" s="0" t="n">
        <v>0</v>
      </c>
      <c r="M24" s="0" t="n">
        <v>0</v>
      </c>
      <c r="N24" s="0" t="n">
        <v>0</v>
      </c>
      <c r="O24" s="0" t="n">
        <v>0</v>
      </c>
      <c r="P24" s="0" t="n">
        <v>0</v>
      </c>
      <c r="Q24" s="0" t="s">
        <v>33</v>
      </c>
      <c r="R24" s="0" t="s">
        <v>34</v>
      </c>
      <c r="S24" s="0" t="s">
        <v>24</v>
      </c>
    </row>
    <row r="25" customFormat="false" ht="12.75" hidden="false" customHeight="false" outlineLevel="0" collapsed="false">
      <c r="F25" s="8" t="n">
        <f aca="false">SUM(F10:F24)</f>
        <v>266970357.59</v>
      </c>
    </row>
  </sheetData>
  <mergeCells count="3">
    <mergeCell ref="B4:S4"/>
    <mergeCell ref="B5:S5"/>
    <mergeCell ref="B6:S6"/>
  </mergeCells>
  <printOptions headings="false" gridLines="false" gridLinesSet="true" horizontalCentered="false" verticalCentered="false"/>
  <pageMargins left="0.25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2001-11-15T18:56:36Z</dcterms:created>
  <dc:creator>scorman</dc:creator>
  <dc:description/>
  <dc:language>en-US</dc:language>
  <cp:lastModifiedBy>scorman</cp:lastModifiedBy>
  <cp:lastPrinted>2001-11-16T12:56:24Z</cp:lastPrinted>
  <dcterms:modified xsi:type="dcterms:W3CDTF">2002-02-06T19:19:19Z</dcterms:modified>
  <cp:revision>0</cp:revision>
  <dc:subject/>
  <dc:title/>
</cp:coreProperties>
</file>