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1" sheetId="1" state="visible" r:id="rId3"/>
  </sheets>
  <definedNames>
    <definedName function="false" hidden="false" localSheetId="0" name="_xlnm.Print_Area" vbProcedure="false">TEMP1!$A$1:$H$126</definedName>
    <definedName function="false" hidden="false" localSheetId="0" name="_xlnm.Print_Titles" vbProcedure="false">TEMP1!$1:$5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<sst xmlns="http://schemas.openxmlformats.org/spreadsheetml/2006/main" count="672" uniqueCount="96">
  <si>
    <t xml:space="preserve">NORTHERN NATURAL GAS COMPANY</t>
  </si>
  <si>
    <t xml:space="preserve">REVENUES FOR POI WTU SAN ANGELO POWER PLANT</t>
  </si>
  <si>
    <t xml:space="preserve">FOR THE YEAR 2001</t>
  </si>
  <si>
    <t xml:space="preserve">Customer</t>
  </si>
  <si>
    <t xml:space="preserve">Contract</t>
  </si>
  <si>
    <t xml:space="preserve">Rate Sch</t>
  </si>
  <si>
    <t xml:space="preserve">Acct Month</t>
  </si>
  <si>
    <t xml:space="preserve">Prod Month</t>
  </si>
  <si>
    <t xml:space="preserve">Volume</t>
  </si>
  <si>
    <t xml:space="preserve">Amount</t>
  </si>
  <si>
    <t xml:space="preserve">Category</t>
  </si>
  <si>
    <t xml:space="preserve">U S GAS TRANSPORTATION, INC.</t>
  </si>
  <si>
    <t xml:space="preserve">0022810</t>
  </si>
  <si>
    <t xml:space="preserve">TI</t>
  </si>
  <si>
    <t xml:space="preserve">200101</t>
  </si>
  <si>
    <t xml:space="preserve">COM</t>
  </si>
  <si>
    <t xml:space="preserve">NGTS LLC</t>
  </si>
  <si>
    <t xml:space="preserve">0100505</t>
  </si>
  <si>
    <t xml:space="preserve">RELIANT ENERGY MINNEGASCO</t>
  </si>
  <si>
    <t xml:space="preserve">0100796</t>
  </si>
  <si>
    <t xml:space="preserve">TF</t>
  </si>
  <si>
    <t xml:space="preserve">WEST TEXAS UTILITIES COMPANY</t>
  </si>
  <si>
    <t xml:space="preserve">0105957</t>
  </si>
  <si>
    <t xml:space="preserve">TFX</t>
  </si>
  <si>
    <t xml:space="preserve">200103</t>
  </si>
  <si>
    <t xml:space="preserve">OGE ENERGY RESOURCES, INC.</t>
  </si>
  <si>
    <t xml:space="preserve">0106521</t>
  </si>
  <si>
    <t xml:space="preserve">ENRON NORTH AMERICA CORP.</t>
  </si>
  <si>
    <t xml:space="preserve">0107068</t>
  </si>
  <si>
    <t xml:space="preserve">TEXACO NATURAL GAS, INC.</t>
  </si>
  <si>
    <t xml:space="preserve">0107073</t>
  </si>
  <si>
    <t xml:space="preserve">200105</t>
  </si>
  <si>
    <t xml:space="preserve">WESTERN GAS RESOURCES INC</t>
  </si>
  <si>
    <t xml:space="preserve">0107104</t>
  </si>
  <si>
    <t xml:space="preserve">0107135</t>
  </si>
  <si>
    <t xml:space="preserve">0107265</t>
  </si>
  <si>
    <t xml:space="preserve">RELIANT ENERGY SERVICES, INC.</t>
  </si>
  <si>
    <t xml:space="preserve">0107413</t>
  </si>
  <si>
    <t xml:space="preserve">0107432</t>
  </si>
  <si>
    <t xml:space="preserve">0107438</t>
  </si>
  <si>
    <t xml:space="preserve">200101 Total</t>
  </si>
  <si>
    <t xml:space="preserve">0006327</t>
  </si>
  <si>
    <t xml:space="preserve">200102</t>
  </si>
  <si>
    <t xml:space="preserve">0020842</t>
  </si>
  <si>
    <t xml:space="preserve">0078306</t>
  </si>
  <si>
    <t xml:space="preserve">0107509</t>
  </si>
  <si>
    <t xml:space="preserve">0107512</t>
  </si>
  <si>
    <t xml:space="preserve">200102 Total</t>
  </si>
  <si>
    <t xml:space="preserve">ONEOK ENERGY MARKETING AND TRADING COMPA</t>
  </si>
  <si>
    <t xml:space="preserve">0101559</t>
  </si>
  <si>
    <t xml:space="preserve">DUKE ENERGY TRADING AND MARKETING,L.L.C.</t>
  </si>
  <si>
    <t xml:space="preserve">0106958</t>
  </si>
  <si>
    <t xml:space="preserve">0107568</t>
  </si>
  <si>
    <t xml:space="preserve">0107601</t>
  </si>
  <si>
    <t xml:space="preserve">200103 Total</t>
  </si>
  <si>
    <t xml:space="preserve">200104</t>
  </si>
  <si>
    <t xml:space="preserve">200107</t>
  </si>
  <si>
    <t xml:space="preserve">0107692</t>
  </si>
  <si>
    <t xml:space="preserve">0107712</t>
  </si>
  <si>
    <t xml:space="preserve">0107749</t>
  </si>
  <si>
    <t xml:space="preserve">200104 Total</t>
  </si>
  <si>
    <t xml:space="preserve">0107273</t>
  </si>
  <si>
    <t xml:space="preserve">0107627</t>
  </si>
  <si>
    <t xml:space="preserve">0107705</t>
  </si>
  <si>
    <t xml:space="preserve">0107738</t>
  </si>
  <si>
    <t xml:space="preserve">0107898</t>
  </si>
  <si>
    <t xml:space="preserve">200106</t>
  </si>
  <si>
    <t xml:space="preserve">200105 Total</t>
  </si>
  <si>
    <t xml:space="preserve">200108</t>
  </si>
  <si>
    <t xml:space="preserve">CINERGY MARKETING &amp; TRADING, LLC</t>
  </si>
  <si>
    <t xml:space="preserve">0107228</t>
  </si>
  <si>
    <t xml:space="preserve">0107670</t>
  </si>
  <si>
    <t xml:space="preserve">0107903</t>
  </si>
  <si>
    <t xml:space="preserve">0108050</t>
  </si>
  <si>
    <t xml:space="preserve">200106 Total</t>
  </si>
  <si>
    <t xml:space="preserve">0107612</t>
  </si>
  <si>
    <t xml:space="preserve">0108068</t>
  </si>
  <si>
    <t xml:space="preserve">200107 Total</t>
  </si>
  <si>
    <t xml:space="preserve">200108 Total</t>
  </si>
  <si>
    <t xml:space="preserve">200109</t>
  </si>
  <si>
    <t xml:space="preserve">200111</t>
  </si>
  <si>
    <t xml:space="preserve">200109 Total</t>
  </si>
  <si>
    <t xml:space="preserve">200110</t>
  </si>
  <si>
    <t xml:space="preserve">CONOCO, INC.</t>
  </si>
  <si>
    <t xml:space="preserve">0107704</t>
  </si>
  <si>
    <t xml:space="preserve">RICHARDSON PRODUCTS COMPANY</t>
  </si>
  <si>
    <t xml:space="preserve">0108353</t>
  </si>
  <si>
    <t xml:space="preserve">0108371</t>
  </si>
  <si>
    <t xml:space="preserve">200110 Total</t>
  </si>
  <si>
    <t xml:space="preserve">0108301</t>
  </si>
  <si>
    <t xml:space="preserve">200111 Total</t>
  </si>
  <si>
    <t xml:space="preserve">200112</t>
  </si>
  <si>
    <t xml:space="preserve">0108413</t>
  </si>
  <si>
    <t xml:space="preserve">0108605</t>
  </si>
  <si>
    <t xml:space="preserve">200112 Total</t>
  </si>
  <si>
    <t xml:space="preserve">Grand 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</si>
</sst>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[$-409]#,##0.00_);[RED]\(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49.28"/>
    <col collapsed="false" customWidth="true" hidden="false" outlineLevel="0" max="2" min="2" style="0" width="7.99"/>
    <col collapsed="false" customWidth="true" hidden="false" outlineLevel="0" max="3" min="3" style="0" width="8.14"/>
    <col collapsed="false" customWidth="true" hidden="false" outlineLevel="0" max="4" min="4" style="0" width="10.71"/>
    <col collapsed="false" customWidth="true" hidden="false" outlineLevel="0" max="5" min="5" style="0" width="12.14"/>
    <col collapsed="false" customWidth="true" hidden="false" outlineLevel="0" max="6" min="6" style="1" width="9.7"/>
    <col collapsed="false" customWidth="true" hidden="false" outlineLevel="0" max="7" min="7" style="2" width="10.71"/>
    <col collapsed="false" customWidth="true" hidden="false" outlineLevel="0" max="8" min="8" style="0" width="8.14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4"/>
      <c r="G1" s="5"/>
      <c r="H1" s="3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4"/>
      <c r="G2" s="5"/>
      <c r="H2" s="3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4"/>
      <c r="G3" s="5"/>
      <c r="H3" s="3"/>
    </row>
    <row r="4" customFormat="false" ht="12.75" hidden="false" customHeight="false" outlineLevel="0" collapsed="false">
      <c r="A4" s="3"/>
      <c r="B4" s="3"/>
      <c r="C4" s="3"/>
      <c r="D4" s="3"/>
      <c r="E4" s="3"/>
      <c r="F4" s="4"/>
      <c r="G4" s="5"/>
      <c r="H4" s="3"/>
    </row>
    <row r="5" customFormat="false" ht="12.75" hidden="false" customHeight="fals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5" t="s">
        <v>9</v>
      </c>
      <c r="H5" s="3" t="s">
        <v>10</v>
      </c>
    </row>
    <row r="6" customFormat="false" ht="12.75" hidden="false" customHeight="false" outlineLevel="2" collapsed="false">
      <c r="A6" s="0" t="s">
        <v>11</v>
      </c>
      <c r="B6" s="0" t="s">
        <v>12</v>
      </c>
      <c r="C6" s="0" t="s">
        <v>13</v>
      </c>
      <c r="D6" s="0" t="s">
        <v>14</v>
      </c>
      <c r="E6" s="0" t="s">
        <v>14</v>
      </c>
      <c r="F6" s="1" t="n">
        <v>858</v>
      </c>
      <c r="G6" s="2" t="n">
        <v>278.16</v>
      </c>
      <c r="H6" s="0" t="s">
        <v>15</v>
      </c>
    </row>
    <row r="7" customFormat="false" ht="12.75" hidden="false" customHeight="false" outlineLevel="2" collapsed="false">
      <c r="A7" s="0" t="s">
        <v>16</v>
      </c>
      <c r="B7" s="0" t="s">
        <v>17</v>
      </c>
      <c r="C7" s="0" t="s">
        <v>13</v>
      </c>
      <c r="D7" s="0" t="s">
        <v>14</v>
      </c>
      <c r="E7" s="0" t="s">
        <v>14</v>
      </c>
      <c r="F7" s="1" t="n">
        <v>124000</v>
      </c>
      <c r="G7" s="2" t="n">
        <v>2170.01</v>
      </c>
      <c r="H7" s="0" t="s">
        <v>15</v>
      </c>
    </row>
    <row r="8" customFormat="false" ht="12.75" hidden="false" customHeight="false" outlineLevel="2" collapsed="false">
      <c r="A8" s="0" t="s">
        <v>18</v>
      </c>
      <c r="B8" s="0" t="s">
        <v>19</v>
      </c>
      <c r="C8" s="0" t="s">
        <v>20</v>
      </c>
      <c r="D8" s="0" t="s">
        <v>14</v>
      </c>
      <c r="E8" s="0" t="s">
        <v>14</v>
      </c>
      <c r="F8" s="1" t="n">
        <v>47000</v>
      </c>
      <c r="G8" s="2" t="n">
        <v>1428.32</v>
      </c>
      <c r="H8" s="0" t="s">
        <v>15</v>
      </c>
    </row>
    <row r="9" customFormat="false" ht="12.75" hidden="false" customHeight="false" outlineLevel="2" collapsed="false">
      <c r="A9" s="0" t="s">
        <v>21</v>
      </c>
      <c r="B9" s="0" t="s">
        <v>22</v>
      </c>
      <c r="C9" s="0" t="s">
        <v>23</v>
      </c>
      <c r="D9" s="0" t="s">
        <v>14</v>
      </c>
      <c r="E9" s="0" t="s">
        <v>14</v>
      </c>
      <c r="F9" s="1" t="n">
        <v>66737</v>
      </c>
      <c r="G9" s="2" t="n">
        <v>832.84</v>
      </c>
      <c r="H9" s="0" t="s">
        <v>15</v>
      </c>
    </row>
    <row r="10" customFormat="false" ht="12.75" hidden="false" customHeight="false" outlineLevel="2" collapsed="false">
      <c r="A10" s="0" t="s">
        <v>21</v>
      </c>
      <c r="B10" s="0" t="s">
        <v>22</v>
      </c>
      <c r="C10" s="0" t="s">
        <v>23</v>
      </c>
      <c r="D10" s="0" t="s">
        <v>24</v>
      </c>
      <c r="E10" s="0" t="s">
        <v>14</v>
      </c>
      <c r="F10" s="1" t="n">
        <v>0</v>
      </c>
      <c r="G10" s="2" t="n">
        <v>-473.69</v>
      </c>
      <c r="H10" s="0" t="s">
        <v>15</v>
      </c>
    </row>
    <row r="11" customFormat="false" ht="12.75" hidden="false" customHeight="false" outlineLevel="2" collapsed="false">
      <c r="A11" s="0" t="s">
        <v>25</v>
      </c>
      <c r="B11" s="0" t="s">
        <v>26</v>
      </c>
      <c r="C11" s="0" t="s">
        <v>20</v>
      </c>
      <c r="D11" s="0" t="s">
        <v>14</v>
      </c>
      <c r="E11" s="0" t="s">
        <v>14</v>
      </c>
      <c r="F11" s="1" t="n">
        <v>19000</v>
      </c>
      <c r="G11" s="2" t="n">
        <v>518.7</v>
      </c>
      <c r="H11" s="0" t="s">
        <v>15</v>
      </c>
    </row>
    <row r="12" customFormat="false" ht="12.75" hidden="false" customHeight="false" outlineLevel="2" collapsed="false">
      <c r="A12" s="0" t="s">
        <v>27</v>
      </c>
      <c r="B12" s="0" t="s">
        <v>28</v>
      </c>
      <c r="C12" s="0" t="s">
        <v>20</v>
      </c>
      <c r="D12" s="0" t="s">
        <v>14</v>
      </c>
      <c r="E12" s="0" t="s">
        <v>14</v>
      </c>
      <c r="F12" s="1" t="n">
        <v>14957</v>
      </c>
      <c r="G12" s="2" t="n">
        <v>469.65</v>
      </c>
      <c r="H12" s="0" t="s">
        <v>15</v>
      </c>
    </row>
    <row r="13" customFormat="false" ht="12.75" hidden="false" customHeight="false" outlineLevel="2" collapsed="false">
      <c r="A13" s="0" t="s">
        <v>29</v>
      </c>
      <c r="B13" s="0" t="s">
        <v>30</v>
      </c>
      <c r="C13" s="0" t="s">
        <v>20</v>
      </c>
      <c r="D13" s="0" t="s">
        <v>14</v>
      </c>
      <c r="E13" s="0" t="s">
        <v>14</v>
      </c>
      <c r="F13" s="1" t="n">
        <v>5700</v>
      </c>
      <c r="G13" s="2" t="n">
        <v>178.98</v>
      </c>
      <c r="H13" s="0" t="s">
        <v>15</v>
      </c>
    </row>
    <row r="14" customFormat="false" ht="12.75" hidden="false" customHeight="false" outlineLevel="2" collapsed="false">
      <c r="A14" s="0" t="s">
        <v>29</v>
      </c>
      <c r="B14" s="0" t="s">
        <v>30</v>
      </c>
      <c r="C14" s="0" t="s">
        <v>20</v>
      </c>
      <c r="D14" s="0" t="s">
        <v>31</v>
      </c>
      <c r="E14" s="0" t="s">
        <v>14</v>
      </c>
      <c r="F14" s="1" t="n">
        <v>0</v>
      </c>
      <c r="G14" s="2" t="n">
        <v>0</v>
      </c>
      <c r="H14" s="0" t="s">
        <v>15</v>
      </c>
    </row>
    <row r="15" customFormat="false" ht="12.75" hidden="false" customHeight="false" outlineLevel="2" collapsed="false">
      <c r="A15" s="0" t="s">
        <v>32</v>
      </c>
      <c r="B15" s="0" t="s">
        <v>33</v>
      </c>
      <c r="C15" s="0" t="s">
        <v>23</v>
      </c>
      <c r="D15" s="0" t="s">
        <v>14</v>
      </c>
      <c r="E15" s="0" t="s">
        <v>14</v>
      </c>
      <c r="F15" s="1" t="n">
        <v>5000</v>
      </c>
      <c r="G15" s="2" t="n">
        <v>136.5</v>
      </c>
      <c r="H15" s="0" t="s">
        <v>15</v>
      </c>
    </row>
    <row r="16" customFormat="false" ht="12.75" hidden="false" customHeight="false" outlineLevel="2" collapsed="false">
      <c r="A16" s="0" t="s">
        <v>27</v>
      </c>
      <c r="B16" s="0" t="s">
        <v>34</v>
      </c>
      <c r="C16" s="0" t="s">
        <v>23</v>
      </c>
      <c r="D16" s="0" t="s">
        <v>14</v>
      </c>
      <c r="E16" s="0" t="s">
        <v>14</v>
      </c>
      <c r="F16" s="1" t="n">
        <v>43</v>
      </c>
      <c r="G16" s="2" t="n">
        <v>0.93</v>
      </c>
      <c r="H16" s="0" t="s">
        <v>15</v>
      </c>
    </row>
    <row r="17" customFormat="false" ht="12.75" hidden="false" customHeight="false" outlineLevel="2" collapsed="false">
      <c r="A17" s="0" t="s">
        <v>29</v>
      </c>
      <c r="B17" s="0" t="s">
        <v>35</v>
      </c>
      <c r="C17" s="0" t="s">
        <v>23</v>
      </c>
      <c r="D17" s="0" t="s">
        <v>14</v>
      </c>
      <c r="E17" s="0" t="s">
        <v>14</v>
      </c>
      <c r="F17" s="1" t="n">
        <v>1032</v>
      </c>
      <c r="G17" s="2" t="n">
        <v>7.95</v>
      </c>
      <c r="H17" s="0" t="s">
        <v>15</v>
      </c>
    </row>
    <row r="18" customFormat="false" ht="12.75" hidden="false" customHeight="false" outlineLevel="2" collapsed="false">
      <c r="A18" s="0" t="s">
        <v>36</v>
      </c>
      <c r="B18" s="0" t="s">
        <v>37</v>
      </c>
      <c r="C18" s="0" t="s">
        <v>20</v>
      </c>
      <c r="D18" s="0" t="s">
        <v>14</v>
      </c>
      <c r="E18" s="0" t="s">
        <v>14</v>
      </c>
      <c r="F18" s="1" t="n">
        <v>30000</v>
      </c>
      <c r="G18" s="2" t="n">
        <v>294</v>
      </c>
      <c r="H18" s="0" t="s">
        <v>15</v>
      </c>
    </row>
    <row r="19" customFormat="false" ht="12.75" hidden="false" customHeight="false" outlineLevel="2" collapsed="false">
      <c r="A19" s="0" t="s">
        <v>16</v>
      </c>
      <c r="B19" s="0" t="s">
        <v>38</v>
      </c>
      <c r="C19" s="0" t="s">
        <v>23</v>
      </c>
      <c r="D19" s="0" t="s">
        <v>14</v>
      </c>
      <c r="E19" s="0" t="s">
        <v>14</v>
      </c>
      <c r="F19" s="1" t="n">
        <v>5000</v>
      </c>
      <c r="G19" s="2" t="n">
        <v>57.05</v>
      </c>
      <c r="H19" s="0" t="s">
        <v>15</v>
      </c>
    </row>
    <row r="20" customFormat="false" ht="12.75" hidden="false" customHeight="false" outlineLevel="2" collapsed="false">
      <c r="A20" s="0" t="s">
        <v>11</v>
      </c>
      <c r="B20" s="0" t="s">
        <v>39</v>
      </c>
      <c r="C20" s="0" t="s">
        <v>23</v>
      </c>
      <c r="D20" s="0" t="s">
        <v>14</v>
      </c>
      <c r="E20" s="0" t="s">
        <v>14</v>
      </c>
      <c r="F20" s="1" t="n">
        <v>14142</v>
      </c>
      <c r="G20" s="2" t="n">
        <v>169.11</v>
      </c>
      <c r="H20" s="0" t="s">
        <v>15</v>
      </c>
    </row>
    <row r="21" customFormat="false" ht="12.75" hidden="false" customHeight="false" outlineLevel="1" collapsed="false">
      <c r="E21" s="6" t="s">
        <v>40</v>
      </c>
      <c r="F21" s="1" t="n">
        <f aca="false">SUBTOTAL(9,F6:F20)</f>
        <v>333469</v>
      </c>
      <c r="G21" s="2" t="n">
        <f aca="false">SUBTOTAL(9,G6:G20)</f>
        <v>6068.51</v>
      </c>
    </row>
    <row r="22" customFormat="false" ht="12.75" hidden="false" customHeight="false" outlineLevel="2" collapsed="false">
      <c r="A22" s="0" t="s">
        <v>29</v>
      </c>
      <c r="B22" s="0" t="s">
        <v>41</v>
      </c>
      <c r="C22" s="0" t="s">
        <v>23</v>
      </c>
      <c r="D22" s="0" t="s">
        <v>42</v>
      </c>
      <c r="E22" s="0" t="s">
        <v>42</v>
      </c>
      <c r="F22" s="1" t="n">
        <v>684</v>
      </c>
      <c r="G22" s="2" t="n">
        <v>21.48</v>
      </c>
      <c r="H22" s="0" t="s">
        <v>15</v>
      </c>
    </row>
    <row r="23" customFormat="false" ht="12.75" hidden="false" customHeight="false" outlineLevel="2" collapsed="false">
      <c r="A23" s="0" t="s">
        <v>32</v>
      </c>
      <c r="B23" s="0" t="s">
        <v>43</v>
      </c>
      <c r="C23" s="0" t="s">
        <v>13</v>
      </c>
      <c r="D23" s="0" t="s">
        <v>42</v>
      </c>
      <c r="E23" s="0" t="s">
        <v>42</v>
      </c>
      <c r="F23" s="1" t="n">
        <v>10000</v>
      </c>
      <c r="G23" s="2" t="n">
        <v>2470</v>
      </c>
      <c r="H23" s="0" t="s">
        <v>15</v>
      </c>
    </row>
    <row r="24" customFormat="false" ht="12.75" hidden="false" customHeight="false" outlineLevel="2" collapsed="false">
      <c r="A24" s="0" t="s">
        <v>32</v>
      </c>
      <c r="B24" s="0" t="s">
        <v>43</v>
      </c>
      <c r="C24" s="0" t="s">
        <v>13</v>
      </c>
      <c r="D24" s="0" t="s">
        <v>24</v>
      </c>
      <c r="E24" s="0" t="s">
        <v>42</v>
      </c>
      <c r="F24" s="1" t="n">
        <v>0</v>
      </c>
      <c r="G24" s="2" t="n">
        <v>-2270</v>
      </c>
      <c r="H24" s="0" t="s">
        <v>15</v>
      </c>
    </row>
    <row r="25" customFormat="false" ht="12.75" hidden="false" customHeight="false" outlineLevel="2" collapsed="false">
      <c r="A25" s="0" t="s">
        <v>29</v>
      </c>
      <c r="B25" s="0" t="s">
        <v>44</v>
      </c>
      <c r="C25" s="0" t="s">
        <v>13</v>
      </c>
      <c r="D25" s="0" t="s">
        <v>42</v>
      </c>
      <c r="E25" s="0" t="s">
        <v>42</v>
      </c>
      <c r="F25" s="1" t="n">
        <v>10791</v>
      </c>
      <c r="G25" s="2" t="n">
        <v>2571.95</v>
      </c>
      <c r="H25" s="0" t="s">
        <v>15</v>
      </c>
    </row>
    <row r="26" customFormat="false" ht="12.75" hidden="false" customHeight="false" outlineLevel="2" collapsed="false">
      <c r="A26" s="0" t="s">
        <v>16</v>
      </c>
      <c r="B26" s="0" t="s">
        <v>17</v>
      </c>
      <c r="C26" s="0" t="s">
        <v>13</v>
      </c>
      <c r="D26" s="0" t="s">
        <v>42</v>
      </c>
      <c r="E26" s="0" t="s">
        <v>42</v>
      </c>
      <c r="F26" s="1" t="n">
        <v>5933</v>
      </c>
      <c r="G26" s="2" t="n">
        <v>103.83</v>
      </c>
      <c r="H26" s="0" t="s">
        <v>15</v>
      </c>
    </row>
    <row r="27" customFormat="false" ht="12.75" hidden="false" customHeight="false" outlineLevel="2" collapsed="false">
      <c r="A27" s="0" t="s">
        <v>18</v>
      </c>
      <c r="B27" s="0" t="s">
        <v>19</v>
      </c>
      <c r="C27" s="0" t="s">
        <v>20</v>
      </c>
      <c r="D27" s="0" t="s">
        <v>42</v>
      </c>
      <c r="E27" s="0" t="s">
        <v>42</v>
      </c>
      <c r="F27" s="1" t="n">
        <v>110000</v>
      </c>
      <c r="G27" s="2" t="n">
        <v>1271.93</v>
      </c>
      <c r="H27" s="0" t="s">
        <v>15</v>
      </c>
    </row>
    <row r="28" customFormat="false" ht="12.75" hidden="false" customHeight="false" outlineLevel="2" collapsed="false">
      <c r="A28" s="0" t="s">
        <v>21</v>
      </c>
      <c r="B28" s="0" t="s">
        <v>22</v>
      </c>
      <c r="C28" s="0" t="s">
        <v>23</v>
      </c>
      <c r="D28" s="0" t="s">
        <v>42</v>
      </c>
      <c r="E28" s="0" t="s">
        <v>42</v>
      </c>
      <c r="F28" s="1" t="n">
        <v>123182</v>
      </c>
      <c r="G28" s="2" t="n">
        <v>1002.17</v>
      </c>
      <c r="H28" s="0" t="s">
        <v>15</v>
      </c>
    </row>
    <row r="29" customFormat="false" ht="12.75" hidden="false" customHeight="false" outlineLevel="2" collapsed="false">
      <c r="A29" s="0" t="s">
        <v>25</v>
      </c>
      <c r="B29" s="0" t="s">
        <v>26</v>
      </c>
      <c r="C29" s="0" t="s">
        <v>20</v>
      </c>
      <c r="D29" s="0" t="s">
        <v>42</v>
      </c>
      <c r="E29" s="0" t="s">
        <v>42</v>
      </c>
      <c r="F29" s="1" t="n">
        <v>140000</v>
      </c>
      <c r="G29" s="2" t="n">
        <v>1375.43</v>
      </c>
      <c r="H29" s="0" t="s">
        <v>15</v>
      </c>
    </row>
    <row r="30" customFormat="false" ht="12.75" hidden="false" customHeight="false" outlineLevel="2" collapsed="false">
      <c r="A30" s="0" t="s">
        <v>29</v>
      </c>
      <c r="B30" s="0" t="s">
        <v>30</v>
      </c>
      <c r="C30" s="0" t="s">
        <v>20</v>
      </c>
      <c r="D30" s="0" t="s">
        <v>42</v>
      </c>
      <c r="E30" s="0" t="s">
        <v>42</v>
      </c>
      <c r="F30" s="1" t="n">
        <v>9858</v>
      </c>
      <c r="G30" s="2" t="n">
        <v>309.54</v>
      </c>
      <c r="H30" s="0" t="s">
        <v>15</v>
      </c>
    </row>
    <row r="31" customFormat="false" ht="12.75" hidden="false" customHeight="false" outlineLevel="2" collapsed="false">
      <c r="A31" s="0" t="s">
        <v>32</v>
      </c>
      <c r="B31" s="0" t="s">
        <v>33</v>
      </c>
      <c r="C31" s="0" t="s">
        <v>23</v>
      </c>
      <c r="D31" s="0" t="s">
        <v>42</v>
      </c>
      <c r="E31" s="0" t="s">
        <v>42</v>
      </c>
      <c r="F31" s="1" t="n">
        <v>6000</v>
      </c>
      <c r="G31" s="2" t="n">
        <v>163.8</v>
      </c>
      <c r="H31" s="0" t="s">
        <v>15</v>
      </c>
    </row>
    <row r="32" customFormat="false" ht="12.75" hidden="false" customHeight="false" outlineLevel="2" collapsed="false">
      <c r="A32" s="0" t="s">
        <v>16</v>
      </c>
      <c r="B32" s="0" t="s">
        <v>45</v>
      </c>
      <c r="C32" s="0" t="s">
        <v>23</v>
      </c>
      <c r="D32" s="0" t="s">
        <v>42</v>
      </c>
      <c r="E32" s="0" t="s">
        <v>42</v>
      </c>
      <c r="F32" s="1" t="n">
        <v>47464</v>
      </c>
      <c r="G32" s="2" t="n">
        <v>563.64</v>
      </c>
      <c r="H32" s="0" t="s">
        <v>15</v>
      </c>
    </row>
    <row r="33" customFormat="false" ht="12.75" hidden="false" customHeight="false" outlineLevel="2" collapsed="false">
      <c r="A33" s="0" t="s">
        <v>11</v>
      </c>
      <c r="B33" s="0" t="s">
        <v>46</v>
      </c>
      <c r="C33" s="0" t="s">
        <v>23</v>
      </c>
      <c r="D33" s="0" t="s">
        <v>42</v>
      </c>
      <c r="E33" s="0" t="s">
        <v>42</v>
      </c>
      <c r="F33" s="1" t="n">
        <v>7806</v>
      </c>
      <c r="G33" s="2" t="n">
        <v>230.8</v>
      </c>
      <c r="H33" s="0" t="s">
        <v>15</v>
      </c>
    </row>
    <row r="34" customFormat="false" ht="12.75" hidden="false" customHeight="false" outlineLevel="1" collapsed="false">
      <c r="E34" s="7" t="s">
        <v>47</v>
      </c>
      <c r="F34" s="1" t="n">
        <f aca="false">SUBTOTAL(9,F22:F33)</f>
        <v>471718</v>
      </c>
      <c r="G34" s="2" t="n">
        <f aca="false">SUBTOTAL(9,G22:G33)</f>
        <v>7814.57</v>
      </c>
    </row>
    <row r="35" customFormat="false" ht="12.75" hidden="false" customHeight="false" outlineLevel="2" collapsed="false">
      <c r="A35" s="0" t="s">
        <v>16</v>
      </c>
      <c r="B35" s="0" t="s">
        <v>17</v>
      </c>
      <c r="C35" s="0" t="s">
        <v>13</v>
      </c>
      <c r="D35" s="0" t="s">
        <v>24</v>
      </c>
      <c r="E35" s="0" t="s">
        <v>24</v>
      </c>
      <c r="F35" s="1" t="n">
        <v>181699</v>
      </c>
      <c r="G35" s="2" t="n">
        <v>3179.74</v>
      </c>
      <c r="H35" s="0" t="s">
        <v>15</v>
      </c>
    </row>
    <row r="36" customFormat="false" ht="12.75" hidden="false" customHeight="false" outlineLevel="2" collapsed="false">
      <c r="A36" s="0" t="s">
        <v>18</v>
      </c>
      <c r="B36" s="0" t="s">
        <v>19</v>
      </c>
      <c r="C36" s="0" t="s">
        <v>20</v>
      </c>
      <c r="D36" s="0" t="s">
        <v>24</v>
      </c>
      <c r="E36" s="0" t="s">
        <v>24</v>
      </c>
      <c r="F36" s="1" t="n">
        <v>49000</v>
      </c>
      <c r="G36" s="2" t="n">
        <v>2417.8</v>
      </c>
      <c r="H36" s="0" t="s">
        <v>15</v>
      </c>
    </row>
    <row r="37" customFormat="false" ht="12.75" hidden="false" customHeight="false" outlineLevel="2" collapsed="false">
      <c r="A37" s="0" t="s">
        <v>48</v>
      </c>
      <c r="B37" s="0" t="s">
        <v>49</v>
      </c>
      <c r="C37" s="0" t="s">
        <v>13</v>
      </c>
      <c r="D37" s="0" t="s">
        <v>24</v>
      </c>
      <c r="E37" s="0" t="s">
        <v>24</v>
      </c>
      <c r="F37" s="1" t="n">
        <v>13000</v>
      </c>
      <c r="G37" s="2" t="n">
        <v>390</v>
      </c>
      <c r="H37" s="0" t="s">
        <v>15</v>
      </c>
    </row>
    <row r="38" customFormat="false" ht="12.75" hidden="false" customHeight="false" outlineLevel="2" collapsed="false">
      <c r="A38" s="0" t="s">
        <v>21</v>
      </c>
      <c r="B38" s="0" t="s">
        <v>22</v>
      </c>
      <c r="C38" s="0" t="s">
        <v>23</v>
      </c>
      <c r="D38" s="0" t="s">
        <v>24</v>
      </c>
      <c r="E38" s="0" t="s">
        <v>24</v>
      </c>
      <c r="F38" s="1" t="n">
        <v>81669</v>
      </c>
      <c r="G38" s="2" t="n">
        <v>204.17</v>
      </c>
      <c r="H38" s="0" t="s">
        <v>15</v>
      </c>
    </row>
    <row r="39" customFormat="false" ht="12.75" hidden="false" customHeight="false" outlineLevel="2" collapsed="false">
      <c r="A39" s="0" t="s">
        <v>50</v>
      </c>
      <c r="B39" s="0" t="s">
        <v>51</v>
      </c>
      <c r="C39" s="0" t="s">
        <v>23</v>
      </c>
      <c r="D39" s="0" t="s">
        <v>24</v>
      </c>
      <c r="E39" s="0" t="s">
        <v>24</v>
      </c>
      <c r="F39" s="1" t="n">
        <v>90680</v>
      </c>
      <c r="G39" s="2" t="n">
        <v>544.08</v>
      </c>
      <c r="H39" s="0" t="s">
        <v>15</v>
      </c>
    </row>
    <row r="40" customFormat="false" ht="12.75" hidden="false" customHeight="false" outlineLevel="2" collapsed="false">
      <c r="A40" s="0" t="s">
        <v>27</v>
      </c>
      <c r="B40" s="0" t="s">
        <v>28</v>
      </c>
      <c r="C40" s="0" t="s">
        <v>20</v>
      </c>
      <c r="D40" s="0" t="s">
        <v>24</v>
      </c>
      <c r="E40" s="0" t="s">
        <v>24</v>
      </c>
      <c r="F40" s="1" t="n">
        <v>10000</v>
      </c>
      <c r="G40" s="2" t="n">
        <v>314</v>
      </c>
      <c r="H40" s="0" t="s">
        <v>15</v>
      </c>
    </row>
    <row r="41" customFormat="false" ht="12.75" hidden="false" customHeight="false" outlineLevel="2" collapsed="false">
      <c r="A41" s="0" t="s">
        <v>32</v>
      </c>
      <c r="B41" s="0" t="s">
        <v>33</v>
      </c>
      <c r="C41" s="0" t="s">
        <v>23</v>
      </c>
      <c r="D41" s="0" t="s">
        <v>24</v>
      </c>
      <c r="E41" s="0" t="s">
        <v>24</v>
      </c>
      <c r="F41" s="1" t="n">
        <v>30000</v>
      </c>
      <c r="G41" s="2" t="n">
        <v>306</v>
      </c>
      <c r="H41" s="0" t="s">
        <v>15</v>
      </c>
    </row>
    <row r="42" customFormat="false" ht="12.75" hidden="false" customHeight="false" outlineLevel="2" collapsed="false">
      <c r="A42" s="0" t="s">
        <v>16</v>
      </c>
      <c r="B42" s="0" t="s">
        <v>52</v>
      </c>
      <c r="C42" s="0" t="s">
        <v>23</v>
      </c>
      <c r="D42" s="0" t="s">
        <v>24</v>
      </c>
      <c r="E42" s="0" t="s">
        <v>24</v>
      </c>
      <c r="F42" s="1" t="n">
        <v>82000</v>
      </c>
      <c r="G42" s="2" t="n">
        <v>2589.81</v>
      </c>
      <c r="H42" s="0" t="s">
        <v>15</v>
      </c>
    </row>
    <row r="43" customFormat="false" ht="12.75" hidden="false" customHeight="false" outlineLevel="2" collapsed="false">
      <c r="A43" s="0" t="s">
        <v>11</v>
      </c>
      <c r="B43" s="0" t="s">
        <v>53</v>
      </c>
      <c r="C43" s="0" t="s">
        <v>23</v>
      </c>
      <c r="D43" s="0" t="s">
        <v>24</v>
      </c>
      <c r="E43" s="0" t="s">
        <v>24</v>
      </c>
      <c r="F43" s="1" t="n">
        <v>67903</v>
      </c>
      <c r="G43" s="2" t="n">
        <v>692.61</v>
      </c>
      <c r="H43" s="0" t="s">
        <v>15</v>
      </c>
    </row>
    <row r="44" customFormat="false" ht="12.75" hidden="false" customHeight="false" outlineLevel="1" collapsed="false">
      <c r="E44" s="7" t="s">
        <v>54</v>
      </c>
      <c r="F44" s="1" t="n">
        <f aca="false">SUBTOTAL(9,F35:F43)</f>
        <v>605951</v>
      </c>
      <c r="G44" s="2" t="n">
        <f aca="false">SUBTOTAL(9,G35:G43)</f>
        <v>10638.21</v>
      </c>
    </row>
    <row r="45" customFormat="false" ht="12.75" hidden="false" customHeight="false" outlineLevel="2" collapsed="false">
      <c r="A45" s="0" t="s">
        <v>11</v>
      </c>
      <c r="B45" s="0" t="s">
        <v>12</v>
      </c>
      <c r="C45" s="0" t="s">
        <v>13</v>
      </c>
      <c r="D45" s="0" t="s">
        <v>55</v>
      </c>
      <c r="E45" s="0" t="s">
        <v>55</v>
      </c>
      <c r="F45" s="1" t="n">
        <v>27000</v>
      </c>
      <c r="G45" s="2" t="n">
        <v>840</v>
      </c>
      <c r="H45" s="0" t="s">
        <v>15</v>
      </c>
    </row>
    <row r="46" customFormat="false" ht="12.75" hidden="false" customHeight="false" outlineLevel="2" collapsed="false">
      <c r="A46" s="0" t="s">
        <v>11</v>
      </c>
      <c r="B46" s="0" t="s">
        <v>12</v>
      </c>
      <c r="C46" s="0" t="s">
        <v>13</v>
      </c>
      <c r="D46" s="0" t="s">
        <v>56</v>
      </c>
      <c r="E46" s="0" t="s">
        <v>55</v>
      </c>
      <c r="F46" s="1" t="n">
        <v>0</v>
      </c>
      <c r="G46" s="2" t="n">
        <v>0</v>
      </c>
      <c r="H46" s="0" t="s">
        <v>15</v>
      </c>
    </row>
    <row r="47" customFormat="false" ht="12.75" hidden="false" customHeight="false" outlineLevel="2" collapsed="false">
      <c r="A47" s="0" t="s">
        <v>16</v>
      </c>
      <c r="B47" s="0" t="s">
        <v>17</v>
      </c>
      <c r="C47" s="0" t="s">
        <v>13</v>
      </c>
      <c r="D47" s="0" t="s">
        <v>55</v>
      </c>
      <c r="E47" s="0" t="s">
        <v>55</v>
      </c>
      <c r="F47" s="1" t="n">
        <v>300000</v>
      </c>
      <c r="G47" s="2" t="n">
        <v>4170</v>
      </c>
      <c r="H47" s="0" t="s">
        <v>15</v>
      </c>
    </row>
    <row r="48" customFormat="false" ht="12.75" hidden="false" customHeight="false" outlineLevel="2" collapsed="false">
      <c r="A48" s="0" t="s">
        <v>18</v>
      </c>
      <c r="B48" s="0" t="s">
        <v>19</v>
      </c>
      <c r="C48" s="0" t="s">
        <v>20</v>
      </c>
      <c r="D48" s="0" t="s">
        <v>55</v>
      </c>
      <c r="E48" s="0" t="s">
        <v>55</v>
      </c>
      <c r="F48" s="1" t="n">
        <v>15000</v>
      </c>
      <c r="G48" s="2" t="n">
        <v>409.53</v>
      </c>
      <c r="H48" s="0" t="s">
        <v>15</v>
      </c>
    </row>
    <row r="49" customFormat="false" ht="12.75" hidden="false" customHeight="false" outlineLevel="2" collapsed="false">
      <c r="A49" s="0" t="s">
        <v>48</v>
      </c>
      <c r="B49" s="0" t="s">
        <v>49</v>
      </c>
      <c r="C49" s="0" t="s">
        <v>13</v>
      </c>
      <c r="D49" s="0" t="s">
        <v>55</v>
      </c>
      <c r="E49" s="0" t="s">
        <v>55</v>
      </c>
      <c r="F49" s="1" t="n">
        <v>20196</v>
      </c>
      <c r="G49" s="2" t="n">
        <v>2922.36</v>
      </c>
      <c r="H49" s="0" t="s">
        <v>15</v>
      </c>
    </row>
    <row r="50" customFormat="false" ht="12.75" hidden="false" customHeight="false" outlineLevel="2" collapsed="false">
      <c r="A50" s="0" t="s">
        <v>48</v>
      </c>
      <c r="B50" s="0" t="s">
        <v>49</v>
      </c>
      <c r="C50" s="0" t="s">
        <v>13</v>
      </c>
      <c r="D50" s="0" t="s">
        <v>31</v>
      </c>
      <c r="E50" s="0" t="s">
        <v>55</v>
      </c>
      <c r="F50" s="1" t="n">
        <v>0</v>
      </c>
      <c r="G50" s="2" t="n">
        <v>-1104.72</v>
      </c>
      <c r="H50" s="0" t="s">
        <v>15</v>
      </c>
    </row>
    <row r="51" customFormat="false" ht="12.75" hidden="false" customHeight="false" outlineLevel="2" collapsed="false">
      <c r="A51" s="0" t="s">
        <v>21</v>
      </c>
      <c r="B51" s="0" t="s">
        <v>22</v>
      </c>
      <c r="C51" s="0" t="s">
        <v>23</v>
      </c>
      <c r="D51" s="0" t="s">
        <v>55</v>
      </c>
      <c r="E51" s="0" t="s">
        <v>55</v>
      </c>
      <c r="F51" s="1" t="n">
        <v>72423</v>
      </c>
      <c r="G51" s="2" t="n">
        <v>181.06</v>
      </c>
      <c r="H51" s="0" t="s">
        <v>15</v>
      </c>
    </row>
    <row r="52" customFormat="false" ht="12.75" hidden="false" customHeight="false" outlineLevel="2" collapsed="false">
      <c r="A52" s="0" t="s">
        <v>27</v>
      </c>
      <c r="B52" s="0" t="s">
        <v>57</v>
      </c>
      <c r="C52" s="0" t="s">
        <v>23</v>
      </c>
      <c r="D52" s="0" t="s">
        <v>55</v>
      </c>
      <c r="E52" s="0" t="s">
        <v>55</v>
      </c>
      <c r="F52" s="1" t="n">
        <v>15000</v>
      </c>
      <c r="G52" s="2" t="n">
        <v>181.5</v>
      </c>
      <c r="H52" s="0" t="s">
        <v>15</v>
      </c>
    </row>
    <row r="53" customFormat="false" ht="12.75" hidden="false" customHeight="false" outlineLevel="2" collapsed="false">
      <c r="A53" s="0" t="s">
        <v>27</v>
      </c>
      <c r="B53" s="0" t="s">
        <v>57</v>
      </c>
      <c r="C53" s="0" t="s">
        <v>23</v>
      </c>
      <c r="D53" s="0" t="s">
        <v>31</v>
      </c>
      <c r="E53" s="0" t="s">
        <v>55</v>
      </c>
      <c r="F53" s="1" t="n">
        <v>0</v>
      </c>
      <c r="G53" s="2" t="n">
        <v>0</v>
      </c>
      <c r="H53" s="0" t="s">
        <v>15</v>
      </c>
    </row>
    <row r="54" customFormat="false" ht="12.75" hidden="false" customHeight="false" outlineLevel="2" collapsed="false">
      <c r="A54" s="0" t="s">
        <v>16</v>
      </c>
      <c r="B54" s="0" t="s">
        <v>58</v>
      </c>
      <c r="C54" s="0" t="s">
        <v>23</v>
      </c>
      <c r="D54" s="0" t="s">
        <v>55</v>
      </c>
      <c r="E54" s="0" t="s">
        <v>55</v>
      </c>
      <c r="F54" s="1" t="n">
        <v>88875</v>
      </c>
      <c r="G54" s="2" t="n">
        <v>829.08</v>
      </c>
      <c r="H54" s="0" t="s">
        <v>15</v>
      </c>
    </row>
    <row r="55" customFormat="false" ht="12.75" hidden="false" customHeight="false" outlineLevel="2" collapsed="false">
      <c r="A55" s="0" t="s">
        <v>16</v>
      </c>
      <c r="B55" s="0" t="s">
        <v>58</v>
      </c>
      <c r="C55" s="0" t="s">
        <v>23</v>
      </c>
      <c r="D55" s="0" t="s">
        <v>31</v>
      </c>
      <c r="E55" s="0" t="s">
        <v>55</v>
      </c>
      <c r="F55" s="1" t="n">
        <v>0</v>
      </c>
      <c r="G55" s="2" t="n">
        <v>0</v>
      </c>
      <c r="H55" s="0" t="s">
        <v>15</v>
      </c>
    </row>
    <row r="56" customFormat="false" ht="12.75" hidden="false" customHeight="false" outlineLevel="2" collapsed="false">
      <c r="A56" s="0" t="s">
        <v>48</v>
      </c>
      <c r="B56" s="0" t="s">
        <v>59</v>
      </c>
      <c r="C56" s="0" t="s">
        <v>23</v>
      </c>
      <c r="D56" s="0" t="s">
        <v>55</v>
      </c>
      <c r="E56" s="0" t="s">
        <v>55</v>
      </c>
      <c r="F56" s="1" t="n">
        <v>150000</v>
      </c>
      <c r="G56" s="2" t="n">
        <v>1530</v>
      </c>
      <c r="H56" s="0" t="s">
        <v>15</v>
      </c>
    </row>
    <row r="57" customFormat="false" ht="12.75" hidden="false" customHeight="false" outlineLevel="2" collapsed="false">
      <c r="A57" s="0" t="s">
        <v>48</v>
      </c>
      <c r="B57" s="0" t="s">
        <v>59</v>
      </c>
      <c r="C57" s="0" t="s">
        <v>23</v>
      </c>
      <c r="D57" s="0" t="s">
        <v>31</v>
      </c>
      <c r="E57" s="0" t="s">
        <v>55</v>
      </c>
      <c r="F57" s="1" t="n">
        <v>0</v>
      </c>
      <c r="G57" s="2" t="n">
        <v>0</v>
      </c>
      <c r="H57" s="0" t="s">
        <v>15</v>
      </c>
    </row>
    <row r="58" customFormat="false" ht="12.75" hidden="false" customHeight="false" outlineLevel="1" collapsed="false">
      <c r="E58" s="7" t="s">
        <v>60</v>
      </c>
      <c r="F58" s="1" t="n">
        <f aca="false">SUBTOTAL(9,F45:F57)</f>
        <v>688494</v>
      </c>
      <c r="G58" s="2" t="n">
        <f aca="false">SUBTOTAL(9,G45:G57)</f>
        <v>9958.81</v>
      </c>
    </row>
    <row r="59" customFormat="false" ht="12.75" hidden="false" customHeight="false" outlineLevel="2" collapsed="false">
      <c r="A59" s="0" t="s">
        <v>16</v>
      </c>
      <c r="B59" s="0" t="s">
        <v>17</v>
      </c>
      <c r="C59" s="0" t="s">
        <v>13</v>
      </c>
      <c r="D59" s="0" t="s">
        <v>31</v>
      </c>
      <c r="E59" s="0" t="s">
        <v>31</v>
      </c>
      <c r="F59" s="1" t="n">
        <v>173000</v>
      </c>
      <c r="G59" s="2" t="n">
        <v>2404.7</v>
      </c>
      <c r="H59" s="0" t="s">
        <v>15</v>
      </c>
    </row>
    <row r="60" customFormat="false" ht="12.75" hidden="false" customHeight="false" outlineLevel="2" collapsed="false">
      <c r="A60" s="0" t="s">
        <v>18</v>
      </c>
      <c r="B60" s="0" t="s">
        <v>19</v>
      </c>
      <c r="C60" s="0" t="s">
        <v>20</v>
      </c>
      <c r="D60" s="0" t="s">
        <v>31</v>
      </c>
      <c r="E60" s="0" t="s">
        <v>31</v>
      </c>
      <c r="F60" s="1" t="n">
        <v>5000</v>
      </c>
      <c r="G60" s="2" t="n">
        <v>136.5</v>
      </c>
      <c r="H60" s="0" t="s">
        <v>15</v>
      </c>
    </row>
    <row r="61" customFormat="false" ht="12.75" hidden="false" customHeight="false" outlineLevel="2" collapsed="false">
      <c r="A61" s="0" t="s">
        <v>21</v>
      </c>
      <c r="B61" s="0" t="s">
        <v>22</v>
      </c>
      <c r="C61" s="0" t="s">
        <v>23</v>
      </c>
      <c r="D61" s="0" t="s">
        <v>31</v>
      </c>
      <c r="E61" s="0" t="s">
        <v>31</v>
      </c>
      <c r="F61" s="1" t="n">
        <v>67463</v>
      </c>
      <c r="G61" s="2" t="n">
        <v>168.66</v>
      </c>
      <c r="H61" s="0" t="s">
        <v>15</v>
      </c>
    </row>
    <row r="62" customFormat="false" ht="12.75" hidden="false" customHeight="false" outlineLevel="2" collapsed="false">
      <c r="A62" s="0" t="s">
        <v>25</v>
      </c>
      <c r="B62" s="0" t="s">
        <v>61</v>
      </c>
      <c r="C62" s="0" t="s">
        <v>20</v>
      </c>
      <c r="D62" s="0" t="s">
        <v>31</v>
      </c>
      <c r="E62" s="0" t="s">
        <v>31</v>
      </c>
      <c r="F62" s="1" t="n">
        <v>3166</v>
      </c>
      <c r="G62" s="2" t="n">
        <v>86.43</v>
      </c>
      <c r="H62" s="0" t="s">
        <v>15</v>
      </c>
    </row>
    <row r="63" customFormat="false" ht="12.75" hidden="false" customHeight="false" outlineLevel="2" collapsed="false">
      <c r="A63" s="0" t="s">
        <v>25</v>
      </c>
      <c r="B63" s="0" t="s">
        <v>62</v>
      </c>
      <c r="C63" s="0" t="s">
        <v>20</v>
      </c>
      <c r="D63" s="0" t="s">
        <v>31</v>
      </c>
      <c r="E63" s="0" t="s">
        <v>31</v>
      </c>
      <c r="F63" s="1" t="n">
        <v>43152</v>
      </c>
      <c r="G63" s="2" t="n">
        <v>1178.05</v>
      </c>
      <c r="H63" s="0" t="s">
        <v>15</v>
      </c>
    </row>
    <row r="64" customFormat="false" ht="12.75" hidden="false" customHeight="false" outlineLevel="2" collapsed="false">
      <c r="A64" s="0" t="s">
        <v>27</v>
      </c>
      <c r="B64" s="0" t="s">
        <v>57</v>
      </c>
      <c r="C64" s="0" t="s">
        <v>23</v>
      </c>
      <c r="D64" s="0" t="s">
        <v>31</v>
      </c>
      <c r="E64" s="0" t="s">
        <v>31</v>
      </c>
      <c r="F64" s="1" t="n">
        <v>63400</v>
      </c>
      <c r="G64" s="2" t="n">
        <v>767.14</v>
      </c>
      <c r="H64" s="0" t="s">
        <v>15</v>
      </c>
    </row>
    <row r="65" customFormat="false" ht="12.75" hidden="false" customHeight="false" outlineLevel="2" collapsed="false">
      <c r="A65" s="0" t="s">
        <v>11</v>
      </c>
      <c r="B65" s="0" t="s">
        <v>63</v>
      </c>
      <c r="C65" s="0" t="s">
        <v>23</v>
      </c>
      <c r="D65" s="0" t="s">
        <v>31</v>
      </c>
      <c r="E65" s="0" t="s">
        <v>31</v>
      </c>
      <c r="F65" s="1" t="n">
        <v>27000</v>
      </c>
      <c r="G65" s="2" t="n">
        <v>249.92</v>
      </c>
      <c r="H65" s="0" t="s">
        <v>15</v>
      </c>
    </row>
    <row r="66" customFormat="false" ht="12.75" hidden="false" customHeight="false" outlineLevel="2" collapsed="false">
      <c r="A66" s="0" t="s">
        <v>25</v>
      </c>
      <c r="B66" s="0" t="s">
        <v>64</v>
      </c>
      <c r="C66" s="0" t="s">
        <v>20</v>
      </c>
      <c r="D66" s="0" t="s">
        <v>31</v>
      </c>
      <c r="E66" s="0" t="s">
        <v>31</v>
      </c>
      <c r="F66" s="1" t="n">
        <v>16082</v>
      </c>
      <c r="G66" s="2" t="n">
        <v>640.51</v>
      </c>
      <c r="H66" s="0" t="s">
        <v>15</v>
      </c>
    </row>
    <row r="67" customFormat="false" ht="12.75" hidden="false" customHeight="false" outlineLevel="2" collapsed="false">
      <c r="A67" s="0" t="s">
        <v>48</v>
      </c>
      <c r="B67" s="0" t="s">
        <v>65</v>
      </c>
      <c r="C67" s="0" t="s">
        <v>23</v>
      </c>
      <c r="D67" s="0" t="s">
        <v>31</v>
      </c>
      <c r="E67" s="0" t="s">
        <v>31</v>
      </c>
      <c r="F67" s="1" t="n">
        <v>310000</v>
      </c>
      <c r="G67" s="2" t="n">
        <v>3162</v>
      </c>
      <c r="H67" s="0" t="s">
        <v>15</v>
      </c>
    </row>
    <row r="68" customFormat="false" ht="12.75" hidden="false" customHeight="false" outlineLevel="2" collapsed="false">
      <c r="A68" s="0" t="s">
        <v>48</v>
      </c>
      <c r="B68" s="0" t="s">
        <v>65</v>
      </c>
      <c r="C68" s="0" t="s">
        <v>23</v>
      </c>
      <c r="D68" s="0" t="s">
        <v>66</v>
      </c>
      <c r="E68" s="0" t="s">
        <v>31</v>
      </c>
      <c r="F68" s="1" t="n">
        <v>0</v>
      </c>
      <c r="G68" s="2" t="n">
        <v>0</v>
      </c>
      <c r="H68" s="0" t="s">
        <v>15</v>
      </c>
    </row>
    <row r="69" customFormat="false" ht="12.75" hidden="false" customHeight="false" outlineLevel="2" collapsed="false">
      <c r="A69" s="0" t="s">
        <v>48</v>
      </c>
      <c r="B69" s="0" t="s">
        <v>65</v>
      </c>
      <c r="C69" s="0" t="s">
        <v>23</v>
      </c>
      <c r="D69" s="0" t="s">
        <v>56</v>
      </c>
      <c r="E69" s="0" t="s">
        <v>31</v>
      </c>
      <c r="F69" s="1" t="n">
        <v>0</v>
      </c>
      <c r="G69" s="2" t="n">
        <v>0</v>
      </c>
      <c r="H69" s="0" t="s">
        <v>15</v>
      </c>
    </row>
    <row r="70" customFormat="false" ht="12.75" hidden="false" customHeight="false" outlineLevel="1" collapsed="false">
      <c r="E70" s="7" t="s">
        <v>67</v>
      </c>
      <c r="F70" s="1" t="n">
        <f aca="false">SUBTOTAL(9,F59:F69)</f>
        <v>708263</v>
      </c>
      <c r="G70" s="2" t="n">
        <f aca="false">SUBTOTAL(9,G59:G69)</f>
        <v>8793.91</v>
      </c>
    </row>
    <row r="71" customFormat="false" ht="12.75" hidden="false" customHeight="false" outlineLevel="2" collapsed="false">
      <c r="A71" s="0" t="s">
        <v>16</v>
      </c>
      <c r="B71" s="0" t="s">
        <v>17</v>
      </c>
      <c r="C71" s="0" t="s">
        <v>13</v>
      </c>
      <c r="D71" s="0" t="s">
        <v>66</v>
      </c>
      <c r="E71" s="0" t="s">
        <v>66</v>
      </c>
      <c r="F71" s="1" t="n">
        <v>337856</v>
      </c>
      <c r="G71" s="2" t="n">
        <v>4729.98</v>
      </c>
      <c r="H71" s="0" t="s">
        <v>15</v>
      </c>
    </row>
    <row r="72" customFormat="false" ht="12.75" hidden="false" customHeight="false" outlineLevel="2" collapsed="false">
      <c r="A72" s="0" t="s">
        <v>18</v>
      </c>
      <c r="B72" s="0" t="s">
        <v>19</v>
      </c>
      <c r="C72" s="0" t="s">
        <v>20</v>
      </c>
      <c r="D72" s="0" t="s">
        <v>66</v>
      </c>
      <c r="E72" s="0" t="s">
        <v>66</v>
      </c>
      <c r="F72" s="1" t="n">
        <v>54382</v>
      </c>
      <c r="G72" s="2" t="n">
        <v>925.44</v>
      </c>
      <c r="H72" s="0" t="s">
        <v>15</v>
      </c>
    </row>
    <row r="73" customFormat="false" ht="12.75" hidden="false" customHeight="false" outlineLevel="2" collapsed="false">
      <c r="A73" s="0" t="s">
        <v>18</v>
      </c>
      <c r="B73" s="0" t="s">
        <v>19</v>
      </c>
      <c r="C73" s="0" t="s">
        <v>20</v>
      </c>
      <c r="D73" s="0" t="s">
        <v>56</v>
      </c>
      <c r="E73" s="0" t="s">
        <v>66</v>
      </c>
      <c r="F73" s="1" t="n">
        <v>0</v>
      </c>
      <c r="G73" s="2" t="n">
        <v>0</v>
      </c>
      <c r="H73" s="0" t="s">
        <v>15</v>
      </c>
    </row>
    <row r="74" customFormat="false" ht="12.75" hidden="false" customHeight="false" outlineLevel="2" collapsed="false">
      <c r="A74" s="0" t="s">
        <v>18</v>
      </c>
      <c r="B74" s="0" t="s">
        <v>19</v>
      </c>
      <c r="C74" s="0" t="s">
        <v>20</v>
      </c>
      <c r="D74" s="0" t="s">
        <v>68</v>
      </c>
      <c r="E74" s="0" t="s">
        <v>66</v>
      </c>
      <c r="F74" s="1" t="n">
        <v>0</v>
      </c>
      <c r="G74" s="2" t="n">
        <v>0</v>
      </c>
      <c r="H74" s="0" t="s">
        <v>15</v>
      </c>
    </row>
    <row r="75" customFormat="false" ht="12.75" hidden="false" customHeight="false" outlineLevel="2" collapsed="false">
      <c r="A75" s="0" t="s">
        <v>21</v>
      </c>
      <c r="B75" s="0" t="s">
        <v>22</v>
      </c>
      <c r="C75" s="0" t="s">
        <v>23</v>
      </c>
      <c r="D75" s="0" t="s">
        <v>66</v>
      </c>
      <c r="E75" s="0" t="s">
        <v>66</v>
      </c>
      <c r="F75" s="1" t="n">
        <v>20000</v>
      </c>
      <c r="G75" s="2" t="n">
        <v>50</v>
      </c>
      <c r="H75" s="0" t="s">
        <v>15</v>
      </c>
    </row>
    <row r="76" customFormat="false" ht="12.75" hidden="false" customHeight="false" outlineLevel="2" collapsed="false">
      <c r="A76" s="0" t="s">
        <v>69</v>
      </c>
      <c r="B76" s="0" t="s">
        <v>70</v>
      </c>
      <c r="C76" s="0" t="s">
        <v>20</v>
      </c>
      <c r="D76" s="0" t="s">
        <v>66</v>
      </c>
      <c r="E76" s="0" t="s">
        <v>66</v>
      </c>
      <c r="F76" s="1" t="n">
        <v>26000</v>
      </c>
      <c r="G76" s="2" t="n">
        <v>816.4</v>
      </c>
      <c r="H76" s="0" t="s">
        <v>15</v>
      </c>
    </row>
    <row r="77" customFormat="false" ht="12.75" hidden="false" customHeight="false" outlineLevel="2" collapsed="false">
      <c r="A77" s="0" t="s">
        <v>27</v>
      </c>
      <c r="B77" s="0" t="s">
        <v>71</v>
      </c>
      <c r="C77" s="0" t="s">
        <v>20</v>
      </c>
      <c r="D77" s="0" t="s">
        <v>66</v>
      </c>
      <c r="E77" s="0" t="s">
        <v>66</v>
      </c>
      <c r="F77" s="1" t="n">
        <v>16986</v>
      </c>
      <c r="G77" s="2" t="n">
        <v>1177.13</v>
      </c>
      <c r="H77" s="0" t="s">
        <v>15</v>
      </c>
    </row>
    <row r="78" customFormat="false" ht="12.75" hidden="false" customHeight="false" outlineLevel="2" collapsed="false">
      <c r="A78" s="0" t="s">
        <v>27</v>
      </c>
      <c r="B78" s="0" t="s">
        <v>57</v>
      </c>
      <c r="C78" s="0" t="s">
        <v>23</v>
      </c>
      <c r="D78" s="0" t="s">
        <v>66</v>
      </c>
      <c r="E78" s="0" t="s">
        <v>66</v>
      </c>
      <c r="F78" s="1" t="n">
        <v>23762</v>
      </c>
      <c r="G78" s="2" t="n">
        <v>550.72</v>
      </c>
      <c r="H78" s="0" t="s">
        <v>15</v>
      </c>
    </row>
    <row r="79" customFormat="false" ht="12.75" hidden="false" customHeight="false" outlineLevel="2" collapsed="false">
      <c r="A79" s="0" t="s">
        <v>27</v>
      </c>
      <c r="B79" s="0" t="s">
        <v>57</v>
      </c>
      <c r="C79" s="0" t="s">
        <v>23</v>
      </c>
      <c r="D79" s="0" t="s">
        <v>56</v>
      </c>
      <c r="E79" s="0" t="s">
        <v>66</v>
      </c>
      <c r="F79" s="1" t="n">
        <v>0</v>
      </c>
      <c r="G79" s="2" t="n">
        <v>0</v>
      </c>
      <c r="H79" s="0" t="s">
        <v>15</v>
      </c>
    </row>
    <row r="80" customFormat="false" ht="12.75" hidden="false" customHeight="false" outlineLevel="2" collapsed="false">
      <c r="A80" s="0" t="s">
        <v>11</v>
      </c>
      <c r="B80" s="0" t="s">
        <v>63</v>
      </c>
      <c r="C80" s="0" t="s">
        <v>23</v>
      </c>
      <c r="D80" s="0" t="s">
        <v>66</v>
      </c>
      <c r="E80" s="0" t="s">
        <v>66</v>
      </c>
      <c r="F80" s="1" t="n">
        <v>530</v>
      </c>
      <c r="G80" s="2" t="n">
        <v>6.84</v>
      </c>
      <c r="H80" s="0" t="s">
        <v>15</v>
      </c>
    </row>
    <row r="81" customFormat="false" ht="12.75" hidden="false" customHeight="false" outlineLevel="2" collapsed="false">
      <c r="A81" s="0" t="s">
        <v>16</v>
      </c>
      <c r="B81" s="0" t="s">
        <v>72</v>
      </c>
      <c r="C81" s="0" t="s">
        <v>23</v>
      </c>
      <c r="D81" s="0" t="s">
        <v>66</v>
      </c>
      <c r="E81" s="0" t="s">
        <v>66</v>
      </c>
      <c r="F81" s="1" t="n">
        <v>145104</v>
      </c>
      <c r="G81" s="2" t="n">
        <v>396.08</v>
      </c>
      <c r="H81" s="0" t="s">
        <v>15</v>
      </c>
    </row>
    <row r="82" customFormat="false" ht="12.75" hidden="false" customHeight="false" outlineLevel="2" collapsed="false">
      <c r="A82" s="0" t="s">
        <v>16</v>
      </c>
      <c r="B82" s="0" t="s">
        <v>72</v>
      </c>
      <c r="C82" s="0" t="s">
        <v>23</v>
      </c>
      <c r="D82" s="0" t="s">
        <v>56</v>
      </c>
      <c r="E82" s="0" t="s">
        <v>66</v>
      </c>
      <c r="F82" s="1" t="n">
        <v>0</v>
      </c>
      <c r="G82" s="2" t="n">
        <v>0</v>
      </c>
      <c r="H82" s="0" t="s">
        <v>15</v>
      </c>
    </row>
    <row r="83" customFormat="false" ht="12.75" hidden="false" customHeight="false" outlineLevel="2" collapsed="false">
      <c r="A83" s="0" t="s">
        <v>16</v>
      </c>
      <c r="B83" s="0" t="s">
        <v>72</v>
      </c>
      <c r="C83" s="0" t="s">
        <v>23</v>
      </c>
      <c r="D83" s="0" t="s">
        <v>68</v>
      </c>
      <c r="E83" s="0" t="s">
        <v>66</v>
      </c>
      <c r="F83" s="1" t="n">
        <v>0</v>
      </c>
      <c r="G83" s="2" t="n">
        <v>0</v>
      </c>
      <c r="H83" s="0" t="s">
        <v>15</v>
      </c>
    </row>
    <row r="84" customFormat="false" ht="12.75" hidden="false" customHeight="false" outlineLevel="2" collapsed="false">
      <c r="A84" s="0" t="s">
        <v>25</v>
      </c>
      <c r="B84" s="0" t="s">
        <v>73</v>
      </c>
      <c r="C84" s="0" t="s">
        <v>20</v>
      </c>
      <c r="D84" s="0" t="s">
        <v>66</v>
      </c>
      <c r="E84" s="0" t="s">
        <v>66</v>
      </c>
      <c r="F84" s="1" t="n">
        <v>5000</v>
      </c>
      <c r="G84" s="2" t="n">
        <v>409</v>
      </c>
      <c r="H84" s="0" t="s">
        <v>15</v>
      </c>
    </row>
    <row r="85" customFormat="false" ht="12.75" hidden="false" customHeight="false" outlineLevel="1" collapsed="false">
      <c r="E85" s="7" t="s">
        <v>74</v>
      </c>
      <c r="F85" s="1" t="n">
        <f aca="false">SUBTOTAL(9,F71:F84)</f>
        <v>629620</v>
      </c>
      <c r="G85" s="2" t="n">
        <f aca="false">SUBTOTAL(9,G71:G84)</f>
        <v>9061.59</v>
      </c>
    </row>
    <row r="86" customFormat="false" ht="12.75" hidden="false" customHeight="false" outlineLevel="2" collapsed="false">
      <c r="A86" s="0" t="s">
        <v>16</v>
      </c>
      <c r="B86" s="0" t="s">
        <v>17</v>
      </c>
      <c r="C86" s="0" t="s">
        <v>13</v>
      </c>
      <c r="D86" s="0" t="s">
        <v>56</v>
      </c>
      <c r="E86" s="0" t="s">
        <v>56</v>
      </c>
      <c r="F86" s="1" t="n">
        <v>437</v>
      </c>
      <c r="G86" s="2" t="n">
        <v>6.12</v>
      </c>
      <c r="H86" s="0" t="s">
        <v>15</v>
      </c>
    </row>
    <row r="87" customFormat="false" ht="12.75" hidden="false" customHeight="false" outlineLevel="2" collapsed="false">
      <c r="A87" s="0" t="s">
        <v>18</v>
      </c>
      <c r="B87" s="0" t="s">
        <v>19</v>
      </c>
      <c r="C87" s="0" t="s">
        <v>20</v>
      </c>
      <c r="D87" s="0" t="s">
        <v>56</v>
      </c>
      <c r="E87" s="0" t="s">
        <v>56</v>
      </c>
      <c r="F87" s="1" t="n">
        <v>23998</v>
      </c>
      <c r="G87" s="2" t="n">
        <v>520.76</v>
      </c>
      <c r="H87" s="0" t="s">
        <v>15</v>
      </c>
    </row>
    <row r="88" customFormat="false" ht="12.75" hidden="false" customHeight="false" outlineLevel="2" collapsed="false">
      <c r="A88" s="0" t="s">
        <v>16</v>
      </c>
      <c r="B88" s="0" t="s">
        <v>75</v>
      </c>
      <c r="C88" s="0" t="s">
        <v>23</v>
      </c>
      <c r="D88" s="0" t="s">
        <v>56</v>
      </c>
      <c r="E88" s="0" t="s">
        <v>56</v>
      </c>
      <c r="F88" s="1" t="n">
        <v>38950</v>
      </c>
      <c r="G88" s="2" t="n">
        <v>97.38</v>
      </c>
      <c r="H88" s="0" t="s">
        <v>15</v>
      </c>
    </row>
    <row r="89" customFormat="false" ht="12.75" hidden="false" customHeight="false" outlineLevel="2" collapsed="false">
      <c r="A89" s="0" t="s">
        <v>27</v>
      </c>
      <c r="B89" s="0" t="s">
        <v>71</v>
      </c>
      <c r="C89" s="0" t="s">
        <v>20</v>
      </c>
      <c r="D89" s="0" t="s">
        <v>56</v>
      </c>
      <c r="E89" s="0" t="s">
        <v>56</v>
      </c>
      <c r="F89" s="1" t="n">
        <v>5000</v>
      </c>
      <c r="G89" s="2" t="n">
        <v>358.5</v>
      </c>
      <c r="H89" s="0" t="s">
        <v>15</v>
      </c>
    </row>
    <row r="90" customFormat="false" ht="12.75" hidden="false" customHeight="false" outlineLevel="2" collapsed="false">
      <c r="A90" s="0" t="s">
        <v>27</v>
      </c>
      <c r="B90" s="0" t="s">
        <v>57</v>
      </c>
      <c r="C90" s="0" t="s">
        <v>23</v>
      </c>
      <c r="D90" s="0" t="s">
        <v>56</v>
      </c>
      <c r="E90" s="0" t="s">
        <v>56</v>
      </c>
      <c r="F90" s="1" t="n">
        <v>111368</v>
      </c>
      <c r="G90" s="2" t="n">
        <v>1571.64</v>
      </c>
      <c r="H90" s="0" t="s">
        <v>15</v>
      </c>
    </row>
    <row r="91" customFormat="false" ht="12.75" hidden="false" customHeight="false" outlineLevel="2" collapsed="false">
      <c r="A91" s="0" t="s">
        <v>27</v>
      </c>
      <c r="B91" s="0" t="s">
        <v>57</v>
      </c>
      <c r="C91" s="0" t="s">
        <v>23</v>
      </c>
      <c r="D91" s="0" t="s">
        <v>68</v>
      </c>
      <c r="E91" s="0" t="s">
        <v>56</v>
      </c>
      <c r="F91" s="1" t="n">
        <v>0</v>
      </c>
      <c r="G91" s="2" t="n">
        <v>0</v>
      </c>
      <c r="H91" s="0" t="s">
        <v>15</v>
      </c>
    </row>
    <row r="92" customFormat="false" ht="12.75" hidden="false" customHeight="false" outlineLevel="2" collapsed="false">
      <c r="A92" s="0" t="s">
        <v>11</v>
      </c>
      <c r="B92" s="0" t="s">
        <v>63</v>
      </c>
      <c r="C92" s="0" t="s">
        <v>23</v>
      </c>
      <c r="D92" s="0" t="s">
        <v>56</v>
      </c>
      <c r="E92" s="0" t="s">
        <v>56</v>
      </c>
      <c r="F92" s="1" t="n">
        <v>1974</v>
      </c>
      <c r="G92" s="2" t="n">
        <v>25.46</v>
      </c>
      <c r="H92" s="0" t="s">
        <v>15</v>
      </c>
    </row>
    <row r="93" customFormat="false" ht="12.75" hidden="false" customHeight="false" outlineLevel="2" collapsed="false">
      <c r="A93" s="0" t="s">
        <v>16</v>
      </c>
      <c r="B93" s="0" t="s">
        <v>72</v>
      </c>
      <c r="C93" s="0" t="s">
        <v>23</v>
      </c>
      <c r="D93" s="0" t="s">
        <v>56</v>
      </c>
      <c r="E93" s="0" t="s">
        <v>56</v>
      </c>
      <c r="F93" s="1" t="n">
        <v>75511</v>
      </c>
      <c r="G93" s="2" t="n">
        <v>188.78</v>
      </c>
      <c r="H93" s="0" t="s">
        <v>15</v>
      </c>
    </row>
    <row r="94" customFormat="false" ht="12.75" hidden="false" customHeight="false" outlineLevel="2" collapsed="false">
      <c r="A94" s="0" t="s">
        <v>16</v>
      </c>
      <c r="B94" s="0" t="s">
        <v>72</v>
      </c>
      <c r="C94" s="0" t="s">
        <v>23</v>
      </c>
      <c r="D94" s="0" t="s">
        <v>68</v>
      </c>
      <c r="E94" s="0" t="s">
        <v>56</v>
      </c>
      <c r="F94" s="1" t="n">
        <v>0</v>
      </c>
      <c r="G94" s="2" t="n">
        <v>0</v>
      </c>
      <c r="H94" s="0" t="s">
        <v>15</v>
      </c>
    </row>
    <row r="95" customFormat="false" ht="12.75" hidden="false" customHeight="false" outlineLevel="2" collapsed="false">
      <c r="A95" s="0" t="s">
        <v>25</v>
      </c>
      <c r="B95" s="0" t="s">
        <v>76</v>
      </c>
      <c r="C95" s="0" t="s">
        <v>20</v>
      </c>
      <c r="D95" s="0" t="s">
        <v>56</v>
      </c>
      <c r="E95" s="0" t="s">
        <v>56</v>
      </c>
      <c r="F95" s="1" t="n">
        <v>465000</v>
      </c>
      <c r="G95" s="2" t="n">
        <v>38037</v>
      </c>
      <c r="H95" s="0" t="s">
        <v>15</v>
      </c>
    </row>
    <row r="96" customFormat="false" ht="12.75" hidden="false" customHeight="false" outlineLevel="1" collapsed="false">
      <c r="E96" s="7" t="s">
        <v>77</v>
      </c>
      <c r="F96" s="1" t="n">
        <f aca="false">SUBTOTAL(9,F86:F95)</f>
        <v>722238</v>
      </c>
      <c r="G96" s="2" t="n">
        <f aca="false">SUBTOTAL(9,G86:G95)</f>
        <v>40805.64</v>
      </c>
    </row>
    <row r="97" customFormat="false" ht="12.75" hidden="false" customHeight="false" outlineLevel="2" collapsed="false">
      <c r="A97" s="0" t="s">
        <v>16</v>
      </c>
      <c r="B97" s="0" t="s">
        <v>17</v>
      </c>
      <c r="C97" s="0" t="s">
        <v>13</v>
      </c>
      <c r="D97" s="0" t="s">
        <v>68</v>
      </c>
      <c r="E97" s="0" t="s">
        <v>68</v>
      </c>
      <c r="F97" s="1" t="n">
        <v>397792</v>
      </c>
      <c r="G97" s="2" t="n">
        <v>5569.09</v>
      </c>
      <c r="H97" s="0" t="s">
        <v>15</v>
      </c>
    </row>
    <row r="98" customFormat="false" ht="12.75" hidden="false" customHeight="false" outlineLevel="2" collapsed="false">
      <c r="A98" s="0" t="s">
        <v>18</v>
      </c>
      <c r="B98" s="0" t="s">
        <v>19</v>
      </c>
      <c r="C98" s="0" t="s">
        <v>20</v>
      </c>
      <c r="D98" s="0" t="s">
        <v>68</v>
      </c>
      <c r="E98" s="0" t="s">
        <v>68</v>
      </c>
      <c r="F98" s="1" t="n">
        <v>159985</v>
      </c>
      <c r="G98" s="2" t="n">
        <v>2772.65</v>
      </c>
      <c r="H98" s="0" t="s">
        <v>15</v>
      </c>
    </row>
    <row r="99" customFormat="false" ht="12.75" hidden="false" customHeight="false" outlineLevel="2" collapsed="false">
      <c r="A99" s="0" t="s">
        <v>27</v>
      </c>
      <c r="B99" s="0" t="s">
        <v>57</v>
      </c>
      <c r="C99" s="0" t="s">
        <v>23</v>
      </c>
      <c r="D99" s="0" t="s">
        <v>68</v>
      </c>
      <c r="E99" s="0" t="s">
        <v>68</v>
      </c>
      <c r="F99" s="1" t="n">
        <v>76000</v>
      </c>
      <c r="G99" s="2" t="n">
        <v>919.6</v>
      </c>
      <c r="H99" s="0" t="s">
        <v>15</v>
      </c>
    </row>
    <row r="100" customFormat="false" ht="12.75" hidden="false" customHeight="false" outlineLevel="2" collapsed="false">
      <c r="A100" s="0" t="s">
        <v>16</v>
      </c>
      <c r="B100" s="0" t="s">
        <v>72</v>
      </c>
      <c r="C100" s="0" t="s">
        <v>23</v>
      </c>
      <c r="D100" s="0" t="s">
        <v>68</v>
      </c>
      <c r="E100" s="0" t="s">
        <v>68</v>
      </c>
      <c r="F100" s="1" t="n">
        <v>84208</v>
      </c>
      <c r="G100" s="2" t="n">
        <v>1560.14</v>
      </c>
      <c r="H100" s="0" t="s">
        <v>15</v>
      </c>
    </row>
    <row r="101" customFormat="false" ht="12.75" hidden="false" customHeight="false" outlineLevel="1" collapsed="false">
      <c r="E101" s="7" t="s">
        <v>78</v>
      </c>
      <c r="F101" s="1" t="n">
        <f aca="false">SUBTOTAL(9,F97:F100)</f>
        <v>717985</v>
      </c>
      <c r="G101" s="2" t="n">
        <f aca="false">SUBTOTAL(9,G97:G100)</f>
        <v>10821.48</v>
      </c>
    </row>
    <row r="102" customFormat="false" ht="12.75" hidden="false" customHeight="false" outlineLevel="2" collapsed="false">
      <c r="A102" s="0" t="s">
        <v>16</v>
      </c>
      <c r="B102" s="0" t="s">
        <v>17</v>
      </c>
      <c r="C102" s="0" t="s">
        <v>13</v>
      </c>
      <c r="D102" s="0" t="s">
        <v>79</v>
      </c>
      <c r="E102" s="0" t="s">
        <v>79</v>
      </c>
      <c r="F102" s="1" t="n">
        <v>300000</v>
      </c>
      <c r="G102" s="2" t="n">
        <v>4200</v>
      </c>
      <c r="H102" s="0" t="s">
        <v>15</v>
      </c>
    </row>
    <row r="103" customFormat="false" ht="12.75" hidden="false" customHeight="false" outlineLevel="2" collapsed="false">
      <c r="A103" s="0" t="s">
        <v>18</v>
      </c>
      <c r="B103" s="0" t="s">
        <v>19</v>
      </c>
      <c r="C103" s="0" t="s">
        <v>20</v>
      </c>
      <c r="D103" s="0" t="s">
        <v>79</v>
      </c>
      <c r="E103" s="0" t="s">
        <v>79</v>
      </c>
      <c r="F103" s="1" t="n">
        <v>120000</v>
      </c>
      <c r="G103" s="2" t="n">
        <v>3329.97</v>
      </c>
      <c r="H103" s="0" t="s">
        <v>15</v>
      </c>
    </row>
    <row r="104" customFormat="false" ht="12.75" hidden="false" customHeight="false" outlineLevel="2" collapsed="false">
      <c r="A104" s="0" t="s">
        <v>18</v>
      </c>
      <c r="B104" s="0" t="s">
        <v>19</v>
      </c>
      <c r="C104" s="0" t="s">
        <v>20</v>
      </c>
      <c r="D104" s="0" t="s">
        <v>80</v>
      </c>
      <c r="E104" s="0" t="s">
        <v>79</v>
      </c>
      <c r="F104" s="1" t="n">
        <v>0</v>
      </c>
      <c r="G104" s="2" t="n">
        <v>0.07</v>
      </c>
      <c r="H104" s="0" t="s">
        <v>15</v>
      </c>
    </row>
    <row r="105" customFormat="false" ht="12.75" hidden="false" customHeight="false" outlineLevel="2" collapsed="false">
      <c r="A105" s="0" t="s">
        <v>27</v>
      </c>
      <c r="B105" s="0" t="s">
        <v>57</v>
      </c>
      <c r="C105" s="0" t="s">
        <v>23</v>
      </c>
      <c r="D105" s="0" t="s">
        <v>79</v>
      </c>
      <c r="E105" s="0" t="s">
        <v>79</v>
      </c>
      <c r="F105" s="1" t="n">
        <v>147222</v>
      </c>
      <c r="G105" s="2" t="n">
        <v>1784.34</v>
      </c>
      <c r="H105" s="0" t="s">
        <v>15</v>
      </c>
    </row>
    <row r="106" customFormat="false" ht="12.75" hidden="false" customHeight="false" outlineLevel="2" collapsed="false">
      <c r="A106" s="0" t="s">
        <v>16</v>
      </c>
      <c r="B106" s="0" t="s">
        <v>72</v>
      </c>
      <c r="C106" s="0" t="s">
        <v>23</v>
      </c>
      <c r="D106" s="0" t="s">
        <v>79</v>
      </c>
      <c r="E106" s="0" t="s">
        <v>79</v>
      </c>
      <c r="F106" s="1" t="n">
        <v>95000</v>
      </c>
      <c r="G106" s="2" t="n">
        <v>553.56</v>
      </c>
      <c r="H106" s="0" t="s">
        <v>15</v>
      </c>
    </row>
    <row r="107" customFormat="false" ht="12.75" hidden="false" customHeight="false" outlineLevel="1" collapsed="false">
      <c r="E107" s="7" t="s">
        <v>81</v>
      </c>
      <c r="F107" s="1" t="n">
        <f aca="false">SUBTOTAL(9,F102:F106)</f>
        <v>662222</v>
      </c>
      <c r="G107" s="2" t="n">
        <f aca="false">SUBTOTAL(9,G102:G106)</f>
        <v>9867.94</v>
      </c>
    </row>
    <row r="108" customFormat="false" ht="12.75" hidden="false" customHeight="false" outlineLevel="2" collapsed="false">
      <c r="A108" s="0" t="s">
        <v>11</v>
      </c>
      <c r="B108" s="0" t="s">
        <v>12</v>
      </c>
      <c r="C108" s="0" t="s">
        <v>13</v>
      </c>
      <c r="D108" s="0" t="s">
        <v>82</v>
      </c>
      <c r="E108" s="0" t="s">
        <v>82</v>
      </c>
      <c r="F108" s="1" t="n">
        <v>8500</v>
      </c>
      <c r="G108" s="2" t="n">
        <v>340</v>
      </c>
      <c r="H108" s="0" t="s">
        <v>15</v>
      </c>
    </row>
    <row r="109" customFormat="false" ht="12.75" hidden="false" customHeight="false" outlineLevel="2" collapsed="false">
      <c r="A109" s="0" t="s">
        <v>16</v>
      </c>
      <c r="B109" s="0" t="s">
        <v>17</v>
      </c>
      <c r="C109" s="0" t="s">
        <v>13</v>
      </c>
      <c r="D109" s="0" t="s">
        <v>82</v>
      </c>
      <c r="E109" s="0" t="s">
        <v>82</v>
      </c>
      <c r="F109" s="1" t="n">
        <v>130000</v>
      </c>
      <c r="G109" s="2" t="n">
        <v>1807</v>
      </c>
      <c r="H109" s="0" t="s">
        <v>15</v>
      </c>
    </row>
    <row r="110" customFormat="false" ht="12.75" hidden="false" customHeight="false" outlineLevel="2" collapsed="false">
      <c r="A110" s="0" t="s">
        <v>69</v>
      </c>
      <c r="B110" s="0" t="s">
        <v>70</v>
      </c>
      <c r="C110" s="0" t="s">
        <v>20</v>
      </c>
      <c r="D110" s="0" t="s">
        <v>82</v>
      </c>
      <c r="E110" s="0" t="s">
        <v>82</v>
      </c>
      <c r="F110" s="1" t="n">
        <v>114168</v>
      </c>
      <c r="G110" s="2" t="n">
        <v>3560.5</v>
      </c>
      <c r="H110" s="0" t="s">
        <v>15</v>
      </c>
    </row>
    <row r="111" customFormat="false" ht="12.75" hidden="false" customHeight="false" outlineLevel="2" collapsed="false">
      <c r="A111" s="0" t="s">
        <v>27</v>
      </c>
      <c r="B111" s="0" t="s">
        <v>57</v>
      </c>
      <c r="C111" s="0" t="s">
        <v>23</v>
      </c>
      <c r="D111" s="0" t="s">
        <v>82</v>
      </c>
      <c r="E111" s="0" t="s">
        <v>82</v>
      </c>
      <c r="F111" s="1" t="n">
        <v>56936</v>
      </c>
      <c r="G111" s="2" t="n">
        <v>683.23</v>
      </c>
      <c r="H111" s="0" t="s">
        <v>15</v>
      </c>
    </row>
    <row r="112" customFormat="false" ht="12.75" hidden="false" customHeight="false" outlineLevel="2" collapsed="false">
      <c r="A112" s="0" t="s">
        <v>83</v>
      </c>
      <c r="B112" s="0" t="s">
        <v>84</v>
      </c>
      <c r="C112" s="0" t="s">
        <v>23</v>
      </c>
      <c r="D112" s="0" t="s">
        <v>82</v>
      </c>
      <c r="E112" s="0" t="s">
        <v>82</v>
      </c>
      <c r="F112" s="1" t="n">
        <v>14000</v>
      </c>
      <c r="G112" s="2" t="n">
        <v>33.6</v>
      </c>
      <c r="H112" s="0" t="s">
        <v>15</v>
      </c>
    </row>
    <row r="113" customFormat="false" ht="12.75" hidden="false" customHeight="false" outlineLevel="2" collapsed="false">
      <c r="A113" s="0" t="s">
        <v>11</v>
      </c>
      <c r="B113" s="0" t="s">
        <v>63</v>
      </c>
      <c r="C113" s="0" t="s">
        <v>23</v>
      </c>
      <c r="D113" s="0" t="s">
        <v>82</v>
      </c>
      <c r="E113" s="0" t="s">
        <v>82</v>
      </c>
      <c r="F113" s="1" t="n">
        <v>6500</v>
      </c>
      <c r="G113" s="2" t="n">
        <v>80.39</v>
      </c>
      <c r="H113" s="0" t="s">
        <v>15</v>
      </c>
    </row>
    <row r="114" customFormat="false" ht="12.75" hidden="false" customHeight="false" outlineLevel="2" collapsed="false">
      <c r="A114" s="0" t="s">
        <v>48</v>
      </c>
      <c r="B114" s="0" t="s">
        <v>65</v>
      </c>
      <c r="C114" s="0" t="s">
        <v>23</v>
      </c>
      <c r="D114" s="0" t="s">
        <v>82</v>
      </c>
      <c r="E114" s="0" t="s">
        <v>82</v>
      </c>
      <c r="F114" s="1" t="n">
        <v>7862</v>
      </c>
      <c r="G114" s="2" t="n">
        <v>79.41</v>
      </c>
      <c r="H114" s="0" t="s">
        <v>15</v>
      </c>
    </row>
    <row r="115" customFormat="false" ht="12.75" hidden="false" customHeight="false" outlineLevel="2" collapsed="false">
      <c r="A115" s="0" t="s">
        <v>16</v>
      </c>
      <c r="B115" s="0" t="s">
        <v>72</v>
      </c>
      <c r="C115" s="0" t="s">
        <v>23</v>
      </c>
      <c r="D115" s="0" t="s">
        <v>82</v>
      </c>
      <c r="E115" s="0" t="s">
        <v>82</v>
      </c>
      <c r="F115" s="1" t="n">
        <v>125000</v>
      </c>
      <c r="G115" s="2" t="n">
        <v>1307.42</v>
      </c>
      <c r="H115" s="0" t="s">
        <v>15</v>
      </c>
    </row>
    <row r="116" customFormat="false" ht="12.75" hidden="false" customHeight="false" outlineLevel="2" collapsed="false">
      <c r="A116" s="0" t="s">
        <v>85</v>
      </c>
      <c r="B116" s="0" t="s">
        <v>86</v>
      </c>
      <c r="C116" s="0" t="s">
        <v>23</v>
      </c>
      <c r="D116" s="0" t="s">
        <v>82</v>
      </c>
      <c r="E116" s="0" t="s">
        <v>82</v>
      </c>
      <c r="F116" s="1" t="n">
        <v>160000</v>
      </c>
      <c r="G116" s="2" t="n">
        <v>1893.39</v>
      </c>
      <c r="H116" s="0" t="s">
        <v>15</v>
      </c>
    </row>
    <row r="117" customFormat="false" ht="12.75" hidden="false" customHeight="false" outlineLevel="2" collapsed="false">
      <c r="A117" s="0" t="s">
        <v>69</v>
      </c>
      <c r="B117" s="0" t="s">
        <v>87</v>
      </c>
      <c r="C117" s="0" t="s">
        <v>20</v>
      </c>
      <c r="D117" s="0" t="s">
        <v>82</v>
      </c>
      <c r="E117" s="0" t="s">
        <v>82</v>
      </c>
      <c r="F117" s="1" t="n">
        <v>5000</v>
      </c>
      <c r="G117" s="2" t="n">
        <v>156.5</v>
      </c>
      <c r="H117" s="0" t="s">
        <v>15</v>
      </c>
    </row>
    <row r="118" customFormat="false" ht="12.75" hidden="false" customHeight="false" outlineLevel="1" collapsed="false">
      <c r="E118" s="7" t="s">
        <v>88</v>
      </c>
      <c r="F118" s="1" t="n">
        <f aca="false">SUBTOTAL(9,F108:F117)</f>
        <v>627966</v>
      </c>
      <c r="G118" s="2" t="n">
        <f aca="false">SUBTOTAL(9,G108:G117)</f>
        <v>9941.44</v>
      </c>
    </row>
    <row r="119" customFormat="false" ht="12.75" hidden="false" customHeight="false" outlineLevel="2" collapsed="false">
      <c r="A119" s="0" t="s">
        <v>16</v>
      </c>
      <c r="B119" s="0" t="s">
        <v>72</v>
      </c>
      <c r="C119" s="0" t="s">
        <v>23</v>
      </c>
      <c r="D119" s="0" t="s">
        <v>80</v>
      </c>
      <c r="E119" s="0" t="s">
        <v>80</v>
      </c>
      <c r="F119" s="1" t="n">
        <v>2524</v>
      </c>
      <c r="G119" s="2" t="n">
        <v>6.06</v>
      </c>
      <c r="H119" s="0" t="s">
        <v>15</v>
      </c>
    </row>
    <row r="120" customFormat="false" ht="12.75" hidden="false" customHeight="false" outlineLevel="2" collapsed="false">
      <c r="A120" s="0" t="s">
        <v>16</v>
      </c>
      <c r="B120" s="0" t="s">
        <v>89</v>
      </c>
      <c r="C120" s="0" t="s">
        <v>23</v>
      </c>
      <c r="D120" s="0" t="s">
        <v>80</v>
      </c>
      <c r="E120" s="0" t="s">
        <v>80</v>
      </c>
      <c r="F120" s="1" t="n">
        <v>2476</v>
      </c>
      <c r="G120" s="2" t="n">
        <v>5.94</v>
      </c>
      <c r="H120" s="0" t="s">
        <v>15</v>
      </c>
    </row>
    <row r="121" customFormat="false" ht="12.75" hidden="false" customHeight="false" outlineLevel="1" collapsed="false">
      <c r="E121" s="7" t="s">
        <v>90</v>
      </c>
      <c r="F121" s="1" t="n">
        <f aca="false">SUBTOTAL(9,F119:F120)</f>
        <v>5000</v>
      </c>
      <c r="G121" s="2" t="n">
        <f aca="false">SUBTOTAL(9,G119:G120)</f>
        <v>12</v>
      </c>
    </row>
    <row r="122" customFormat="false" ht="12.75" hidden="false" customHeight="false" outlineLevel="2" collapsed="false">
      <c r="A122" s="0" t="s">
        <v>16</v>
      </c>
      <c r="B122" s="0" t="s">
        <v>72</v>
      </c>
      <c r="C122" s="0" t="s">
        <v>23</v>
      </c>
      <c r="D122" s="0" t="s">
        <v>91</v>
      </c>
      <c r="E122" s="0" t="s">
        <v>91</v>
      </c>
      <c r="F122" s="1" t="n">
        <v>28999</v>
      </c>
      <c r="G122" s="2" t="n">
        <v>282.86</v>
      </c>
      <c r="H122" s="0" t="s">
        <v>15</v>
      </c>
    </row>
    <row r="123" customFormat="false" ht="12.75" hidden="false" customHeight="false" outlineLevel="2" collapsed="false">
      <c r="A123" s="0" t="s">
        <v>69</v>
      </c>
      <c r="B123" s="0" t="s">
        <v>92</v>
      </c>
      <c r="C123" s="0" t="s">
        <v>20</v>
      </c>
      <c r="D123" s="0" t="s">
        <v>91</v>
      </c>
      <c r="E123" s="0" t="s">
        <v>91</v>
      </c>
      <c r="F123" s="1" t="n">
        <v>127859</v>
      </c>
      <c r="G123" s="2" t="n">
        <v>3976.07</v>
      </c>
      <c r="H123" s="0" t="s">
        <v>15</v>
      </c>
    </row>
    <row r="124" customFormat="false" ht="12.75" hidden="false" customHeight="false" outlineLevel="2" collapsed="false">
      <c r="A124" s="0" t="s">
        <v>69</v>
      </c>
      <c r="B124" s="0" t="s">
        <v>93</v>
      </c>
      <c r="C124" s="0" t="s">
        <v>20</v>
      </c>
      <c r="D124" s="0" t="s">
        <v>91</v>
      </c>
      <c r="E124" s="0" t="s">
        <v>91</v>
      </c>
      <c r="F124" s="1" t="n">
        <v>16949</v>
      </c>
      <c r="G124" s="2" t="n">
        <v>530.5</v>
      </c>
      <c r="H124" s="0" t="s">
        <v>15</v>
      </c>
    </row>
    <row r="125" customFormat="false" ht="12.75" hidden="false" customHeight="false" outlineLevel="1" collapsed="false">
      <c r="E125" s="7" t="s">
        <v>94</v>
      </c>
      <c r="F125" s="1" t="n">
        <f aca="false">SUBTOTAL(9,F122:F124)</f>
        <v>173807</v>
      </c>
      <c r="G125" s="2" t="n">
        <f aca="false">SUBTOTAL(9,G122:G124)</f>
        <v>4789.43</v>
      </c>
    </row>
    <row r="126" customFormat="false" ht="12.75" hidden="false" customHeight="false" outlineLevel="0" collapsed="false">
      <c r="E126" s="7" t="s">
        <v>95</v>
      </c>
      <c r="F126" s="1" t="n">
        <f aca="false">SUBTOTAL(9,F6:F124)</f>
        <v>6346733</v>
      </c>
      <c r="G126" s="2" t="n">
        <f aca="false">SUBTOTAL(9,G6:G124)</f>
        <v>128573.53</v>
      </c>
    </row>
  </sheetData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2002-02-14T18:05:00Z</dcterms:created>
  <dc:creator>Esther Dasilva</dc:creator>
  <dc:description/>
  <dc:language>en-US</dc:language>
  <cp:lastModifiedBy>rdietz</cp:lastModifiedBy>
  <cp:lastPrinted>2002-02-14T17:47:42Z</cp:lastPrinted>
  <dcterms:modified xsi:type="dcterms:W3CDTF">2002-02-14T18:05:00Z</dcterms:modified>
  <cp:revision>0</cp:revision>
  <dc:subject/>
  <dc:title/>
</cp:coreProperties>
</file>