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(25)" sheetId="1" state="visible" r:id="rId3"/>
    <sheet name="01-(24)" sheetId="2" state="visible" r:id="rId4"/>
    <sheet name="01-(23)" sheetId="3" state="visible" r:id="rId5"/>
    <sheet name="01-(19-22)" sheetId="4" state="visible" r:id="rId6"/>
    <sheet name="01-(18)" sheetId="5" state="visible" r:id="rId7"/>
    <sheet name="01-(17)" sheetId="6" state="visible" r:id="rId8"/>
    <sheet name="01-(16)" sheetId="7" state="visible" r:id="rId9"/>
    <sheet name="01-(15)" sheetId="8" state="visible" r:id="rId10"/>
    <sheet name="01-(12-14)" sheetId="9" state="visible" r:id="rId11"/>
    <sheet name="01-(11)" sheetId="10" state="visible" r:id="rId12"/>
    <sheet name="01-(10)" sheetId="11" state="visible" r:id="rId13"/>
    <sheet name="01-(9)" sheetId="12" state="visible" r:id="rId14"/>
    <sheet name="01-(8)" sheetId="13" state="visible" r:id="rId15"/>
    <sheet name="01-(5-7)" sheetId="14" state="visible" r:id="rId16"/>
    <sheet name="01-(4)" sheetId="15" state="visible" r:id="rId17"/>
    <sheet name="01-(3)" sheetId="16" state="visible" r:id="rId18"/>
    <sheet name="01-(1-2)" sheetId="17" state="visible" r:id="rId19"/>
  </sheets>
  <definedNames>
    <definedName function="false" hidden="false" localSheetId="16" name="_xlnm.Print_Area" vbProcedure="false">'01-(1-2)'!$B$1:$G$35</definedName>
    <definedName function="false" hidden="false" localSheetId="10" name="_xlnm.Print_Area" vbProcedure="false">'01-(10)'!$B$1:$G$35</definedName>
    <definedName function="false" hidden="false" localSheetId="9" name="_xlnm.Print_Area" vbProcedure="false">'01-(11)'!$B$1:$G$35</definedName>
    <definedName function="false" hidden="false" localSheetId="8" name="_xlnm.Print_Area" vbProcedure="false">'01-(12-14)'!$B$1:$G$35</definedName>
    <definedName function="false" hidden="false" localSheetId="7" name="_xlnm.Print_Area" vbProcedure="false">'01-(15)'!$B$1:$G$35</definedName>
    <definedName function="false" hidden="false" localSheetId="6" name="_xlnm.Print_Area" vbProcedure="false">'01-(16)'!$B$1:$G$35</definedName>
    <definedName function="false" hidden="false" localSheetId="5" name="_xlnm.Print_Area" vbProcedure="false">'01-(17)'!$B$1:$G$35</definedName>
    <definedName function="false" hidden="false" localSheetId="4" name="_xlnm.Print_Area" vbProcedure="false">'01-(18)'!$B$1:$G$35</definedName>
    <definedName function="false" hidden="false" localSheetId="3" name="_xlnm.Print_Area" vbProcedure="false">'01-(19-22)'!$B$1:$G$35</definedName>
    <definedName function="false" hidden="false" localSheetId="2" name="_xlnm.Print_Area" vbProcedure="false">'01-(23)'!$B$1:$G$35</definedName>
    <definedName function="false" hidden="false" localSheetId="1" name="_xlnm.Print_Area" vbProcedure="false">'01-(24)'!$B$1:$G$35</definedName>
    <definedName function="false" hidden="false" localSheetId="0" name="_xlnm.Print_Area" vbProcedure="false">'01-(25)'!$B$1:$G$35</definedName>
    <definedName function="false" hidden="false" localSheetId="15" name="_xlnm.Print_Area" vbProcedure="false">'01-(3)'!$B$1:$G$35</definedName>
    <definedName function="false" hidden="false" localSheetId="14" name="_xlnm.Print_Area" vbProcedure="false">'01-(4)'!$B$1:$G$35</definedName>
    <definedName function="false" hidden="false" localSheetId="13" name="_xlnm.Print_Area" vbProcedure="false">'01-(5-7)'!$B$1:$G$35</definedName>
    <definedName function="false" hidden="false" localSheetId="12" name="_xlnm.Print_Area" vbProcedure="false">'01-(8)'!$B$1:$G$35</definedName>
    <definedName function="false" hidden="false" localSheetId="11" name="_xlnm.Print_Area" vbProcedure="false">'01-(9)'!$B$1:$G$35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<sst xmlns="http://schemas.openxmlformats.org/spreadsheetml/2006/main" count="222" uniqueCount="22">
  <si>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</si>
  <si>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</si>
  <si>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</si>
  <si>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</si>
  <si>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</si>
  <si>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</si>
  <si>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</si>
  <si>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</si>
  <si>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</si>
  <si>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</si>
  <si>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</si>
  <si>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</si>
  <si>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REVISED</t>
  </si>
  <si>
    <t xml:space="preserve">New Volume</t>
  </si>
  <si>
    <t xml:space="preserve">REVISED **</t>
  </si>
  <si>
    <t xml:space="preserve">**</t>
  </si>
  <si>
    <t xml:space="preserve">1.5.02</t>
  </si>
  <si>
    <t xml:space="preserve">1.7.02</t>
  </si>
  <si>
    <t xml:space="preserve">1.4.01</t>
  </si>
  <si>
    <t xml:space="preserve">1.3.02</t>
  </si>
  <si>
    <t xml:space="preserve">01.01.02</t>
  </si>
  <si>
    <t xml:space="preserve">01.02.01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</si>
</sst>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45926.9069512411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37281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37281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45926.9069514027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37267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37267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45926.9069514192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37266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45926.9069514344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45926.9069514515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37264</v>
      </c>
      <c r="G4" s="6" t="s">
        <v>14</v>
      </c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B23" s="0" t="s">
        <v>15</v>
      </c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B24" s="0" t="s">
        <v>15</v>
      </c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B25" s="0" t="s">
        <v>15</v>
      </c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B31" s="0" t="s">
        <v>15</v>
      </c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B32" s="0" t="s">
        <v>15</v>
      </c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B33" s="0" t="s">
        <v>15</v>
      </c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45926.9069514661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16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17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1153</v>
      </c>
      <c r="E10" s="14" t="n">
        <f aca="false">+D10</f>
        <v>1153</v>
      </c>
      <c r="F10" s="14" t="n">
        <f aca="false">+$F$5-E10</f>
        <v>13847</v>
      </c>
      <c r="G10" s="14" t="n">
        <f aca="false">+D10*24</f>
        <v>27672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1153</v>
      </c>
      <c r="E11" s="14" t="n">
        <f aca="false">+E10+D11</f>
        <v>2306</v>
      </c>
      <c r="F11" s="14" t="n">
        <f aca="false">+$F$5-E11</f>
        <v>12694</v>
      </c>
      <c r="G11" s="14" t="n">
        <f aca="false">+D11*24</f>
        <v>27672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1153</v>
      </c>
      <c r="E12" s="14" t="n">
        <f aca="false">+E11+D12</f>
        <v>3459</v>
      </c>
      <c r="F12" s="14" t="n">
        <f aca="false">+$F$5-E12</f>
        <v>11541</v>
      </c>
      <c r="G12" s="14" t="n">
        <f aca="false">+D12*24</f>
        <v>27672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1153</v>
      </c>
      <c r="E13" s="14" t="n">
        <f aca="false">+E12+D13</f>
        <v>4612</v>
      </c>
      <c r="F13" s="14" t="n">
        <f aca="false">+$F$5-E13</f>
        <v>10388</v>
      </c>
      <c r="G13" s="14" t="n">
        <f aca="false">+D13*24</f>
        <v>27672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1153</v>
      </c>
      <c r="E14" s="14" t="n">
        <f aca="false">+E13+D14</f>
        <v>5765</v>
      </c>
      <c r="F14" s="14" t="n">
        <f aca="false">+$F$5-E14</f>
        <v>9235</v>
      </c>
      <c r="G14" s="14" t="n">
        <f aca="false">+D14*24</f>
        <v>27672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1153</v>
      </c>
      <c r="E15" s="14" t="n">
        <f aca="false">+E14+D15</f>
        <v>6918</v>
      </c>
      <c r="F15" s="14" t="n">
        <f aca="false">+$F$5-E15</f>
        <v>8082</v>
      </c>
      <c r="G15" s="14" t="n">
        <f aca="false">+D15*24</f>
        <v>27672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1153</v>
      </c>
      <c r="E16" s="14" t="n">
        <f aca="false">+E15+D16</f>
        <v>8071</v>
      </c>
      <c r="F16" s="14" t="n">
        <f aca="false">+$F$5-E16</f>
        <v>6929</v>
      </c>
      <c r="G16" s="14" t="n">
        <f aca="false">+D16*24</f>
        <v>27672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1153</v>
      </c>
      <c r="E17" s="14" t="n">
        <f aca="false">+E16+D17</f>
        <v>9224</v>
      </c>
      <c r="F17" s="14" t="n">
        <f aca="false">+$F$5-E17</f>
        <v>5776</v>
      </c>
      <c r="G17" s="14" t="n">
        <f aca="false">+D17*24</f>
        <v>27672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1153</v>
      </c>
      <c r="E18" s="14" t="n">
        <f aca="false">+E17+D18</f>
        <v>10377</v>
      </c>
      <c r="F18" s="14" t="n">
        <f aca="false">+$F$5-E18</f>
        <v>4623</v>
      </c>
      <c r="G18" s="14" t="n">
        <f aca="false">+D18*24</f>
        <v>27672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1153</v>
      </c>
      <c r="E19" s="14" t="n">
        <f aca="false">+E18+D19</f>
        <v>11530</v>
      </c>
      <c r="F19" s="14" t="n">
        <f aca="false">+$F$5-E19</f>
        <v>3470</v>
      </c>
      <c r="G19" s="14" t="n">
        <f aca="false">+D19*24</f>
        <v>27672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1153</v>
      </c>
      <c r="E20" s="14" t="n">
        <f aca="false">+E19+D20</f>
        <v>12683</v>
      </c>
      <c r="F20" s="14" t="n">
        <f aca="false">+$F$5-E20</f>
        <v>2317</v>
      </c>
      <c r="G20" s="14" t="n">
        <f aca="false">+D20*24</f>
        <v>27672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1153</v>
      </c>
      <c r="E21" s="14" t="n">
        <f aca="false">+E20+D21</f>
        <v>13836</v>
      </c>
      <c r="F21" s="14" t="n">
        <f aca="false">+$F$5-E21</f>
        <v>1164</v>
      </c>
      <c r="G21" s="14" t="n">
        <f aca="false">+D21*24</f>
        <v>27672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1164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27936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45926.9069514799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18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s">
        <v>18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45926.9069514958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19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19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57500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55000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52500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50000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47500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45000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42500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40000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37500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35000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32500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30000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27500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2500</v>
      </c>
      <c r="E23" s="14" t="n">
        <f aca="false">+E22+D23</f>
        <v>35000</v>
      </c>
      <c r="F23" s="14" t="n">
        <f aca="false">+$F$5-E23</f>
        <v>25000</v>
      </c>
      <c r="G23" s="14" t="n">
        <f aca="false">+D23*24</f>
        <v>60000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2500</v>
      </c>
      <c r="E24" s="14" t="n">
        <f aca="false">+E23+D24</f>
        <v>37500</v>
      </c>
      <c r="F24" s="14" t="n">
        <f aca="false">+$F$5-E24</f>
        <v>22500</v>
      </c>
      <c r="G24" s="14" t="n">
        <f aca="false">+D24*24</f>
        <v>60000</v>
      </c>
    </row>
    <row r="25" customFormat="false" ht="14.1" hidden="false" customHeight="true" outlineLevel="0" collapsed="false">
      <c r="C25" s="13" t="n">
        <v>1</v>
      </c>
      <c r="D25" s="14" t="n">
        <v>2500</v>
      </c>
      <c r="E25" s="14" t="n">
        <f aca="false">+E24+D25</f>
        <v>40000</v>
      </c>
      <c r="F25" s="14" t="n">
        <f aca="false">+$F$5-E25</f>
        <v>20000</v>
      </c>
      <c r="G25" s="14" t="n">
        <f aca="false">+D25*24</f>
        <v>60000</v>
      </c>
    </row>
    <row r="26" customFormat="false" ht="14.1" hidden="false" customHeight="true" outlineLevel="0" collapsed="false">
      <c r="C26" s="13" t="n">
        <v>2</v>
      </c>
      <c r="D26" s="14" t="n">
        <v>2500</v>
      </c>
      <c r="E26" s="14" t="n">
        <f aca="false">+E25+D26</f>
        <v>42500</v>
      </c>
      <c r="F26" s="14" t="n">
        <f aca="false">+$F$5-E26</f>
        <v>17500</v>
      </c>
      <c r="G26" s="14" t="n">
        <f aca="false">+D26*24</f>
        <v>60000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2500</v>
      </c>
      <c r="E27" s="14" t="n">
        <f aca="false">+E26+D27</f>
        <v>45000</v>
      </c>
      <c r="F27" s="14" t="n">
        <f aca="false">+$F$5-E27</f>
        <v>15000</v>
      </c>
      <c r="G27" s="14" t="n">
        <f aca="false">+D27*24</f>
        <v>60000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2500</v>
      </c>
      <c r="E28" s="14" t="n">
        <f aca="false">+E27+D28</f>
        <v>47500</v>
      </c>
      <c r="F28" s="14" t="n">
        <f aca="false">+$F$5-E28</f>
        <v>12500</v>
      </c>
      <c r="G28" s="14" t="n">
        <f aca="false">+D28*24</f>
        <v>60000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2500</v>
      </c>
      <c r="E29" s="14" t="n">
        <f aca="false">+E28+D29</f>
        <v>50000</v>
      </c>
      <c r="F29" s="14" t="n">
        <f aca="false">+$F$5-E29</f>
        <v>10000</v>
      </c>
      <c r="G29" s="14" t="n">
        <f aca="false">+D29*24</f>
        <v>60000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2500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60000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55000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57500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45926.9069515108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20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21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45926.906951262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37280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37280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45926.9069512817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37279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45926.9069513036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46500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43000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39500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36000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32500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29000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25500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22000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18500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15000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11500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8000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3500</v>
      </c>
      <c r="E22" s="14" t="n">
        <f aca="false">+E21+D22</f>
        <v>45500</v>
      </c>
      <c r="F22" s="14" t="n">
        <f aca="false">+$F$5-E22</f>
        <v>4500</v>
      </c>
      <c r="G22" s="14" t="n">
        <f aca="false">+D22*24</f>
        <v>84000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1000</v>
      </c>
      <c r="E23" s="14" t="n">
        <f aca="false">+E22+D23</f>
        <v>46500</v>
      </c>
      <c r="F23" s="14" t="n">
        <f aca="false">+$F$5-E23</f>
        <v>3500</v>
      </c>
      <c r="G23" s="14" t="n">
        <f aca="false">+D23*24</f>
        <v>24000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1000</v>
      </c>
      <c r="E24" s="14" t="n">
        <f aca="false">+E23+D24</f>
        <v>47500</v>
      </c>
      <c r="F24" s="14" t="n">
        <f aca="false">+$F$5-E24</f>
        <v>2500</v>
      </c>
      <c r="G24" s="14" t="n">
        <f aca="false">+D24*24</f>
        <v>24000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47500</v>
      </c>
      <c r="F25" s="14" t="n">
        <f aca="false">+$F$5-E25</f>
        <v>2500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47500</v>
      </c>
      <c r="F26" s="14" t="n">
        <f aca="false">+$F$5-E26</f>
        <v>2500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47500</v>
      </c>
      <c r="F27" s="14" t="n">
        <f aca="false">+$F$5-E27</f>
        <v>2500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47500</v>
      </c>
      <c r="F28" s="14" t="n">
        <f aca="false">+$F$5-E28</f>
        <v>2500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47500</v>
      </c>
      <c r="F29" s="14" t="n">
        <f aca="false">+$F$5-E29</f>
        <v>2500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47500</v>
      </c>
      <c r="F30" s="14" t="n">
        <f aca="false">+$F$5-E30</f>
        <v>2500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500</v>
      </c>
      <c r="E31" s="14" t="n">
        <f aca="false">+E30+D31</f>
        <v>48000</v>
      </c>
      <c r="F31" s="14" t="n">
        <f aca="false">+$F$5-E31</f>
        <v>2000</v>
      </c>
      <c r="G31" s="14" t="n">
        <f aca="false">+D31*24</f>
        <v>12000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1000</v>
      </c>
      <c r="E32" s="14" t="n">
        <f aca="false">+E31+D32</f>
        <v>49000</v>
      </c>
      <c r="F32" s="14" t="n">
        <f aca="false">+$F$5-E32</f>
        <v>1000</v>
      </c>
      <c r="G32" s="14" t="n">
        <f aca="false">+D32*24</f>
        <v>24000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1000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24000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34" activeCellId="0" sqref="D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45926.9069513241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37274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3400</v>
      </c>
      <c r="E23" s="14" t="n">
        <f aca="false">+E22+D23</f>
        <v>52150</v>
      </c>
      <c r="F23" s="14" t="n">
        <f aca="false">+$F$5-E23</f>
        <v>7850</v>
      </c>
      <c r="G23" s="14" t="n">
        <f aca="false">+D23*24</f>
        <v>81600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3400</v>
      </c>
      <c r="E24" s="14" t="n">
        <f aca="false">+E23+D24</f>
        <v>55550</v>
      </c>
      <c r="F24" s="14" t="n">
        <f aca="false">+$F$5-E24</f>
        <v>4450</v>
      </c>
      <c r="G24" s="14" t="n">
        <f aca="false">+D24*24</f>
        <v>81600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55550</v>
      </c>
      <c r="F25" s="14" t="n">
        <f aca="false">+$F$5-E25</f>
        <v>4450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55550</v>
      </c>
      <c r="F26" s="14" t="n">
        <f aca="false">+$F$5-E26</f>
        <v>4450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55550</v>
      </c>
      <c r="F27" s="14" t="n">
        <f aca="false">+$F$5-E27</f>
        <v>4450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55550</v>
      </c>
      <c r="F28" s="14" t="n">
        <f aca="false">+$F$5-E28</f>
        <v>4450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55550</v>
      </c>
      <c r="F29" s="14" t="n">
        <f aca="false">+$F$5-E29</f>
        <v>4450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55550</v>
      </c>
      <c r="F30" s="14" t="n">
        <f aca="false">+$F$5-E30</f>
        <v>4450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55550</v>
      </c>
      <c r="F31" s="14" t="n">
        <f aca="false">+$F$5-E31</f>
        <v>4450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2200</v>
      </c>
      <c r="E32" s="14" t="n">
        <f aca="false">+E31+D32</f>
        <v>57750</v>
      </c>
      <c r="F32" s="14" t="n">
        <f aca="false">+$F$5-E32</f>
        <v>2250</v>
      </c>
      <c r="G32" s="14" t="n">
        <f aca="false">+D32*24</f>
        <v>52800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2250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54000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45926.9069513413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37273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37273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2000</v>
      </c>
      <c r="E23" s="14" t="n">
        <f aca="false">+E22+D23</f>
        <v>50750</v>
      </c>
      <c r="F23" s="14" t="n">
        <f aca="false">+$F$5-E23</f>
        <v>9250</v>
      </c>
      <c r="G23" s="14" t="n">
        <f aca="false">+D23*24</f>
        <v>48000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50750</v>
      </c>
      <c r="F24" s="14" t="n">
        <f aca="false">+$F$5-E24</f>
        <v>9250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50750</v>
      </c>
      <c r="F25" s="14" t="n">
        <f aca="false">+$F$5-E25</f>
        <v>9250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50750</v>
      </c>
      <c r="F26" s="14" t="n">
        <f aca="false">+$F$5-E26</f>
        <v>9250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50750</v>
      </c>
      <c r="F27" s="14" t="n">
        <f aca="false">+$F$5-E27</f>
        <v>9250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50750</v>
      </c>
      <c r="F28" s="14" t="n">
        <f aca="false">+$F$5-E28</f>
        <v>9250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50750</v>
      </c>
      <c r="F29" s="14" t="n">
        <f aca="false">+$F$5-E29</f>
        <v>9250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50750</v>
      </c>
      <c r="F30" s="14" t="n">
        <f aca="false">+$F$5-E30</f>
        <v>9250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2250</v>
      </c>
      <c r="E31" s="14" t="n">
        <f aca="false">+E30+D31</f>
        <v>53000</v>
      </c>
      <c r="F31" s="14" t="n">
        <f aca="false">+$F$5-E31</f>
        <v>7000</v>
      </c>
      <c r="G31" s="14" t="n">
        <f aca="false">+D31*24</f>
        <v>54000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3500</v>
      </c>
      <c r="E32" s="14" t="n">
        <f aca="false">+E31+D32</f>
        <v>56500</v>
      </c>
      <c r="F32" s="14" t="n">
        <f aca="false">+$F$5-E32</f>
        <v>3500</v>
      </c>
      <c r="G32" s="14" t="n">
        <f aca="false">+D32*24</f>
        <v>84000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84000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45926.906951356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37272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n">
        <v>37272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  <c r="G5" s="0" t="s">
        <v>13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3600</v>
      </c>
      <c r="E10" s="14" t="n">
        <f aca="false">+D10</f>
        <v>3600</v>
      </c>
      <c r="F10" s="14" t="n">
        <f aca="false">+$F$5-E10</f>
        <v>56400</v>
      </c>
      <c r="G10" s="14" t="n">
        <f aca="false">+D10*24</f>
        <v>86400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3600</v>
      </c>
      <c r="E11" s="14" t="n">
        <f aca="false">+E10+D11</f>
        <v>7200</v>
      </c>
      <c r="F11" s="14" t="n">
        <f aca="false">+$F$5-E11</f>
        <v>52800</v>
      </c>
      <c r="G11" s="14" t="n">
        <f aca="false">+D11*24</f>
        <v>86400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3900</v>
      </c>
      <c r="E12" s="14" t="n">
        <f aca="false">+E11+D12</f>
        <v>11100</v>
      </c>
      <c r="F12" s="14" t="n">
        <f aca="false">+$F$5-E12</f>
        <v>48900</v>
      </c>
      <c r="G12" s="14" t="n">
        <f aca="false">+D12*24</f>
        <v>93600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3900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93600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3900</v>
      </c>
      <c r="E14" s="14" t="n">
        <f aca="false">+E13+D14</f>
        <v>18900</v>
      </c>
      <c r="F14" s="14" t="n">
        <f aca="false">+$F$5-E14</f>
        <v>41100</v>
      </c>
      <c r="G14" s="14" t="n">
        <f aca="false">+D14*24</f>
        <v>93600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3900</v>
      </c>
      <c r="E15" s="14" t="n">
        <f aca="false">+E14+D15</f>
        <v>22800</v>
      </c>
      <c r="F15" s="14" t="n">
        <f aca="false">+$F$5-E15</f>
        <v>37200</v>
      </c>
      <c r="G15" s="14" t="n">
        <f aca="false">+D15*24</f>
        <v>93600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3900</v>
      </c>
      <c r="E16" s="14" t="n">
        <f aca="false">+E15+D16</f>
        <v>26700</v>
      </c>
      <c r="F16" s="14" t="n">
        <f aca="false">+$F$5-E16</f>
        <v>33300</v>
      </c>
      <c r="G16" s="14" t="n">
        <f aca="false">+D16*24</f>
        <v>93600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3900</v>
      </c>
      <c r="E17" s="14" t="n">
        <f aca="false">+E16+D17</f>
        <v>30600</v>
      </c>
      <c r="F17" s="14" t="n">
        <f aca="false">+$F$5-E17</f>
        <v>29400</v>
      </c>
      <c r="G17" s="14" t="n">
        <f aca="false">+D17*24</f>
        <v>93600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3900</v>
      </c>
      <c r="E18" s="14" t="n">
        <f aca="false">+E17+D18</f>
        <v>34500</v>
      </c>
      <c r="F18" s="14" t="n">
        <f aca="false">+$F$5-E18</f>
        <v>25500</v>
      </c>
      <c r="G18" s="14" t="n">
        <f aca="false">+D18*24</f>
        <v>93600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3900</v>
      </c>
      <c r="E19" s="14" t="n">
        <f aca="false">+E18+D19</f>
        <v>38400</v>
      </c>
      <c r="F19" s="14" t="n">
        <f aca="false">+$F$5-E19</f>
        <v>21600</v>
      </c>
      <c r="G19" s="14" t="n">
        <f aca="false">+D19*24</f>
        <v>93600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3900</v>
      </c>
      <c r="E20" s="14" t="n">
        <f aca="false">+E19+D20</f>
        <v>42300</v>
      </c>
      <c r="F20" s="14" t="n">
        <f aca="false">+$F$5-E20</f>
        <v>17700</v>
      </c>
      <c r="G20" s="14" t="n">
        <f aca="false">+D20*24</f>
        <v>93600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3900</v>
      </c>
      <c r="E21" s="14" t="n">
        <f aca="false">+E20+D21</f>
        <v>46200</v>
      </c>
      <c r="F21" s="14" t="n">
        <f aca="false">+$F$5-E21</f>
        <v>13800</v>
      </c>
      <c r="G21" s="14" t="n">
        <f aca="false">+D21*24</f>
        <v>93600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3600</v>
      </c>
      <c r="E22" s="14" t="n">
        <f aca="false">+E21+D22</f>
        <v>49800</v>
      </c>
      <c r="F22" s="14" t="n">
        <f aca="false">+$F$5-E22</f>
        <v>10200</v>
      </c>
      <c r="G22" s="14" t="n">
        <f aca="false">+D22*24</f>
        <v>86400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49800</v>
      </c>
      <c r="F23" s="14" t="n">
        <f aca="false">+$F$5-E23</f>
        <v>10200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49800</v>
      </c>
      <c r="F24" s="14" t="n">
        <f aca="false">+$F$5-E24</f>
        <v>10200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49800</v>
      </c>
      <c r="F25" s="14" t="n">
        <f aca="false">+$F$5-E25</f>
        <v>10200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49800</v>
      </c>
      <c r="F26" s="14" t="n">
        <f aca="false">+$F$5-E26</f>
        <v>10200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49800</v>
      </c>
      <c r="F27" s="14" t="n">
        <f aca="false">+$F$5-E27</f>
        <v>10200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49800</v>
      </c>
      <c r="F28" s="14" t="n">
        <f aca="false">+$F$5-E28</f>
        <v>10200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49800</v>
      </c>
      <c r="F29" s="14" t="n">
        <f aca="false">+$F$5-E29</f>
        <v>10200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49800</v>
      </c>
      <c r="F30" s="14" t="n">
        <f aca="false">+$F$5-E30</f>
        <v>10200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3200</v>
      </c>
      <c r="E31" s="14" t="n">
        <f aca="false">+E30+D31</f>
        <v>53000</v>
      </c>
      <c r="F31" s="14" t="n">
        <f aca="false">+$F$5-E31</f>
        <v>7000</v>
      </c>
      <c r="G31" s="14" t="n">
        <f aca="false">+D31*24</f>
        <v>76800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3500</v>
      </c>
      <c r="E32" s="14" t="n">
        <f aca="false">+E31+D32</f>
        <v>56500</v>
      </c>
      <c r="F32" s="14" t="n">
        <f aca="false">+$F$5-E32</f>
        <v>3500</v>
      </c>
      <c r="G32" s="14" t="n">
        <f aca="false">+D32*24</f>
        <v>84000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84000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45926.9069513733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37271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45926.9069513879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1300</v>
      </c>
      <c r="E10" s="14" t="n">
        <f aca="false">+D10</f>
        <v>1300</v>
      </c>
      <c r="F10" s="14" t="n">
        <f aca="false">+$F$5-E10</f>
        <v>13700</v>
      </c>
      <c r="G10" s="14" t="n">
        <f aca="false">+D10*24</f>
        <v>31200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1300</v>
      </c>
      <c r="E11" s="14" t="n">
        <f aca="false">+E10+D11</f>
        <v>2600</v>
      </c>
      <c r="F11" s="14" t="n">
        <f aca="false">+$F$5-E11</f>
        <v>12400</v>
      </c>
      <c r="G11" s="14" t="n">
        <f aca="false">+D11*24</f>
        <v>31200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1300</v>
      </c>
      <c r="E12" s="14" t="n">
        <f aca="false">+E11+D12</f>
        <v>3900</v>
      </c>
      <c r="F12" s="14" t="n">
        <f aca="false">+$F$5-E12</f>
        <v>11100</v>
      </c>
      <c r="G12" s="14" t="n">
        <f aca="false">+D12*24</f>
        <v>31200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1300</v>
      </c>
      <c r="E13" s="14" t="n">
        <f aca="false">+E12+D13</f>
        <v>5200</v>
      </c>
      <c r="F13" s="14" t="n">
        <f aca="false">+$F$5-E13</f>
        <v>9800</v>
      </c>
      <c r="G13" s="14" t="n">
        <f aca="false">+D13*24</f>
        <v>31200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1300</v>
      </c>
      <c r="E14" s="14" t="n">
        <f aca="false">+E13+D14</f>
        <v>6500</v>
      </c>
      <c r="F14" s="14" t="n">
        <f aca="false">+$F$5-E14</f>
        <v>8500</v>
      </c>
      <c r="G14" s="14" t="n">
        <f aca="false">+D14*24</f>
        <v>31200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1300</v>
      </c>
      <c r="E15" s="14" t="n">
        <f aca="false">+E14+D15</f>
        <v>7800</v>
      </c>
      <c r="F15" s="14" t="n">
        <f aca="false">+$F$5-E15</f>
        <v>7200</v>
      </c>
      <c r="G15" s="14" t="n">
        <f aca="false">+D15*24</f>
        <v>31200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1300</v>
      </c>
      <c r="E16" s="14" t="n">
        <f aca="false">+E15+D16</f>
        <v>9100</v>
      </c>
      <c r="F16" s="14" t="n">
        <f aca="false">+$F$5-E16</f>
        <v>5900</v>
      </c>
      <c r="G16" s="14" t="n">
        <f aca="false">+D16*24</f>
        <v>31200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1300</v>
      </c>
      <c r="E17" s="14" t="n">
        <f aca="false">+E16+D17</f>
        <v>10400</v>
      </c>
      <c r="F17" s="14" t="n">
        <f aca="false">+$F$5-E17</f>
        <v>4600</v>
      </c>
      <c r="G17" s="14" t="n">
        <f aca="false">+D17*24</f>
        <v>31200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1300</v>
      </c>
      <c r="E18" s="14" t="n">
        <f aca="false">+E17+D18</f>
        <v>11700</v>
      </c>
      <c r="F18" s="14" t="n">
        <f aca="false">+$F$5-E18</f>
        <v>3300</v>
      </c>
      <c r="G18" s="14" t="n">
        <f aca="false">+D18*24</f>
        <v>31200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1300</v>
      </c>
      <c r="E19" s="14" t="n">
        <f aca="false">+E18+D19</f>
        <v>13000</v>
      </c>
      <c r="F19" s="14" t="n">
        <f aca="false">+$F$5-E19</f>
        <v>2000</v>
      </c>
      <c r="G19" s="14" t="n">
        <f aca="false">+D19*24</f>
        <v>31200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1300</v>
      </c>
      <c r="E20" s="14" t="n">
        <f aca="false">+E19+D20</f>
        <v>14300</v>
      </c>
      <c r="F20" s="14" t="n">
        <f aca="false">+$F$5-E20</f>
        <v>700</v>
      </c>
      <c r="G20" s="14" t="n">
        <f aca="false">+D20*24</f>
        <v>31200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700</v>
      </c>
      <c r="E21" s="14" t="n">
        <f aca="false">+E20+D21</f>
        <v>15000</v>
      </c>
      <c r="F21" s="14" t="n">
        <f aca="false">+$F$5-E21</f>
        <v>0</v>
      </c>
      <c r="G21" s="14" t="n">
        <f aca="false">+D21*24</f>
        <v>16800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2001-12-31T14:58:37Z</dcterms:created>
  <dc:creator>FPL</dc:creator>
  <dc:description/>
  <dc:language>en-US</dc:language>
  <cp:lastModifiedBy>FPL</cp:lastModifiedBy>
  <cp:lastPrinted>2002-01-04T12:23:48Z</cp:lastPrinted>
  <cp:revision>0</cp:revision>
  <dc:subject/>
  <dc:title/>
</cp:coreProperties>
</file>