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5 &amp; 6, 2002" sheetId="1" state="visible" r:id="rId3"/>
    <sheet name="JAN 12 &amp; 13, 2002 " sheetId="2" state="visible" r:id="rId4"/>
    <sheet name="JAN 19, 20 &amp; 21 HOLIDAY, 2002" sheetId="3" state="visible" r:id="rId5"/>
    <sheet name="JAN 26 &amp; 27, 2002" sheetId="4" state="visible" r:id="rId6"/>
    <sheet name="FEB 2 &amp; 3, 2002" sheetId="5" state="visible" r:id="rId7"/>
    <sheet name="FEB 9 &amp; 10, 2002" sheetId="6" state="visible" r:id="rId8"/>
    <sheet name="FEB 16, 17 &amp; 18 HOLIDAY, 20" sheetId="7" state="visible" r:id="rId9"/>
    <sheet name="FEB 23 &amp; 24, 2002" sheetId="8" state="visible" r:id="rId10"/>
  </sheets>
  <definedNames>
    <definedName function="false" hidden="false" localSheetId="6" name="_xlnm.Print_Area" vbProcedure="false">'FEB 16, 17 &amp; 18 HOLIDAY, 20'!$A$1:$K$127</definedName>
    <definedName function="false" hidden="false" localSheetId="4" name="_xlnm.Print_Area" vbProcedure="false">'FEB 2 &amp; 3, 2002'!$A$1:$J$85</definedName>
    <definedName function="false" hidden="false" localSheetId="7" name="_xlnm.Print_Area" vbProcedure="false">'FEB 23 &amp; 24, 2002'!$A$1:$J$85</definedName>
    <definedName function="false" hidden="false" localSheetId="5" name="_xlnm.Print_Area" vbProcedure="false">'FEB 9 &amp; 10, 2002'!$A$1:$J$85</definedName>
    <definedName function="false" hidden="false" localSheetId="1" name="_xlnm.Print_Area" vbProcedure="false">'JAN 12 &amp; 13, 2002 '!$A$1:$J$87</definedName>
    <definedName function="false" hidden="false" localSheetId="2" name="_xlnm.Print_Area" vbProcedure="false">'JAN 19, 20 &amp; 21 HOLIDAY, 2002'!$A$1:$K$129</definedName>
    <definedName function="false" hidden="false" localSheetId="3" name="_xlnm.Print_Area" vbProcedure="false">'JAN 26 &amp; 27, 2002'!$A$1:$J$85</definedName>
    <definedName function="false" hidden="false" localSheetId="0" name="_xlnm.Print_Area" vbProcedure="false">'JAN 5 &amp; 6, 2002'!$A$1:$J$85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<sst xmlns="http://schemas.openxmlformats.org/spreadsheetml/2006/main" count="748" uniqueCount="72">
  <si>
    <t xml:space="preserve">NNG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</si>
  <si>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</si>
  <si>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</si>
  <si>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</si>
  <si>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H:\DATA\Process Guidelines\[NNGWKednotes Template.xls] </t>
  </si>
  <si>
    <t xml:space="preserve">PROCESS</t>
  </si>
  <si>
    <t xml:space="preserve">COMMENTS:</t>
  </si>
  <si>
    <t xml:space="preserve">Gas Day:</t>
  </si>
  <si>
    <t xml:space="preserve">SAT</t>
  </si>
  <si>
    <t xml:space="preserve">I had problems with the Rollover and balance looping. IT reset</t>
  </si>
  <si>
    <t xml:space="preserve">7:00 A.M. Non-grid:</t>
  </si>
  <si>
    <t xml:space="preserve">the process and the process roll/ balance finished.  (Joe)</t>
  </si>
  <si>
    <t xml:space="preserve">FRI</t>
  </si>
  <si>
    <t xml:space="preserve">NSP could not enter FINAL A.M. nom due to delivery poi-78181</t>
  </si>
  <si>
    <t xml:space="preserve">8:00 AM Final  </t>
  </si>
  <si>
    <t xml:space="preserve">(K#23268)causing a terminate msg when trying to save change</t>
  </si>
  <si>
    <t xml:space="preserve">Wayne F. put bypass fix in for now.  (Jerry)</t>
  </si>
  <si>
    <t xml:space="preserve">No difficulties with this process.</t>
  </si>
  <si>
    <t xml:space="preserve"> 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</si>
  <si>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</si>
  <si>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</si>
  <si>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</si>
  <si>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</si>
  <si>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</si>
  <si>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</si>
  <si>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</si>
  <si>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</si>
  <si>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</si>
  <si>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Jerry Wilkens</t>
  </si>
  <si>
    <t xml:space="preserve">6:30 - 3:30</t>
  </si>
  <si>
    <t xml:space="preserve">Joe Linhart</t>
  </si>
  <si>
    <t xml:space="preserve">Randy Bryan</t>
  </si>
  <si>
    <t xml:space="preserve">1:00 - 10:00</t>
  </si>
  <si>
    <t xml:space="preserve">Debra Scurlock</t>
  </si>
  <si>
    <t xml:space="preserve">SUNDAY</t>
  </si>
  <si>
    <t xml:space="preserve">8:00 AM Final </t>
  </si>
  <si>
    <t xml:space="preserve">MON</t>
  </si>
  <si>
    <r>
      <rPr>
        <b val="true"/>
        <sz val="10"/>
        <rFont val="Arial"/>
        <family val="2"/>
      </rPr>
      <t xml:space="preserve">Other Comments:</t>
    </r>
    <r>
      <rPr>
        <sz val="10"/>
        <color rgb="FFFF0000"/>
        <rFont val="Arial"/>
        <family val="2"/>
      </rPr>
      <t xml:space="preserve"> Between 6:30am - 3:00pm the intra day nomination list, confirmation &amp; allocation  </t>
    </r>
  </si>
  <si>
    <t xml:space="preserve">point wizard screens would lock up &amp; terminate.  NSP/XCEL (Shawn) was also experiencing </t>
  </si>
  <si>
    <t xml:space="preserve">this type of problem.  Resigning on was the solution given to correct this problem for time being.</t>
  </si>
  <si>
    <t xml:space="preserve">I would like this not to be the long term solution. (Jerry)</t>
  </si>
  <si>
    <t xml:space="preserve">On Call Reps:</t>
  </si>
  <si>
    <t xml:space="preserve">Scott Hibbard</t>
  </si>
  <si>
    <t xml:space="preserve">Nancy Callans</t>
  </si>
  <si>
    <t xml:space="preserve">Robert Benningfield</t>
  </si>
  <si>
    <t xml:space="preserve">Jean Blair</t>
  </si>
  <si>
    <t xml:space="preserve">Halted on Confirmation and Scheduling</t>
  </si>
  <si>
    <t xml:space="preserve">POI 57545 K#20510  Fixed the confirmation and </t>
  </si>
  <si>
    <t xml:space="preserve">the process finished at 9:37am.      (Scott)</t>
  </si>
  <si>
    <t xml:space="preserve">Other Comments: </t>
  </si>
  <si>
    <t xml:space="preserve">Contract 106525 lowered their Intraday 2 volume to 5,922 mmbtu.(EPSQ)</t>
  </si>
  <si>
    <t xml:space="preserve">The EPSQ on Transwestern is 5,921.</t>
  </si>
  <si>
    <t xml:space="preserve">The actual EPSQ volume is 5921.5.  TW rounded the volume sown and NNG rounded the volume up.</t>
  </si>
  <si>
    <t xml:space="preserve">Contract 106525 was manually scheduled down by 1 mmbtu for the Final 8:00 AM Cycle</t>
  </si>
  <si>
    <t xml:space="preserve">Robert</t>
  </si>
  <si>
    <t xml:space="preserve">Kramer reported to Randy B. there was a duplicate confirmation as</t>
  </si>
  <si>
    <t xml:space="preserve"> confirmations executing took longer to complete.  (33 min.)</t>
  </si>
  <si>
    <t xml:space="preserve"> However, the cycle was complete by 8:41 a.m.</t>
  </si>
  <si>
    <t xml:space="preserve">No further difficulties with this process.</t>
  </si>
  <si>
    <t xml:space="preserve">Sherry Forbish</t>
  </si>
  <si>
    <t xml:space="preserve">Cara trained w/Sherry.</t>
  </si>
  <si>
    <t xml:space="preserve">Chris Greaney</t>
  </si>
  <si>
    <t xml:space="preserve">Kathy S. trained w/Sherry</t>
  </si>
  <si>
    <t xml:space="preserve">MONDAY</t>
  </si>
  <si>
    <t xml:space="preserve">EDI late files occurred--Toby advised per IT that some files got</t>
  </si>
  <si>
    <t xml:space="preserve">hung up at the database (BP Canada &amp; US Energy).</t>
  </si>
  <si>
    <t xml:space="preserve">These finally filtered through w/no delays in the ID 1 process.</t>
  </si>
  <si>
    <t xml:space="preserve">TUES</t>
  </si>
  <si>
    <t xml:space="preserve">Randy Janzen</t>
  </si>
  <si>
    <t xml:space="preserve">James Carr</t>
  </si>
  <si>
    <t xml:space="preserve">Karen Clapper</t>
  </si>
  <si>
    <t xml:space="preserve">Harry Woodson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</si>
</sst>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37261</v>
      </c>
      <c r="E9" s="5"/>
      <c r="F9" s="20" t="s">
        <v>9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11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37260</v>
      </c>
      <c r="E13" s="5"/>
      <c r="F13" s="20" t="s">
        <v>13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 t="s">
        <v>15</v>
      </c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/>
      <c r="F15" s="20" t="s">
        <v>16</v>
      </c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37262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37262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28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30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31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33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37262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37262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37261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37262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37262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37263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37263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37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25" t="s">
        <v>38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25" t="s">
        <v>39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28" t="s">
        <v>40</v>
      </c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 t="s">
        <v>28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30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31</v>
      </c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 t="s">
        <v>33</v>
      </c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2" activeCellId="0" sqref="D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37268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37269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37269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42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43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44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45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37269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37269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37268</v>
      </c>
      <c r="E54" s="17"/>
      <c r="F54" s="20" t="s">
        <v>46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 t="s">
        <v>47</v>
      </c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 t="s">
        <v>48</v>
      </c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37269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37269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37270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37270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 t="s">
        <v>50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17" t="s">
        <v>51</v>
      </c>
      <c r="C79" s="18"/>
      <c r="D79" s="22"/>
      <c r="E79" s="17"/>
      <c r="F79" s="60"/>
      <c r="G79" s="60"/>
      <c r="H79" s="60"/>
      <c r="I79" s="61"/>
      <c r="J79" s="61"/>
    </row>
    <row r="80" customFormat="false" ht="12.75" hidden="false" customHeight="false" outlineLevel="0" collapsed="false">
      <c r="A80" s="5"/>
      <c r="B80" s="17" t="s">
        <v>52</v>
      </c>
      <c r="C80" s="18"/>
      <c r="D80" s="22"/>
      <c r="E80" s="17"/>
      <c r="F80" s="60"/>
      <c r="G80" s="60"/>
      <c r="H80" s="60"/>
      <c r="I80" s="61"/>
      <c r="J80" s="61"/>
    </row>
    <row r="81" customFormat="false" ht="12.75" hidden="false" customHeight="false" outlineLevel="0" collapsed="false">
      <c r="A81" s="5"/>
      <c r="B81" s="17" t="s">
        <v>53</v>
      </c>
      <c r="C81" s="18"/>
      <c r="D81" s="22"/>
      <c r="E81" s="17"/>
      <c r="F81" s="60"/>
      <c r="G81" s="60"/>
      <c r="H81" s="60"/>
      <c r="I81" s="61"/>
      <c r="J81" s="61"/>
    </row>
    <row r="82" customFormat="false" ht="12.75" hidden="false" customHeight="false" outlineLevel="0" collapsed="false">
      <c r="A82" s="5"/>
      <c r="B82" s="17" t="s">
        <v>54</v>
      </c>
      <c r="C82" s="18"/>
      <c r="D82" s="22"/>
      <c r="E82" s="17"/>
      <c r="F82" s="60"/>
      <c r="G82" s="60"/>
      <c r="H82" s="60"/>
      <c r="I82" s="61"/>
      <c r="J82" s="61"/>
    </row>
    <row r="83" customFormat="false" ht="12.75" hidden="false" customHeight="false" outlineLevel="0" collapsed="false">
      <c r="A83" s="5"/>
      <c r="B83" s="5"/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41</v>
      </c>
      <c r="C84" s="5"/>
      <c r="D84" s="6"/>
      <c r="E84" s="25" t="s">
        <v>42</v>
      </c>
      <c r="F84" s="25"/>
      <c r="G84" s="25"/>
      <c r="H84" s="25" t="s">
        <v>29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43</v>
      </c>
      <c r="F85" s="25"/>
      <c r="G85" s="25"/>
      <c r="H85" s="25" t="s">
        <v>29</v>
      </c>
    </row>
    <row r="86" customFormat="false" ht="12.75" hidden="false" customHeight="false" outlineLevel="0" collapsed="false">
      <c r="A86" s="5"/>
      <c r="B86" s="5"/>
      <c r="C86" s="5"/>
      <c r="D86" s="6"/>
      <c r="E86" s="25" t="s">
        <v>44</v>
      </c>
      <c r="F86" s="25"/>
      <c r="G86" s="25"/>
      <c r="H86" s="25" t="s">
        <v>32</v>
      </c>
    </row>
    <row r="87" customFormat="false" ht="12.75" hidden="false" customHeight="false" outlineLevel="0" collapsed="false">
      <c r="A87" s="5"/>
      <c r="B87" s="5"/>
      <c r="C87" s="5"/>
      <c r="D87" s="6"/>
      <c r="E87" s="28" t="s">
        <v>45</v>
      </c>
      <c r="F87" s="25"/>
      <c r="G87" s="25"/>
      <c r="H87" s="25" t="s">
        <v>32</v>
      </c>
    </row>
    <row r="89" customFormat="false" ht="18" hidden="false" customHeight="false" outlineLevel="0" collapsed="false">
      <c r="A89" s="54"/>
      <c r="B89" s="55"/>
      <c r="C89" s="56"/>
      <c r="D89" s="57"/>
      <c r="E89" s="29"/>
      <c r="F89" s="24"/>
      <c r="G89" s="5"/>
      <c r="H89" s="5"/>
      <c r="I89" s="5"/>
      <c r="J89" s="5"/>
    </row>
    <row r="90" customFormat="false" ht="12.75" hidden="false" customHeight="false" outlineLevel="0" collapsed="false">
      <c r="A90" s="5"/>
      <c r="B90" s="5"/>
      <c r="C90" s="25"/>
      <c r="D90" s="22"/>
      <c r="E90" s="5"/>
      <c r="F90" s="24"/>
      <c r="G90" s="5"/>
      <c r="H90" s="5"/>
    </row>
    <row r="91" customFormat="false" ht="12.75" hidden="false" customHeight="false" outlineLevel="0" collapsed="false">
      <c r="A91" s="5"/>
      <c r="B91" s="14"/>
      <c r="C91" s="58"/>
      <c r="D91" s="22"/>
      <c r="E91" s="5"/>
      <c r="F91" s="15"/>
      <c r="G91" s="5"/>
      <c r="H91" s="5"/>
    </row>
    <row r="92" customFormat="false" ht="12.75" hidden="false" customHeight="false" outlineLevel="0" collapsed="false">
      <c r="A92" s="5"/>
      <c r="B92" s="14"/>
      <c r="C92" s="19"/>
      <c r="D92" s="22"/>
      <c r="E92" s="5"/>
      <c r="F92" s="20"/>
      <c r="G92" s="5"/>
      <c r="H92" s="5"/>
    </row>
    <row r="93" customFormat="false" ht="12.75" hidden="false" customHeight="false" outlineLevel="0" collapsed="false">
      <c r="A93" s="5"/>
      <c r="B93" s="17"/>
      <c r="C93" s="18"/>
      <c r="D93" s="19"/>
      <c r="E93" s="5"/>
      <c r="F93" s="20"/>
      <c r="G93" s="28"/>
      <c r="H93" s="17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0"/>
      <c r="G95" s="25"/>
      <c r="H95" s="25"/>
    </row>
    <row r="96" customFormat="false" ht="12.75" hidden="false" customHeight="false" outlineLevel="0" collapsed="false">
      <c r="A96" s="5"/>
      <c r="B96" s="21"/>
      <c r="C96" s="18"/>
      <c r="D96" s="22"/>
      <c r="E96" s="5"/>
      <c r="F96" s="24"/>
      <c r="G96" s="25"/>
      <c r="H96" s="25"/>
    </row>
    <row r="97" customFormat="false" ht="12.75" hidden="false" customHeight="false" outlineLevel="0" collapsed="false">
      <c r="A97" s="5"/>
      <c r="B97" s="17"/>
      <c r="C97" s="18"/>
      <c r="D97" s="19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5"/>
      <c r="B99" s="24"/>
      <c r="C99" s="20"/>
      <c r="D99" s="22"/>
      <c r="E99" s="17"/>
      <c r="F99" s="20"/>
      <c r="G99" s="5"/>
      <c r="H99" s="5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5"/>
      <c r="H100" s="5"/>
    </row>
    <row r="101" customFormat="false" ht="12.75" hidden="false" customHeight="false" outlineLevel="0" collapsed="false">
      <c r="A101" s="24"/>
      <c r="B101" s="34"/>
      <c r="C101" s="31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/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0"/>
      <c r="G105" s="5"/>
      <c r="H105" s="5"/>
    </row>
    <row r="106" customFormat="false" ht="12.75" hidden="false" customHeight="false" outlineLevel="0" collapsed="false">
      <c r="A106" s="5"/>
      <c r="B106" s="24"/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/>
      <c r="C109" s="18"/>
      <c r="D109" s="19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53"/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/>
    </row>
    <row r="113" customFormat="false" ht="12.75" hidden="false" customHeight="false" outlineLevel="0" collapsed="false">
      <c r="A113" s="5"/>
      <c r="B113" s="34"/>
      <c r="C113" s="31"/>
      <c r="D113" s="19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/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5"/>
      <c r="C118" s="5"/>
      <c r="D118" s="38"/>
      <c r="E118" s="5"/>
      <c r="F118" s="39"/>
      <c r="G118" s="39"/>
      <c r="H118" s="39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/>
      <c r="E123" s="25"/>
      <c r="F123" s="47"/>
      <c r="G123" s="47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/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/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/>
    </row>
    <row r="127" customFormat="false" ht="13.5" hidden="false" customHeight="false" outlineLevel="0" collapsed="false"/>
    <row r="128" customFormat="false" ht="18.75" hidden="false" customHeight="false" outlineLevel="0" collapsed="false">
      <c r="A128" s="7"/>
      <c r="B128" s="48"/>
      <c r="C128" s="49"/>
      <c r="D128" s="9"/>
      <c r="E128" s="50"/>
      <c r="F128" s="51"/>
      <c r="G128" s="5"/>
      <c r="H128" s="5"/>
    </row>
    <row r="129" customFormat="false" ht="12.75" hidden="false" customHeight="false" outlineLevel="0" collapsed="false">
      <c r="A129" s="5"/>
      <c r="B129" s="5"/>
      <c r="C129" s="25"/>
      <c r="D129" s="22"/>
      <c r="E129" s="5"/>
      <c r="F129" s="24"/>
      <c r="G129" s="5"/>
      <c r="H129" s="5"/>
    </row>
    <row r="130" customFormat="false" ht="12.75" hidden="false" customHeight="false" outlineLevel="0" collapsed="false">
      <c r="A130" s="5"/>
      <c r="B130" s="14"/>
      <c r="C130" s="58"/>
      <c r="D130" s="22"/>
      <c r="E130" s="5"/>
      <c r="F130" s="15"/>
      <c r="G130" s="5"/>
      <c r="H130" s="5"/>
    </row>
    <row r="131" customFormat="false" ht="12.75" hidden="false" customHeight="false" outlineLevel="0" collapsed="false">
      <c r="A131" s="5"/>
      <c r="B131" s="14"/>
      <c r="C131" s="19"/>
      <c r="D131" s="22"/>
      <c r="E131" s="5"/>
      <c r="F131" s="20"/>
      <c r="G131" s="5"/>
      <c r="H131" s="5"/>
    </row>
    <row r="132" customFormat="false" ht="12.75" hidden="false" customHeight="false" outlineLevel="0" collapsed="false">
      <c r="A132" s="5"/>
      <c r="B132" s="17"/>
      <c r="C132" s="18"/>
      <c r="D132" s="19"/>
      <c r="E132" s="5"/>
      <c r="F132" s="20"/>
      <c r="G132" s="28"/>
      <c r="H132" s="17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0"/>
      <c r="G133" s="25"/>
      <c r="H133" s="25"/>
    </row>
    <row r="134" customFormat="false" ht="12.75" hidden="false" customHeight="false" outlineLevel="0" collapsed="false">
      <c r="A134" s="5"/>
      <c r="B134" s="21"/>
      <c r="C134" s="18"/>
      <c r="D134" s="22"/>
      <c r="E134" s="5"/>
      <c r="F134" s="20"/>
      <c r="G134" s="25"/>
      <c r="H134" s="25"/>
    </row>
    <row r="135" customFormat="false" ht="12.75" hidden="false" customHeight="false" outlineLevel="0" collapsed="false">
      <c r="A135" s="5"/>
      <c r="B135" s="21"/>
      <c r="C135" s="18"/>
      <c r="D135" s="22"/>
      <c r="E135" s="5"/>
      <c r="F135" s="24"/>
      <c r="G135" s="25"/>
      <c r="H135" s="25"/>
    </row>
    <row r="136" customFormat="false" ht="12.75" hidden="false" customHeight="false" outlineLevel="0" collapsed="false">
      <c r="A136" s="5"/>
      <c r="B136" s="17"/>
      <c r="C136" s="18"/>
      <c r="D136" s="19"/>
      <c r="E136" s="17"/>
      <c r="F136" s="20"/>
      <c r="G136" s="5"/>
      <c r="H136" s="5"/>
    </row>
    <row r="137" customFormat="false" ht="12.75" hidden="false" customHeight="false" outlineLevel="0" collapsed="false">
      <c r="A137" s="5"/>
      <c r="B137" s="24"/>
      <c r="C137" s="20"/>
      <c r="D137" s="22"/>
      <c r="E137" s="17"/>
      <c r="F137" s="20"/>
      <c r="G137" s="5"/>
      <c r="H137" s="5"/>
    </row>
    <row r="138" customFormat="false" ht="12.75" hidden="false" customHeight="false" outlineLevel="0" collapsed="false">
      <c r="A138" s="5"/>
      <c r="B138" s="24"/>
      <c r="C138" s="20"/>
      <c r="D138" s="22"/>
      <c r="E138" s="17"/>
      <c r="F138" s="20"/>
      <c r="G138" s="5"/>
      <c r="H138" s="5"/>
    </row>
    <row r="139" customFormat="false" ht="12.75" hidden="false" customHeight="false" outlineLevel="0" collapsed="false">
      <c r="A139" s="24"/>
      <c r="B139" s="17"/>
      <c r="C139" s="18"/>
      <c r="D139" s="19"/>
      <c r="E139" s="5"/>
      <c r="F139" s="20"/>
      <c r="G139" s="5"/>
      <c r="H139" s="5"/>
    </row>
    <row r="140" customFormat="false" ht="12.75" hidden="false" customHeight="false" outlineLevel="0" collapsed="false">
      <c r="A140" s="24"/>
      <c r="B140" s="34"/>
      <c r="C140" s="31"/>
      <c r="D140" s="19"/>
      <c r="E140" s="5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22"/>
      <c r="E141" s="5"/>
      <c r="F141" s="20"/>
      <c r="G141" s="5"/>
      <c r="H141" s="27"/>
    </row>
    <row r="142" customFormat="false" ht="12.75" hidden="false" customHeight="false" outlineLevel="0" collapsed="false">
      <c r="A142" s="24"/>
      <c r="B142" s="17"/>
      <c r="C142" s="25"/>
      <c r="D142" s="59"/>
      <c r="E142" s="29"/>
      <c r="F142" s="20"/>
      <c r="G142" s="28"/>
      <c r="H142" s="17"/>
    </row>
    <row r="143" customFormat="false" ht="12.75" hidden="false" customHeight="false" outlineLevel="0" collapsed="false">
      <c r="A143" s="24"/>
      <c r="B143" s="21"/>
      <c r="C143" s="26"/>
      <c r="D143" s="35"/>
      <c r="E143" s="29"/>
      <c r="F143" s="20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5"/>
      <c r="B145" s="24"/>
      <c r="C145" s="18"/>
      <c r="D145" s="19"/>
      <c r="E145" s="5"/>
      <c r="F145" s="28"/>
      <c r="G145" s="5"/>
      <c r="H145" s="27"/>
    </row>
    <row r="146" customFormat="false" ht="12.75" hidden="false" customHeight="false" outlineLevel="0" collapsed="false">
      <c r="A146" s="5"/>
      <c r="B146" s="52"/>
      <c r="C146" s="35"/>
      <c r="D146" s="19"/>
      <c r="E146" s="5"/>
      <c r="F146" s="28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8"/>
      <c r="G147" s="5"/>
      <c r="H147" s="20"/>
    </row>
    <row r="148" customFormat="false" ht="12.75" hidden="false" customHeight="false" outlineLevel="0" collapsed="false">
      <c r="A148" s="5"/>
      <c r="B148" s="34"/>
      <c r="C148" s="18"/>
      <c r="D148" s="19"/>
      <c r="E148" s="5"/>
      <c r="F148" s="20"/>
      <c r="G148" s="5"/>
      <c r="H148" s="20"/>
    </row>
    <row r="149" customFormat="false" ht="12.75" hidden="false" customHeight="false" outlineLevel="0" collapsed="false">
      <c r="A149" s="5"/>
      <c r="B149" s="53"/>
      <c r="D149" s="22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52"/>
      <c r="C150" s="35"/>
      <c r="D150" s="20"/>
      <c r="E150" s="5"/>
      <c r="G150" s="5"/>
      <c r="H150" s="20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0"/>
      <c r="G151" s="25"/>
      <c r="H151" s="5"/>
    </row>
    <row r="152" customFormat="false" ht="12.75" hidden="false" customHeight="false" outlineLevel="0" collapsed="false">
      <c r="A152" s="5"/>
      <c r="B152" s="34"/>
      <c r="C152" s="31"/>
      <c r="D152" s="19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24"/>
      <c r="C153" s="5"/>
      <c r="D153" s="6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34"/>
      <c r="C154" s="26"/>
      <c r="D154" s="6"/>
      <c r="E154" s="5"/>
      <c r="F154" s="36"/>
      <c r="G154" s="39"/>
      <c r="H154" s="39"/>
    </row>
    <row r="155" customFormat="false" ht="12.75" hidden="false" customHeight="false" outlineLevel="0" collapsed="false">
      <c r="A155" s="5"/>
      <c r="B155" s="34"/>
      <c r="C155" s="26"/>
      <c r="D155" s="40"/>
      <c r="E155" s="5"/>
      <c r="F155" s="36"/>
      <c r="G155" s="39"/>
      <c r="H155" s="39"/>
    </row>
    <row r="156" customFormat="false" ht="12.75" hidden="false" customHeight="false" outlineLevel="0" collapsed="false">
      <c r="A156" s="5"/>
      <c r="B156" s="17"/>
      <c r="C156" s="5"/>
      <c r="D156" s="40"/>
      <c r="E156" s="5"/>
      <c r="F156" s="37"/>
      <c r="G156" s="39"/>
      <c r="H156" s="39"/>
    </row>
    <row r="157" customFormat="false" ht="12.75" hidden="false" customHeight="false" outlineLevel="0" collapsed="false">
      <c r="A157" s="5"/>
      <c r="B157" s="5"/>
      <c r="C157" s="25"/>
      <c r="D157" s="40"/>
      <c r="E157" s="5"/>
      <c r="F157" s="39"/>
      <c r="G157" s="39"/>
      <c r="H157" s="39"/>
    </row>
    <row r="158" customFormat="false" ht="12.75" hidden="false" customHeight="false" outlineLevel="0" collapsed="false">
      <c r="A158" s="5"/>
      <c r="B158" s="25"/>
      <c r="C158" s="25"/>
      <c r="D158" s="22"/>
      <c r="E158" s="5"/>
      <c r="F158" s="47"/>
      <c r="G158" s="47"/>
      <c r="H158" s="47"/>
    </row>
    <row r="159" customFormat="false" ht="12.75" hidden="false" customHeight="false" outlineLevel="0" collapsed="false">
      <c r="A159" s="5"/>
      <c r="B159" s="5"/>
      <c r="C159" s="25"/>
      <c r="D159" s="22"/>
      <c r="E159" s="5"/>
      <c r="F159" s="47"/>
      <c r="G159" s="47"/>
      <c r="H159" s="47"/>
    </row>
    <row r="160" customFormat="false" ht="12.75" hidden="false" customHeight="false" outlineLevel="0" collapsed="false">
      <c r="A160" s="5"/>
      <c r="B160" s="17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5"/>
      <c r="F161" s="25"/>
      <c r="G161" s="25"/>
      <c r="H161" s="25"/>
    </row>
    <row r="162" customFormat="false" ht="12.75" hidden="false" customHeight="false" outlineLevel="0" collapsed="false">
      <c r="A162" s="5"/>
      <c r="B162" s="5"/>
      <c r="C162" s="5"/>
      <c r="D162" s="6"/>
      <c r="E162" s="25"/>
      <c r="F162" s="25"/>
      <c r="G162" s="25"/>
      <c r="H162" s="25"/>
    </row>
    <row r="163" customFormat="false" ht="12.75" hidden="false" customHeight="false" outlineLevel="0" collapsed="false">
      <c r="A163" s="5"/>
      <c r="B163" s="5"/>
      <c r="C163" s="5"/>
      <c r="D163" s="6"/>
      <c r="E163" s="28"/>
      <c r="F163" s="25"/>
      <c r="G163" s="25"/>
      <c r="H163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37275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37275</v>
      </c>
      <c r="E9" s="5"/>
      <c r="F9" s="20" t="s">
        <v>55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56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 t="s">
        <v>57</v>
      </c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0" t="s">
        <v>58</v>
      </c>
      <c r="G12" s="5"/>
      <c r="H12" s="5"/>
    </row>
    <row r="13" customFormat="false" ht="12.75" hidden="false" customHeight="false" outlineLevel="0" collapsed="false">
      <c r="A13" s="5"/>
      <c r="B13" s="23"/>
      <c r="C13" s="18"/>
      <c r="D13" s="22"/>
      <c r="E13" s="5"/>
      <c r="F13" s="24"/>
      <c r="G13" s="5"/>
      <c r="H13" s="5"/>
    </row>
    <row r="14" customFormat="false" ht="12.75" hidden="false" customHeight="false" outlineLevel="0" collapsed="false">
      <c r="A14" s="5"/>
      <c r="B14" s="17" t="s">
        <v>7</v>
      </c>
      <c r="C14" s="18" t="s">
        <v>12</v>
      </c>
      <c r="D14" s="19" t="n">
        <f aca="false">D3-1</f>
        <v>37274</v>
      </c>
      <c r="E14" s="5"/>
      <c r="F14" s="20" t="s">
        <v>17</v>
      </c>
      <c r="G14" s="5"/>
      <c r="H14" s="5"/>
    </row>
    <row r="15" customFormat="false" ht="12.75" hidden="false" customHeight="false" outlineLevel="0" collapsed="false">
      <c r="A15" s="5"/>
      <c r="B15" s="21" t="s">
        <v>14</v>
      </c>
      <c r="C15" s="20"/>
      <c r="D15" s="22"/>
      <c r="E15" s="5"/>
      <c r="F15" s="20"/>
      <c r="G15" s="5"/>
      <c r="H15" s="5"/>
    </row>
    <row r="16" customFormat="false" ht="12.75" hidden="false" customHeight="false" outlineLevel="0" collapsed="false">
      <c r="A16" s="5"/>
      <c r="B16" s="24"/>
      <c r="C16" s="20"/>
      <c r="D16" s="22"/>
      <c r="E16" s="5" t="s">
        <v>25</v>
      </c>
      <c r="F16" s="20"/>
      <c r="G16" s="25"/>
      <c r="H16" s="25"/>
    </row>
    <row r="17" customFormat="false" ht="12.75" hidden="false" customHeight="false" outlineLevel="0" collapsed="false">
      <c r="A17" s="5"/>
      <c r="B17" s="24"/>
      <c r="C17" s="20"/>
      <c r="D17" s="22"/>
      <c r="E17" s="5"/>
      <c r="G17" s="25"/>
      <c r="H17" s="25"/>
    </row>
    <row r="18" customFormat="false" ht="12.75" hidden="false" customHeight="false" outlineLevel="0" collapsed="false">
      <c r="A18" s="24"/>
      <c r="B18" s="17" t="s">
        <v>7</v>
      </c>
      <c r="C18" s="18" t="s">
        <v>8</v>
      </c>
      <c r="D18" s="19" t="n">
        <f aca="false">D3</f>
        <v>37275</v>
      </c>
      <c r="E18" s="5"/>
      <c r="F18" s="20" t="s">
        <v>17</v>
      </c>
      <c r="G18" s="5"/>
      <c r="H18" s="17"/>
      <c r="K18" s="0" t="s">
        <v>18</v>
      </c>
    </row>
    <row r="19" customFormat="false" ht="12.75" hidden="false" customHeight="false" outlineLevel="0" collapsed="false">
      <c r="A19" s="5"/>
      <c r="B19" s="21" t="s">
        <v>19</v>
      </c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21"/>
      <c r="C21" s="26"/>
      <c r="D21" s="22"/>
      <c r="E21" s="5"/>
      <c r="F21" s="20"/>
      <c r="G21" s="5"/>
      <c r="H21" s="27"/>
    </row>
    <row r="22" customFormat="false" ht="12.75" hidden="false" customHeight="false" outlineLevel="0" collapsed="false">
      <c r="A22" s="5"/>
      <c r="B22" s="17" t="s">
        <v>7</v>
      </c>
      <c r="C22" s="18" t="s">
        <v>8</v>
      </c>
      <c r="D22" s="19" t="n">
        <f aca="false">D3</f>
        <v>37275</v>
      </c>
      <c r="E22" s="5"/>
      <c r="F22" s="20" t="s">
        <v>17</v>
      </c>
      <c r="G22" s="28"/>
      <c r="H22" s="17"/>
    </row>
    <row r="23" customFormat="false" ht="12.75" hidden="false" customHeight="false" outlineLevel="0" collapsed="false">
      <c r="A23" s="5"/>
      <c r="B23" s="21" t="s">
        <v>20</v>
      </c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21"/>
      <c r="C25" s="26"/>
      <c r="D25" s="22"/>
      <c r="E25" s="5"/>
      <c r="F25" s="28"/>
      <c r="G25" s="28"/>
      <c r="H25" s="17"/>
    </row>
    <row r="26" customFormat="false" ht="12.75" hidden="false" customHeight="false" outlineLevel="0" collapsed="false">
      <c r="A26" s="5"/>
      <c r="B26" s="17" t="s">
        <v>21</v>
      </c>
      <c r="C26" s="18" t="s">
        <v>22</v>
      </c>
      <c r="D26" s="19" t="n">
        <f aca="false">D3+1</f>
        <v>37276</v>
      </c>
      <c r="E26" s="5"/>
      <c r="F26" s="20" t="s">
        <v>17</v>
      </c>
      <c r="G26" s="28"/>
      <c r="H26" s="17"/>
    </row>
    <row r="27" customFormat="false" ht="12.75" hidden="false" customHeight="false" outlineLevel="0" collapsed="false">
      <c r="A27" s="5"/>
      <c r="B27" s="27" t="s">
        <v>23</v>
      </c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5"/>
      <c r="D28" s="19"/>
      <c r="E28" s="5"/>
      <c r="F28" s="20"/>
      <c r="G28" s="28"/>
      <c r="H28" s="17"/>
    </row>
    <row r="29" customFormat="false" ht="12.75" hidden="false" customHeight="false" outlineLevel="0" collapsed="false">
      <c r="A29" s="5"/>
      <c r="B29" s="27"/>
      <c r="C29" s="26"/>
      <c r="D29" s="22"/>
      <c r="E29" s="5"/>
      <c r="F29" s="20"/>
      <c r="G29" s="28"/>
      <c r="H29" s="29"/>
    </row>
    <row r="30" customFormat="false" ht="12.75" hidden="false" customHeight="false" outlineLevel="0" collapsed="false">
      <c r="A30" s="5"/>
      <c r="B30" s="30" t="s">
        <v>7</v>
      </c>
      <c r="C30" s="31" t="s">
        <v>22</v>
      </c>
      <c r="D30" s="19" t="n">
        <f aca="false">D3+1</f>
        <v>37276</v>
      </c>
      <c r="E30" s="5"/>
      <c r="F30" s="20" t="s">
        <v>17</v>
      </c>
      <c r="G30" s="28"/>
      <c r="H30" s="18"/>
      <c r="I30" s="32"/>
    </row>
    <row r="31" customFormat="false" ht="12.75" hidden="false" customHeight="false" outlineLevel="0" collapsed="false">
      <c r="A31" s="5"/>
      <c r="B31" s="21" t="s">
        <v>24</v>
      </c>
      <c r="C31" s="18"/>
      <c r="D31" s="19"/>
      <c r="E31" s="33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32"/>
      <c r="G32" s="32"/>
      <c r="H32" s="32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8"/>
      <c r="I33" s="32"/>
    </row>
    <row r="34" customFormat="false" ht="12.75" hidden="false" customHeight="false" outlineLevel="0" collapsed="false">
      <c r="A34" s="5"/>
      <c r="B34" s="21"/>
      <c r="C34" s="26"/>
      <c r="D34" s="22"/>
      <c r="E34" s="31"/>
      <c r="F34" s="20"/>
      <c r="G34" s="28"/>
      <c r="H34" s="17"/>
    </row>
    <row r="35" customFormat="false" ht="12.75" hidden="false" customHeight="false" outlineLevel="0" collapsed="false">
      <c r="A35" s="5"/>
      <c r="B35" s="21"/>
      <c r="C35" s="26"/>
      <c r="D35" s="22"/>
      <c r="E35" s="5" t="s">
        <v>25</v>
      </c>
      <c r="F35" s="20"/>
      <c r="G35" s="28"/>
      <c r="H35" s="17"/>
    </row>
    <row r="36" customFormat="false" ht="12.75" hidden="false" customHeight="false" outlineLevel="0" collapsed="false">
      <c r="A36" s="5"/>
      <c r="B36" s="34" t="s">
        <v>26</v>
      </c>
      <c r="C36" s="26"/>
      <c r="D36" s="35"/>
      <c r="E36" s="5"/>
      <c r="F36" s="36"/>
      <c r="G36" s="37"/>
      <c r="H36" s="27"/>
    </row>
    <row r="37" customFormat="false" ht="12.75" hidden="false" customHeight="false" outlineLevel="0" collapsed="false">
      <c r="A37" s="5"/>
      <c r="B37" s="34"/>
      <c r="C37" s="26"/>
      <c r="D37" s="38"/>
      <c r="E37" s="17"/>
      <c r="F37" s="37"/>
      <c r="G37" s="39"/>
      <c r="H37" s="39"/>
    </row>
    <row r="38" customFormat="false" ht="12.75" hidden="false" customHeight="false" outlineLevel="0" collapsed="false">
      <c r="A38" s="5"/>
      <c r="B38" s="34"/>
      <c r="C38" s="26"/>
      <c r="D38" s="40"/>
      <c r="E38" s="17"/>
      <c r="F38" s="41"/>
      <c r="G38" s="39"/>
      <c r="H38" s="39"/>
    </row>
    <row r="39" customFormat="false" ht="12.75" hidden="false" customHeight="false" outlineLevel="0" collapsed="false">
      <c r="A39" s="5"/>
      <c r="B39" s="42"/>
      <c r="C39" s="42"/>
      <c r="D39" s="43"/>
      <c r="E39" s="44"/>
      <c r="F39" s="45"/>
      <c r="G39" s="46"/>
      <c r="H39" s="46"/>
    </row>
    <row r="40" customFormat="false" ht="12.75" hidden="false" customHeight="false" outlineLevel="0" collapsed="false">
      <c r="A40" s="5"/>
      <c r="B40" s="17"/>
      <c r="C40" s="25"/>
      <c r="D40" s="22"/>
      <c r="E40" s="5"/>
      <c r="F40" s="47"/>
      <c r="G40" s="47"/>
      <c r="H40" s="47"/>
    </row>
    <row r="41" customFormat="false" ht="12.75" hidden="false" customHeight="false" outlineLevel="0" collapsed="false">
      <c r="A41" s="5"/>
      <c r="B41" s="17"/>
      <c r="C41" s="18"/>
      <c r="D41" s="25"/>
      <c r="E41" s="22"/>
      <c r="F41" s="5"/>
      <c r="G41" s="47"/>
      <c r="H41" s="47"/>
      <c r="I41" s="47"/>
    </row>
    <row r="42" customFormat="false" ht="12.75" hidden="false" customHeight="false" outlineLevel="0" collapsed="false">
      <c r="A42" s="5"/>
      <c r="B42" s="17" t="s">
        <v>27</v>
      </c>
      <c r="C42" s="25"/>
      <c r="D42" s="22"/>
      <c r="E42" s="25" t="s">
        <v>31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59</v>
      </c>
      <c r="F43" s="25"/>
      <c r="G43" s="25"/>
      <c r="H43" s="25" t="s">
        <v>29</v>
      </c>
      <c r="J43" s="0" t="s">
        <v>60</v>
      </c>
    </row>
    <row r="44" customFormat="false" ht="12.75" hidden="false" customHeight="false" outlineLevel="0" collapsed="false">
      <c r="A44" s="29"/>
      <c r="B44" s="29"/>
      <c r="C44" s="25"/>
      <c r="D44" s="22"/>
      <c r="E44" s="25" t="s">
        <v>31</v>
      </c>
      <c r="F44" s="25"/>
      <c r="G44" s="25"/>
      <c r="H44" s="25" t="s">
        <v>32</v>
      </c>
    </row>
    <row r="45" customFormat="false" ht="12.75" hidden="false" customHeight="false" outlineLevel="0" collapsed="false">
      <c r="A45" s="29"/>
      <c r="B45" s="29"/>
      <c r="C45" s="25"/>
      <c r="D45" s="22"/>
      <c r="E45" s="28" t="s">
        <v>61</v>
      </c>
      <c r="F45" s="25"/>
      <c r="G45" s="25"/>
      <c r="H45" s="25" t="s">
        <v>32</v>
      </c>
    </row>
    <row r="46" customFormat="false" ht="13.5" hidden="false" customHeight="false" outlineLevel="0" collapsed="false">
      <c r="A46" s="29"/>
      <c r="B46" s="29"/>
      <c r="C46" s="29"/>
      <c r="D46" s="29"/>
      <c r="E46" s="29"/>
      <c r="F46" s="29"/>
      <c r="G46" s="29"/>
      <c r="H46" s="29"/>
    </row>
    <row r="47" customFormat="false" ht="18.75" hidden="false" customHeight="false" outlineLevel="0" collapsed="false">
      <c r="A47" s="7" t="s">
        <v>34</v>
      </c>
      <c r="B47" s="48"/>
      <c r="C47" s="49"/>
      <c r="D47" s="9" t="n">
        <f aca="false">D3+1</f>
        <v>37276</v>
      </c>
      <c r="E47" s="50"/>
      <c r="F47" s="51"/>
      <c r="G47" s="5"/>
      <c r="H47" s="5"/>
    </row>
    <row r="48" customFormat="false" ht="12.75" hidden="false" customHeight="false" outlineLevel="0" collapsed="false">
      <c r="A48" s="5"/>
      <c r="B48" s="5"/>
      <c r="C48" s="25"/>
      <c r="D48" s="22"/>
      <c r="E48" s="5"/>
      <c r="F48" s="24"/>
      <c r="G48" s="5"/>
      <c r="H48" s="5"/>
    </row>
    <row r="49" customFormat="false" ht="12.75" hidden="false" customHeight="false" outlineLevel="0" collapsed="false">
      <c r="A49" s="5"/>
      <c r="B49" s="14" t="s">
        <v>5</v>
      </c>
      <c r="C49" s="14"/>
      <c r="D49" s="22"/>
      <c r="E49" s="5"/>
      <c r="F49" s="15" t="s">
        <v>6</v>
      </c>
      <c r="G49" s="5"/>
      <c r="H49" s="5"/>
    </row>
    <row r="50" customFormat="false" ht="12.75" hidden="false" customHeight="false" outlineLevel="0" collapsed="false">
      <c r="A50" s="5"/>
      <c r="B50" s="14"/>
      <c r="C50" s="19"/>
      <c r="D50" s="22"/>
      <c r="E50" s="5"/>
      <c r="F50" s="20"/>
      <c r="G50" s="5"/>
      <c r="H50" s="5"/>
    </row>
    <row r="51" customFormat="false" ht="12.75" hidden="false" customHeight="false" outlineLevel="0" collapsed="false">
      <c r="A51" s="5"/>
      <c r="B51" s="17" t="s">
        <v>7</v>
      </c>
      <c r="C51" s="18" t="s">
        <v>22</v>
      </c>
      <c r="D51" s="19" t="n">
        <f aca="false">D3+1</f>
        <v>37276</v>
      </c>
      <c r="E51" s="5"/>
      <c r="F51" s="20" t="s">
        <v>17</v>
      </c>
      <c r="G51" s="28"/>
      <c r="H51" s="17"/>
    </row>
    <row r="52" customFormat="false" ht="12.75" hidden="false" customHeight="false" outlineLevel="0" collapsed="false">
      <c r="A52" s="5"/>
      <c r="B52" s="21" t="s">
        <v>10</v>
      </c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0"/>
      <c r="G53" s="25"/>
      <c r="H53" s="25"/>
    </row>
    <row r="54" customFormat="false" ht="12.75" hidden="false" customHeight="false" outlineLevel="0" collapsed="false">
      <c r="A54" s="5"/>
      <c r="B54" s="21"/>
      <c r="C54" s="18"/>
      <c r="D54" s="22"/>
      <c r="E54" s="5"/>
      <c r="F54" s="24"/>
      <c r="G54" s="25" t="s">
        <v>25</v>
      </c>
      <c r="H54" s="25"/>
    </row>
    <row r="55" customFormat="false" ht="12.75" hidden="false" customHeight="false" outlineLevel="0" collapsed="false">
      <c r="A55" s="5"/>
      <c r="B55" s="17" t="s">
        <v>7</v>
      </c>
      <c r="C55" s="18" t="s">
        <v>8</v>
      </c>
      <c r="D55" s="19" t="n">
        <f aca="false">D3</f>
        <v>37275</v>
      </c>
      <c r="E55" s="17"/>
      <c r="F55" s="20" t="s">
        <v>17</v>
      </c>
      <c r="G55" s="5"/>
      <c r="H55" s="5"/>
    </row>
    <row r="56" customFormat="false" ht="12.75" hidden="false" customHeight="false" outlineLevel="0" collapsed="false">
      <c r="A56" s="5"/>
      <c r="B56" s="24" t="s">
        <v>35</v>
      </c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5"/>
      <c r="B57" s="24"/>
      <c r="C57" s="20"/>
      <c r="D57" s="22"/>
      <c r="E57" s="17"/>
      <c r="F57" s="20"/>
      <c r="G57" s="5"/>
      <c r="H57" s="5"/>
    </row>
    <row r="58" customFormat="false" ht="12.75" hidden="false" customHeight="false" outlineLevel="0" collapsed="false">
      <c r="A58" s="24"/>
      <c r="B58" s="17"/>
      <c r="C58" s="18"/>
      <c r="D58" s="19"/>
      <c r="E58" s="5"/>
      <c r="F58" s="20"/>
      <c r="G58" s="5"/>
      <c r="H58" s="5"/>
    </row>
    <row r="59" customFormat="false" ht="12.75" hidden="false" customHeight="false" outlineLevel="0" collapsed="false">
      <c r="A59" s="24"/>
      <c r="B59" s="34" t="s">
        <v>7</v>
      </c>
      <c r="C59" s="31" t="s">
        <v>22</v>
      </c>
      <c r="D59" s="19" t="n">
        <f aca="false">D3+1</f>
        <v>37276</v>
      </c>
      <c r="E59" s="5"/>
      <c r="F59" s="20" t="s">
        <v>17</v>
      </c>
      <c r="G59" s="28"/>
      <c r="H59" s="17"/>
      <c r="J59" s="0" t="s">
        <v>25</v>
      </c>
    </row>
    <row r="60" customFormat="false" ht="12.75" hidden="false" customHeight="false" outlineLevel="0" collapsed="false">
      <c r="A60" s="24"/>
      <c r="B60" s="21" t="s">
        <v>19</v>
      </c>
      <c r="C60" s="26"/>
      <c r="D60" s="22"/>
      <c r="E60" s="5"/>
      <c r="F60" s="20"/>
      <c r="G60" s="5"/>
      <c r="H60" s="27"/>
    </row>
    <row r="61" customFormat="false" ht="12.75" hidden="false" customHeight="false" outlineLevel="0" collapsed="false">
      <c r="A61" s="24"/>
      <c r="B61" s="17"/>
      <c r="C61" s="18"/>
      <c r="D61" s="19"/>
      <c r="E61" s="5"/>
      <c r="F61" s="20"/>
      <c r="G61" s="28"/>
      <c r="H61" s="17"/>
    </row>
    <row r="62" customFormat="false" ht="12.75" hidden="false" customHeight="false" outlineLevel="0" collapsed="false">
      <c r="A62" s="24"/>
      <c r="B62" s="21"/>
      <c r="C62" s="26"/>
      <c r="D62" s="22"/>
      <c r="E62" s="5"/>
      <c r="F62" s="20"/>
      <c r="G62" s="28"/>
      <c r="H62" s="17"/>
    </row>
    <row r="63" customFormat="false" ht="12.75" hidden="false" customHeight="false" outlineLevel="0" collapsed="false">
      <c r="A63" s="5"/>
      <c r="B63" s="17" t="s">
        <v>7</v>
      </c>
      <c r="C63" s="18" t="s">
        <v>22</v>
      </c>
      <c r="D63" s="19" t="n">
        <f aca="false">D3+1</f>
        <v>37276</v>
      </c>
      <c r="E63" s="5"/>
      <c r="F63" s="20" t="s">
        <v>17</v>
      </c>
      <c r="G63" s="5"/>
      <c r="H63" s="5"/>
    </row>
    <row r="64" customFormat="false" ht="12.75" hidden="false" customHeight="false" outlineLevel="0" collapsed="false">
      <c r="A64" s="5"/>
      <c r="B64" s="24" t="s">
        <v>20</v>
      </c>
      <c r="C64" s="18"/>
      <c r="D64" s="19"/>
      <c r="E64" s="5"/>
      <c r="F64" s="28"/>
      <c r="G64" s="5"/>
      <c r="H64" s="27"/>
    </row>
    <row r="65" customFormat="false" ht="12.75" hidden="false" customHeight="false" outlineLevel="0" collapsed="false">
      <c r="A65" s="5"/>
      <c r="B65" s="52"/>
      <c r="C65" s="35"/>
      <c r="D65" s="19"/>
      <c r="E65" s="5"/>
      <c r="F65" s="28"/>
      <c r="G65" s="28"/>
      <c r="H65" s="17"/>
    </row>
    <row r="66" customFormat="false" ht="12.75" hidden="false" customHeight="false" outlineLevel="0" collapsed="false">
      <c r="A66" s="5"/>
      <c r="B66" s="17"/>
      <c r="C66" s="18"/>
      <c r="D66" s="19"/>
      <c r="E66" s="5"/>
      <c r="F66" s="28"/>
      <c r="G66" s="5"/>
      <c r="H66" s="20"/>
    </row>
    <row r="67" customFormat="false" ht="12.75" hidden="false" customHeight="false" outlineLevel="0" collapsed="false">
      <c r="A67" s="5"/>
      <c r="B67" s="34" t="s">
        <v>21</v>
      </c>
      <c r="C67" s="18" t="s">
        <v>36</v>
      </c>
      <c r="D67" s="19" t="n">
        <f aca="false">D47+1</f>
        <v>37277</v>
      </c>
      <c r="E67" s="5"/>
      <c r="F67" s="20" t="s">
        <v>17</v>
      </c>
      <c r="G67" s="5"/>
      <c r="H67" s="20"/>
    </row>
    <row r="68" customFormat="false" ht="12.75" hidden="false" customHeight="false" outlineLevel="0" collapsed="false">
      <c r="A68" s="5"/>
      <c r="B68" s="53" t="s">
        <v>23</v>
      </c>
      <c r="D68" s="22"/>
      <c r="E68" s="5"/>
      <c r="F68" s="20"/>
      <c r="G68" s="5"/>
      <c r="H68" s="5"/>
    </row>
    <row r="69" customFormat="false" ht="12.75" hidden="false" customHeight="false" outlineLevel="0" collapsed="false">
      <c r="A69" s="5"/>
      <c r="B69" s="52"/>
      <c r="C69" s="35"/>
      <c r="D69" s="22"/>
      <c r="E69" s="5"/>
      <c r="F69" s="20"/>
      <c r="G69" s="5"/>
      <c r="H69" s="20"/>
      <c r="I69" s="0" t="s">
        <v>25</v>
      </c>
    </row>
    <row r="70" customFormat="false" ht="12.75" hidden="false" customHeight="false" outlineLevel="0" collapsed="false">
      <c r="A70" s="5"/>
      <c r="B70" s="17"/>
      <c r="C70" s="18"/>
      <c r="D70" s="19"/>
      <c r="E70" s="5"/>
      <c r="F70" s="20"/>
      <c r="G70" s="25"/>
      <c r="H70" s="5" t="s">
        <v>25</v>
      </c>
    </row>
    <row r="71" customFormat="false" ht="12.75" hidden="false" customHeight="false" outlineLevel="0" collapsed="false">
      <c r="A71" s="5"/>
      <c r="B71" s="34" t="s">
        <v>21</v>
      </c>
      <c r="C71" s="31" t="s">
        <v>36</v>
      </c>
      <c r="D71" s="19" t="n">
        <f aca="false">D47+1</f>
        <v>37277</v>
      </c>
      <c r="E71" s="5"/>
      <c r="F71" s="20" t="s">
        <v>17</v>
      </c>
      <c r="G71" s="5"/>
      <c r="H71" s="5"/>
    </row>
    <row r="72" customFormat="false" ht="12.75" hidden="false" customHeight="false" outlineLevel="0" collapsed="false">
      <c r="A72" s="5"/>
      <c r="B72" s="24" t="s">
        <v>24</v>
      </c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24"/>
      <c r="C74" s="5"/>
      <c r="D74" s="6"/>
      <c r="E74" s="5"/>
      <c r="F74" s="20"/>
      <c r="G74" s="5"/>
      <c r="H74" s="5"/>
    </row>
    <row r="75" customFormat="false" ht="12.75" hidden="false" customHeight="false" outlineLevel="0" collapsed="false">
      <c r="A75" s="5"/>
      <c r="B75" s="34"/>
      <c r="C75" s="26"/>
      <c r="D75" s="6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34"/>
      <c r="C76" s="26"/>
      <c r="D76" s="40"/>
      <c r="E76" s="5"/>
      <c r="F76" s="36"/>
      <c r="G76" s="39"/>
      <c r="H76" s="39"/>
    </row>
    <row r="77" customFormat="false" ht="12.75" hidden="false" customHeight="false" outlineLevel="0" collapsed="false">
      <c r="A77" s="5"/>
      <c r="B77" s="17" t="s">
        <v>49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5"/>
      <c r="C82" s="25"/>
      <c r="D82" s="22"/>
      <c r="E82" s="5"/>
      <c r="F82" s="47"/>
      <c r="G82" s="47"/>
      <c r="H82" s="47"/>
    </row>
    <row r="83" customFormat="false" ht="12.75" hidden="false" customHeight="false" outlineLevel="0" collapsed="false">
      <c r="A83" s="5"/>
      <c r="B83" s="17" t="s">
        <v>41</v>
      </c>
      <c r="C83" s="5"/>
      <c r="D83" s="6"/>
      <c r="E83" s="25" t="s">
        <v>31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59</v>
      </c>
      <c r="F84" s="25"/>
      <c r="G84" s="25"/>
      <c r="H84" s="25" t="s">
        <v>29</v>
      </c>
      <c r="J84" s="0" t="s">
        <v>62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31</v>
      </c>
      <c r="F85" s="25"/>
      <c r="G85" s="25"/>
      <c r="H85" s="25" t="s">
        <v>32</v>
      </c>
    </row>
    <row r="86" customFormat="false" ht="12.75" hidden="false" customHeight="false" outlineLevel="0" collapsed="false">
      <c r="A86" s="5"/>
      <c r="B86" s="5"/>
      <c r="C86" s="5"/>
      <c r="D86" s="6"/>
      <c r="E86" s="28" t="s">
        <v>61</v>
      </c>
      <c r="F86" s="25"/>
      <c r="G86" s="25"/>
      <c r="H86" s="25" t="s">
        <v>32</v>
      </c>
    </row>
    <row r="87" customFormat="false" ht="13.5" hidden="false" customHeight="false" outlineLevel="0" collapsed="false">
      <c r="A87" s="5"/>
      <c r="B87" s="5"/>
      <c r="C87" s="5"/>
      <c r="D87" s="6"/>
      <c r="E87" s="28"/>
      <c r="F87" s="25"/>
      <c r="G87" s="25"/>
      <c r="H87" s="25"/>
    </row>
    <row r="88" customFormat="false" ht="18.75" hidden="false" customHeight="false" outlineLevel="0" collapsed="false">
      <c r="A88" s="7" t="s">
        <v>63</v>
      </c>
      <c r="B88" s="48"/>
      <c r="C88" s="49"/>
      <c r="D88" s="9" t="n">
        <f aca="false">D3+2</f>
        <v>37277</v>
      </c>
      <c r="E88" s="50"/>
      <c r="F88" s="51"/>
      <c r="G88" s="5"/>
      <c r="H88" s="5"/>
    </row>
    <row r="89" customFormat="false" ht="12.75" hidden="false" customHeight="false" outlineLevel="0" collapsed="false">
      <c r="A89" s="5"/>
      <c r="B89" s="5"/>
      <c r="C89" s="25"/>
      <c r="D89" s="22"/>
      <c r="E89" s="5"/>
      <c r="F89" s="24"/>
      <c r="G89" s="5"/>
      <c r="H89" s="5"/>
    </row>
    <row r="90" customFormat="false" ht="12.75" hidden="false" customHeight="false" outlineLevel="0" collapsed="false">
      <c r="A90" s="5"/>
      <c r="B90" s="14" t="s">
        <v>5</v>
      </c>
      <c r="C90" s="14"/>
      <c r="D90" s="22"/>
      <c r="E90" s="5"/>
      <c r="F90" s="15" t="s">
        <v>6</v>
      </c>
      <c r="G90" s="5"/>
      <c r="H90" s="5"/>
    </row>
    <row r="91" customFormat="false" ht="12.75" hidden="false" customHeight="false" outlineLevel="0" collapsed="false">
      <c r="A91" s="5"/>
      <c r="B91" s="14"/>
      <c r="C91" s="19"/>
      <c r="D91" s="22"/>
      <c r="E91" s="5"/>
      <c r="F91" s="20"/>
      <c r="G91" s="5"/>
      <c r="H91" s="5"/>
    </row>
    <row r="92" customFormat="false" ht="12.75" hidden="false" customHeight="false" outlineLevel="0" collapsed="false">
      <c r="A92" s="5"/>
      <c r="B92" s="17" t="s">
        <v>7</v>
      </c>
      <c r="C92" s="18" t="s">
        <v>36</v>
      </c>
      <c r="D92" s="19" t="n">
        <f aca="false">D3+2</f>
        <v>37277</v>
      </c>
      <c r="E92" s="5"/>
      <c r="F92" s="20" t="s">
        <v>17</v>
      </c>
      <c r="G92" s="28"/>
      <c r="H92" s="17"/>
      <c r="K92" s="0" t="s">
        <v>25</v>
      </c>
    </row>
    <row r="93" customFormat="false" ht="12.75" hidden="false" customHeight="false" outlineLevel="0" collapsed="false">
      <c r="A93" s="5"/>
      <c r="B93" s="21" t="s">
        <v>10</v>
      </c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4"/>
      <c r="G95" s="25" t="s">
        <v>25</v>
      </c>
      <c r="H95" s="25"/>
    </row>
    <row r="96" customFormat="false" ht="12.75" hidden="false" customHeight="false" outlineLevel="0" collapsed="false">
      <c r="A96" s="5"/>
      <c r="B96" s="17" t="s">
        <v>7</v>
      </c>
      <c r="C96" s="18" t="s">
        <v>22</v>
      </c>
      <c r="D96" s="19" t="n">
        <f aca="false">D47</f>
        <v>37276</v>
      </c>
      <c r="E96" s="17"/>
      <c r="F96" s="20" t="s">
        <v>17</v>
      </c>
      <c r="G96" s="5"/>
      <c r="H96" s="5"/>
    </row>
    <row r="97" customFormat="false" ht="12.75" hidden="false" customHeight="false" outlineLevel="0" collapsed="false">
      <c r="A97" s="5"/>
      <c r="B97" s="24" t="s">
        <v>35</v>
      </c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24"/>
      <c r="B99" s="17"/>
      <c r="C99" s="18"/>
      <c r="D99" s="19"/>
      <c r="E99" s="5"/>
      <c r="F99" s="20"/>
      <c r="G99" s="5"/>
      <c r="H99" s="5"/>
    </row>
    <row r="100" customFormat="false" ht="12.75" hidden="false" customHeight="false" outlineLevel="0" collapsed="false">
      <c r="A100" s="24"/>
      <c r="B100" s="34" t="s">
        <v>7</v>
      </c>
      <c r="C100" s="31" t="s">
        <v>36</v>
      </c>
      <c r="D100" s="19" t="n">
        <f aca="false">D3+2</f>
        <v>37277</v>
      </c>
      <c r="E100" s="5"/>
      <c r="F100" s="20" t="s">
        <v>64</v>
      </c>
      <c r="G100" s="28"/>
      <c r="H100" s="17"/>
      <c r="J100" s="0" t="s">
        <v>25</v>
      </c>
    </row>
    <row r="101" customFormat="false" ht="12.75" hidden="false" customHeight="false" outlineLevel="0" collapsed="false">
      <c r="A101" s="24"/>
      <c r="B101" s="21" t="s">
        <v>19</v>
      </c>
      <c r="C101" s="26"/>
      <c r="D101" s="22"/>
      <c r="E101" s="5"/>
      <c r="F101" s="20" t="s">
        <v>65</v>
      </c>
      <c r="G101" s="5"/>
      <c r="H101" s="2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 t="s">
        <v>66</v>
      </c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 t="s">
        <v>58</v>
      </c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 t="s">
        <v>7</v>
      </c>
      <c r="C105" s="18" t="s">
        <v>36</v>
      </c>
      <c r="D105" s="19" t="n">
        <f aca="false">D3+2</f>
        <v>37277</v>
      </c>
      <c r="E105" s="5"/>
      <c r="F105" s="20" t="s">
        <v>17</v>
      </c>
      <c r="G105" s="5"/>
      <c r="H105" s="5"/>
    </row>
    <row r="106" customFormat="false" ht="12.75" hidden="false" customHeight="false" outlineLevel="0" collapsed="false">
      <c r="A106" s="5"/>
      <c r="B106" s="24" t="s">
        <v>20</v>
      </c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 t="s">
        <v>21</v>
      </c>
      <c r="C109" s="18" t="s">
        <v>67</v>
      </c>
      <c r="D109" s="19" t="n">
        <f aca="false">D88+1</f>
        <v>37278</v>
      </c>
      <c r="E109" s="5"/>
      <c r="F109" s="20" t="s">
        <v>17</v>
      </c>
      <c r="G109" s="5"/>
      <c r="H109" s="20"/>
    </row>
    <row r="110" customFormat="false" ht="12.75" hidden="false" customHeight="false" outlineLevel="0" collapsed="false">
      <c r="A110" s="5"/>
      <c r="B110" s="53" t="s">
        <v>23</v>
      </c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  <c r="I111" s="0" t="s">
        <v>25</v>
      </c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 t="s">
        <v>25</v>
      </c>
    </row>
    <row r="113" customFormat="false" ht="12.75" hidden="false" customHeight="false" outlineLevel="0" collapsed="false">
      <c r="A113" s="5"/>
      <c r="B113" s="34" t="s">
        <v>21</v>
      </c>
      <c r="C113" s="31" t="s">
        <v>67</v>
      </c>
      <c r="D113" s="19" t="n">
        <f aca="false">D88+1</f>
        <v>37278</v>
      </c>
      <c r="E113" s="5"/>
      <c r="F113" s="20" t="s">
        <v>17</v>
      </c>
      <c r="G113" s="5"/>
      <c r="H113" s="5"/>
    </row>
    <row r="114" customFormat="false" ht="12.75" hidden="false" customHeight="false" outlineLevel="0" collapsed="false">
      <c r="A114" s="5"/>
      <c r="B114" s="24" t="s">
        <v>24</v>
      </c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24"/>
      <c r="C115" s="5"/>
      <c r="D115" s="6"/>
      <c r="E115" s="5"/>
      <c r="F115" s="20"/>
      <c r="G115" s="5"/>
      <c r="H115" s="5"/>
    </row>
    <row r="116" customFormat="false" ht="12.75" hidden="false" customHeight="false" outlineLevel="0" collapsed="false">
      <c r="A116" s="5"/>
      <c r="B116" s="24"/>
      <c r="C116" s="5"/>
      <c r="D116" s="6"/>
      <c r="E116" s="5"/>
      <c r="F116" s="20"/>
      <c r="G116" s="5"/>
      <c r="H116" s="5"/>
    </row>
    <row r="117" customFormat="false" ht="12.75" hidden="false" customHeight="false" outlineLevel="0" collapsed="false">
      <c r="A117" s="5"/>
      <c r="B117" s="34"/>
      <c r="C117" s="26"/>
      <c r="D117" s="6"/>
      <c r="E117" s="5"/>
      <c r="F117" s="36"/>
      <c r="G117" s="39"/>
      <c r="H117" s="39"/>
    </row>
    <row r="118" customFormat="false" ht="12.75" hidden="false" customHeight="false" outlineLevel="0" collapsed="false">
      <c r="A118" s="5"/>
      <c r="B118" s="34"/>
      <c r="C118" s="26"/>
      <c r="D118" s="40"/>
      <c r="E118" s="5"/>
      <c r="F118" s="36"/>
      <c r="G118" s="39"/>
      <c r="H118" s="39"/>
    </row>
    <row r="119" customFormat="false" ht="12.75" hidden="false" customHeight="false" outlineLevel="0" collapsed="false">
      <c r="A119" s="5"/>
      <c r="B119" s="17" t="s">
        <v>49</v>
      </c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17"/>
      <c r="C120" s="5"/>
      <c r="D120" s="40"/>
      <c r="E120" s="5"/>
      <c r="F120" s="37"/>
      <c r="G120" s="39"/>
      <c r="H120" s="39"/>
    </row>
    <row r="121" customFormat="false" ht="12.75" hidden="false" customHeight="false" outlineLevel="0" collapsed="false">
      <c r="A121" s="5"/>
      <c r="B121" s="17"/>
      <c r="C121" s="5"/>
      <c r="D121" s="40"/>
      <c r="E121" s="5"/>
      <c r="F121" s="37"/>
      <c r="G121" s="39"/>
      <c r="H121" s="39"/>
    </row>
    <row r="122" customFormat="false" ht="12.75" hidden="false" customHeight="false" outlineLevel="0" collapsed="false">
      <c r="A122" s="5"/>
      <c r="B122" s="5"/>
      <c r="C122" s="5"/>
      <c r="D122" s="40"/>
      <c r="E122" s="5"/>
      <c r="F122" s="39"/>
      <c r="G122" s="39"/>
      <c r="H122" s="39"/>
    </row>
    <row r="123" customFormat="false" ht="12.75" hidden="false" customHeight="false" outlineLevel="0" collapsed="false">
      <c r="A123" s="5"/>
      <c r="B123" s="5"/>
      <c r="C123" s="25"/>
      <c r="D123" s="22"/>
      <c r="E123" s="5"/>
      <c r="F123" s="47"/>
      <c r="G123" s="47"/>
      <c r="H123" s="47"/>
    </row>
    <row r="124" customFormat="false" ht="12.75" hidden="false" customHeight="false" outlineLevel="0" collapsed="false">
      <c r="A124" s="5"/>
      <c r="B124" s="5"/>
      <c r="C124" s="25"/>
      <c r="D124" s="22"/>
      <c r="E124" s="5"/>
      <c r="F124" s="47"/>
      <c r="G124" s="47"/>
      <c r="H124" s="47"/>
    </row>
    <row r="125" customFormat="false" ht="12.75" hidden="false" customHeight="false" outlineLevel="0" collapsed="false">
      <c r="A125" s="5"/>
      <c r="B125" s="17" t="s">
        <v>41</v>
      </c>
      <c r="C125" s="5"/>
      <c r="D125" s="6"/>
      <c r="E125" s="25"/>
      <c r="F125" s="25" t="s">
        <v>28</v>
      </c>
      <c r="G125" s="25"/>
      <c r="H125" s="25" t="s">
        <v>29</v>
      </c>
    </row>
    <row r="126" customFormat="false" ht="12.75" hidden="false" customHeight="false" outlineLevel="0" collapsed="false">
      <c r="A126" s="5"/>
      <c r="B126" s="5"/>
      <c r="C126" s="5"/>
      <c r="D126" s="6"/>
      <c r="E126" s="25"/>
      <c r="F126" s="25" t="s">
        <v>59</v>
      </c>
      <c r="G126" s="25"/>
      <c r="H126" s="25" t="s">
        <v>29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 t="s">
        <v>28</v>
      </c>
      <c r="G127" s="25"/>
      <c r="H127" s="25" t="s">
        <v>32</v>
      </c>
    </row>
    <row r="128" customFormat="false" ht="12.75" hidden="false" customHeight="false" outlineLevel="0" collapsed="false">
      <c r="A128" s="5"/>
      <c r="B128" s="5"/>
      <c r="C128" s="5"/>
      <c r="D128" s="6"/>
      <c r="E128" s="28"/>
      <c r="F128" s="28" t="s">
        <v>61</v>
      </c>
      <c r="G128" s="25"/>
      <c r="H128" s="25" t="s">
        <v>32</v>
      </c>
    </row>
    <row r="129" customFormat="false" ht="12.75" hidden="false" customHeight="false" outlineLevel="0" collapsed="false">
      <c r="A129" s="5"/>
      <c r="B129" s="5"/>
      <c r="C129" s="5"/>
      <c r="D129" s="6"/>
      <c r="E129" s="25"/>
      <c r="F129" s="25"/>
      <c r="G129" s="25"/>
      <c r="H129" s="25"/>
    </row>
    <row r="130" customFormat="false" ht="12.75" hidden="false" customHeight="false" outlineLevel="0" collapsed="false">
      <c r="A130" s="5"/>
      <c r="B130" s="5"/>
      <c r="C130" s="5"/>
      <c r="D130" s="6"/>
      <c r="E130" s="25"/>
      <c r="F130" s="25"/>
      <c r="G130" s="25"/>
      <c r="H130" s="25"/>
    </row>
    <row r="131" customFormat="false" ht="12.75" hidden="false" customHeight="false" outlineLevel="0" collapsed="false">
      <c r="A131" s="5"/>
      <c r="B131" s="5"/>
      <c r="C131" s="5"/>
      <c r="D131" s="6"/>
      <c r="E131" s="28"/>
      <c r="F131" s="25"/>
      <c r="G131" s="25"/>
      <c r="H131" s="25"/>
    </row>
    <row r="132" customFormat="false" ht="13.5" hidden="false" customHeight="false" outlineLevel="0" collapsed="false"/>
    <row r="133" customFormat="false" ht="18.75" hidden="false" customHeight="false" outlineLevel="0" collapsed="false">
      <c r="A133" s="7"/>
      <c r="B133" s="48"/>
      <c r="C133" s="49"/>
      <c r="D133" s="9"/>
      <c r="E133" s="50"/>
      <c r="F133" s="51"/>
      <c r="G133" s="5"/>
      <c r="H133" s="5"/>
    </row>
    <row r="134" customFormat="false" ht="12.75" hidden="false" customHeight="false" outlineLevel="0" collapsed="false">
      <c r="A134" s="5"/>
      <c r="B134" s="5"/>
      <c r="C134" s="25"/>
      <c r="D134" s="22"/>
      <c r="E134" s="5"/>
      <c r="F134" s="24"/>
      <c r="G134" s="5"/>
      <c r="H134" s="5"/>
    </row>
    <row r="135" customFormat="false" ht="12.75" hidden="false" customHeight="false" outlineLevel="0" collapsed="false">
      <c r="A135" s="5"/>
      <c r="B135" s="14"/>
      <c r="C135" s="58"/>
      <c r="D135" s="22"/>
      <c r="E135" s="5"/>
      <c r="F135" s="15"/>
      <c r="G135" s="5"/>
      <c r="H135" s="5"/>
    </row>
    <row r="136" customFormat="false" ht="12.75" hidden="false" customHeight="false" outlineLevel="0" collapsed="false">
      <c r="A136" s="5"/>
      <c r="B136" s="14"/>
      <c r="C136" s="19"/>
      <c r="D136" s="22"/>
      <c r="E136" s="5"/>
      <c r="F136" s="20"/>
      <c r="G136" s="5"/>
      <c r="H136" s="5"/>
    </row>
    <row r="137" customFormat="false" ht="12.75" hidden="false" customHeight="false" outlineLevel="0" collapsed="false">
      <c r="A137" s="5"/>
      <c r="B137" s="17"/>
      <c r="C137" s="18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0"/>
      <c r="G138" s="25"/>
      <c r="H138" s="25"/>
    </row>
    <row r="139" customFormat="false" ht="12.75" hidden="false" customHeight="false" outlineLevel="0" collapsed="false">
      <c r="A139" s="5"/>
      <c r="B139" s="21"/>
      <c r="C139" s="18"/>
      <c r="D139" s="22"/>
      <c r="E139" s="5"/>
      <c r="F139" s="20"/>
      <c r="G139" s="25"/>
      <c r="H139" s="25"/>
    </row>
    <row r="140" customFormat="false" ht="12.75" hidden="false" customHeight="false" outlineLevel="0" collapsed="false">
      <c r="A140" s="5"/>
      <c r="B140" s="21"/>
      <c r="C140" s="18"/>
      <c r="D140" s="22"/>
      <c r="E140" s="5"/>
      <c r="F140" s="24"/>
      <c r="G140" s="25"/>
      <c r="H140" s="25"/>
    </row>
    <row r="141" customFormat="false" ht="12.75" hidden="false" customHeight="false" outlineLevel="0" collapsed="false">
      <c r="A141" s="5"/>
      <c r="B141" s="17"/>
      <c r="C141" s="18"/>
      <c r="D141" s="19"/>
      <c r="E141" s="17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20"/>
      <c r="D142" s="22"/>
      <c r="E142" s="17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20"/>
      <c r="D143" s="22"/>
      <c r="E143" s="17"/>
      <c r="F143" s="20"/>
      <c r="G143" s="5"/>
      <c r="H143" s="5"/>
    </row>
    <row r="144" customFormat="false" ht="12.75" hidden="false" customHeight="false" outlineLevel="0" collapsed="false">
      <c r="A144" s="24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24"/>
      <c r="B145" s="34"/>
      <c r="C145" s="31"/>
      <c r="D145" s="19"/>
      <c r="E145" s="5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22"/>
      <c r="E146" s="5"/>
      <c r="F146" s="20"/>
      <c r="G146" s="5"/>
      <c r="H146" s="27"/>
    </row>
    <row r="147" customFormat="false" ht="12.75" hidden="false" customHeight="false" outlineLevel="0" collapsed="false">
      <c r="A147" s="24"/>
      <c r="B147" s="17"/>
      <c r="C147" s="25"/>
      <c r="D147" s="59"/>
      <c r="E147" s="29"/>
      <c r="F147" s="20"/>
      <c r="G147" s="28"/>
      <c r="H147" s="17"/>
    </row>
    <row r="148" customFormat="false" ht="12.75" hidden="false" customHeight="false" outlineLevel="0" collapsed="false">
      <c r="A148" s="24"/>
      <c r="B148" s="21"/>
      <c r="C148" s="26"/>
      <c r="D148" s="35"/>
      <c r="E148" s="29"/>
      <c r="F148" s="20"/>
      <c r="G148" s="28"/>
      <c r="H148" s="17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18"/>
      <c r="D150" s="19"/>
      <c r="E150" s="5"/>
      <c r="F150" s="28"/>
      <c r="G150" s="5"/>
      <c r="H150" s="27"/>
    </row>
    <row r="151" customFormat="false" ht="12.75" hidden="false" customHeight="false" outlineLevel="0" collapsed="false">
      <c r="A151" s="5"/>
      <c r="B151" s="52"/>
      <c r="C151" s="35"/>
      <c r="D151" s="19"/>
      <c r="E151" s="5"/>
      <c r="F151" s="28"/>
      <c r="G151" s="28"/>
      <c r="H151" s="17"/>
    </row>
    <row r="152" customFormat="false" ht="12.75" hidden="false" customHeight="false" outlineLevel="0" collapsed="false">
      <c r="A152" s="5"/>
      <c r="B152" s="17"/>
      <c r="C152" s="18"/>
      <c r="D152" s="19"/>
      <c r="E152" s="5"/>
      <c r="F152" s="28"/>
      <c r="G152" s="5"/>
      <c r="H152" s="20"/>
    </row>
    <row r="153" customFormat="false" ht="12.75" hidden="false" customHeight="false" outlineLevel="0" collapsed="false">
      <c r="A153" s="5"/>
      <c r="B153" s="34"/>
      <c r="C153" s="18"/>
      <c r="D153" s="19"/>
      <c r="E153" s="5"/>
      <c r="F153" s="20"/>
      <c r="G153" s="5"/>
      <c r="H153" s="20"/>
    </row>
    <row r="154" customFormat="false" ht="12.75" hidden="false" customHeight="false" outlineLevel="0" collapsed="false">
      <c r="A154" s="5"/>
      <c r="B154" s="53"/>
      <c r="D154" s="22"/>
      <c r="E154" s="5"/>
      <c r="F154" s="20"/>
      <c r="G154" s="5"/>
      <c r="H154" s="5"/>
    </row>
    <row r="155" customFormat="false" ht="12.75" hidden="false" customHeight="false" outlineLevel="0" collapsed="false">
      <c r="A155" s="5"/>
      <c r="B155" s="52"/>
      <c r="C155" s="35"/>
      <c r="D155" s="20"/>
      <c r="E155" s="5"/>
      <c r="G155" s="5"/>
      <c r="H155" s="20"/>
    </row>
    <row r="156" customFormat="false" ht="12.75" hidden="false" customHeight="false" outlineLevel="0" collapsed="false">
      <c r="A156" s="5"/>
      <c r="B156" s="17"/>
      <c r="C156" s="18"/>
      <c r="D156" s="19"/>
      <c r="E156" s="5"/>
      <c r="F156" s="20"/>
      <c r="G156" s="25"/>
      <c r="H156" s="5"/>
    </row>
    <row r="157" customFormat="false" ht="12.75" hidden="false" customHeight="false" outlineLevel="0" collapsed="false">
      <c r="A157" s="5"/>
      <c r="B157" s="34"/>
      <c r="C157" s="31"/>
      <c r="D157" s="19"/>
      <c r="E157" s="5"/>
      <c r="F157" s="20"/>
      <c r="G157" s="5"/>
      <c r="H157" s="5"/>
    </row>
    <row r="158" customFormat="false" ht="12.75" hidden="false" customHeight="false" outlineLevel="0" collapsed="false">
      <c r="A158" s="5"/>
      <c r="B158" s="24"/>
      <c r="C158" s="5"/>
      <c r="D158" s="6"/>
      <c r="E158" s="5"/>
      <c r="F158" s="20"/>
      <c r="G158" s="5"/>
      <c r="H158" s="5"/>
    </row>
    <row r="159" customFormat="false" ht="12.75" hidden="false" customHeight="false" outlineLevel="0" collapsed="false">
      <c r="A159" s="5"/>
      <c r="B159" s="34"/>
      <c r="C159" s="26"/>
      <c r="D159" s="6"/>
      <c r="E159" s="5"/>
      <c r="F159" s="36"/>
      <c r="G159" s="39"/>
      <c r="H159" s="39"/>
    </row>
    <row r="160" customFormat="false" ht="12.75" hidden="false" customHeight="false" outlineLevel="0" collapsed="false">
      <c r="A160" s="5"/>
      <c r="B160" s="34"/>
      <c r="C160" s="26"/>
      <c r="D160" s="40"/>
      <c r="E160" s="5"/>
      <c r="F160" s="36"/>
      <c r="G160" s="39"/>
      <c r="H160" s="39"/>
    </row>
    <row r="161" customFormat="false" ht="12.75" hidden="false" customHeight="false" outlineLevel="0" collapsed="false">
      <c r="A161" s="5"/>
      <c r="B161" s="17"/>
      <c r="C161" s="5"/>
      <c r="D161" s="40"/>
      <c r="E161" s="5"/>
      <c r="F161" s="37"/>
      <c r="G161" s="39"/>
      <c r="H161" s="39"/>
    </row>
    <row r="162" customFormat="false" ht="12.75" hidden="false" customHeight="false" outlineLevel="0" collapsed="false">
      <c r="A162" s="5"/>
      <c r="B162" s="5"/>
      <c r="C162" s="25"/>
      <c r="D162" s="40"/>
      <c r="E162" s="5"/>
      <c r="F162" s="39"/>
      <c r="G162" s="39"/>
      <c r="H162" s="39"/>
    </row>
    <row r="163" customFormat="false" ht="12.75" hidden="false" customHeight="false" outlineLevel="0" collapsed="false">
      <c r="A163" s="5"/>
      <c r="B163" s="25"/>
      <c r="C163" s="25"/>
      <c r="D163" s="22"/>
      <c r="E163" s="5"/>
      <c r="F163" s="47"/>
      <c r="G163" s="47"/>
      <c r="H163" s="47"/>
    </row>
    <row r="164" customFormat="false" ht="12.75" hidden="false" customHeight="false" outlineLevel="0" collapsed="false">
      <c r="A164" s="5"/>
      <c r="B164" s="5"/>
      <c r="C164" s="25"/>
      <c r="D164" s="22"/>
      <c r="E164" s="5"/>
      <c r="F164" s="47"/>
      <c r="G164" s="47"/>
      <c r="H164" s="47"/>
    </row>
    <row r="165" customFormat="false" ht="12.75" hidden="false" customHeight="false" outlineLevel="0" collapsed="false">
      <c r="A165" s="5"/>
      <c r="B165" s="17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5"/>
      <c r="F166" s="25"/>
      <c r="G166" s="25"/>
      <c r="H166" s="25"/>
    </row>
    <row r="167" customFormat="false" ht="12.75" hidden="false" customHeight="false" outlineLevel="0" collapsed="false">
      <c r="A167" s="5"/>
      <c r="B167" s="5"/>
      <c r="C167" s="5"/>
      <c r="D167" s="6"/>
      <c r="E167" s="25"/>
      <c r="F167" s="25"/>
      <c r="G167" s="25"/>
      <c r="H167" s="25"/>
    </row>
    <row r="168" customFormat="false" ht="12.75" hidden="false" customHeight="false" outlineLevel="0" collapsed="false">
      <c r="A168" s="5"/>
      <c r="B168" s="5"/>
      <c r="C168" s="5"/>
      <c r="D168" s="6"/>
      <c r="E168" s="28"/>
      <c r="F168" s="25"/>
      <c r="G168" s="25"/>
      <c r="H168" s="25"/>
    </row>
  </sheetData>
  <mergeCells count="3">
    <mergeCell ref="B7:C7"/>
    <mergeCell ref="B49:C49"/>
    <mergeCell ref="B90:C90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6" man="true" max="16383" min="0"/>
    <brk id="87" man="true" max="16383" min="0"/>
    <brk id="12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2" activeCellId="0" sqref="D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37282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37282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37281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37282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37282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37283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37283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 t="s">
        <v>68</v>
      </c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 t="s">
        <v>69</v>
      </c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 t="s">
        <v>70</v>
      </c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 t="s">
        <v>71</v>
      </c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37283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37283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37282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37283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37283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37284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37284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22" t="s">
        <v>68</v>
      </c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22" t="s">
        <v>69</v>
      </c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22" t="s">
        <v>70</v>
      </c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22" t="s">
        <v>71</v>
      </c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37289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37289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37288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37289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37289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37290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37290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37290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37290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37289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37290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37290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37291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37291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37296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37296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37295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37296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37296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37297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37297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37297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37297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37296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37297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37297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37298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37298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37303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37303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37302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37303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37303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37304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37304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37304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37304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37303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37304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37304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37305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37305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/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63</v>
      </c>
      <c r="B87" s="48"/>
      <c r="C87" s="49"/>
      <c r="D87" s="9" t="n">
        <f aca="false">D3+2</f>
        <v>37305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37305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37304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37305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37305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67</v>
      </c>
      <c r="D107" s="19" t="n">
        <f aca="false">D87+1</f>
        <v>37306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67</v>
      </c>
      <c r="D111" s="19" t="n">
        <f aca="false">D87+1</f>
        <v>37306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49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/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37310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37310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37309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37310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37310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37311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37311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37311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37311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37310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37311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37311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37312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37312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1999-01-17T19:30:12Z</dcterms:created>
  <dc:creator>ET&amp;S LAN Support</dc:creator>
  <dc:description/>
  <dc:language>en-US</dc:language>
  <cp:lastModifiedBy>kclappe</cp:lastModifiedBy>
  <cp:lastPrinted>2002-01-06T16:32:17Z</cp:lastPrinted>
  <dcterms:modified xsi:type="dcterms:W3CDTF">2002-01-27T22:32:17Z</dcterms:modified>
  <cp:revision>0</cp:revision>
  <dc:subject/>
  <dc:title/>
</cp:coreProperties>
</file>