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8.xml.rels" ContentType="application/vnd.openxmlformats-package.relationship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12.xml" ContentType="application/vnd.openxmlformats-officedocument.spreadsheetml.worksheet+xml"/>
  <Override PartName="/xl/worksheets/sheet49.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9.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5.xml" ContentType="application/vnd.openxmlformats-officedocument.spreadsheetml.worksheet+xml"/>
  <Override PartName="/xl/worksheets/sheet46.xml" ContentType="application/vnd.openxmlformats-officedocument.spreadsheetml.worksheet+xml"/>
  <Override PartName="/xl/worksheets/sheet6.xml" ContentType="application/vnd.openxmlformats-officedocument.spreadsheetml.worksheet+xml"/>
  <Override PartName="/xl/worksheets/sheet50.xml" ContentType="application/vnd.openxmlformats-officedocument.spreadsheetml.worksheet+xml"/>
  <Override PartName="/xl/worksheets/sheet11.xml" ContentType="application/vnd.openxmlformats-officedocument.spreadsheetml.worksheet+xml"/>
  <Override PartName="/xl/worksheets/sheet48.xml" ContentType="application/vnd.openxmlformats-officedocument.spreadsheetml.worksheet+xml"/>
  <Override PartName="/xl/worksheets/sheet51.xml" ContentType="application/vnd.openxmlformats-officedocument.spreadsheetml.worksheet+xml"/>
  <Override PartName="/xl/worksheets/sheet14.xml" ContentType="application/vnd.openxmlformats-officedocument.spreadsheetml.worksheet+xml"/>
  <Override PartName="/xl/worksheets/sheet52.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10.xml" ContentType="application/vnd.openxmlformats-officedocument.spreadsheetml.worksheet+xml"/>
  <Override PartName="/xl/worksheets/sheet47.xml" ContentType="application/vnd.openxmlformats-officedocument.spreadsheetml.worksheet+xml"/>
  <Override PartName="/xl/worksheets/sheet9.xml" ContentType="application/vnd.openxmlformats-officedocument.spreadsheetml.worksheet+xml"/>
  <Override PartName="/xl/worksheets/sheet31.xml" ContentType="application/vnd.openxmlformats-officedocument.spreadsheetml.worksheet+xml"/>
  <Override PartName="/xl/worksheets/sheet8.xml" ContentType="application/vnd.openxmlformats-officedocument.spreadsheetml.worksheet+xml"/>
  <Override PartName="/xl/worksheets/sheet30.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ec 30, 31, Jan 1" sheetId="1" state="visible" r:id="rId3"/>
    <sheet name="Jan 06 &amp; 07" sheetId="2" state="visible" r:id="rId4"/>
    <sheet name="Jan 13, 14 &amp; 15(holiday)2001" sheetId="3" state="visible" r:id="rId5"/>
    <sheet name="Jan 20 &amp; 21, 2001" sheetId="4" state="visible" r:id="rId6"/>
    <sheet name="Jan 27 &amp; 28 2001" sheetId="5" state="visible" r:id="rId7"/>
    <sheet name="Feb 3 &amp; 4, 2001" sheetId="6" state="visible" r:id="rId8"/>
    <sheet name="Feb 10 &amp; 11, 2001" sheetId="7" state="visible" r:id="rId9"/>
    <sheet name="Feb 17,18,19" sheetId="8" state="visible" r:id="rId10"/>
    <sheet name="Feb 24,25, 2001" sheetId="9" state="visible" r:id="rId11"/>
    <sheet name="Mar 3 &amp; 4, 2001" sheetId="10" state="visible" r:id="rId12"/>
    <sheet name="Mar 10 &amp; 11, 2001 " sheetId="11" state="visible" r:id="rId13"/>
    <sheet name="Mar 17 &amp; 18, 2001" sheetId="12" state="visible" r:id="rId14"/>
    <sheet name="Mar 24 &amp; 25, 2001" sheetId="13" state="visible" r:id="rId15"/>
    <sheet name="Mar 31 &amp; Apr 1, 2001" sheetId="14" state="visible" r:id="rId16"/>
    <sheet name="Apr 7 &amp; 8, 2001" sheetId="15" state="visible" r:id="rId17"/>
    <sheet name="Apr 14 &amp; 15, 2001" sheetId="16" state="visible" r:id="rId18"/>
    <sheet name="Apr 21 &amp; 22, 2001 " sheetId="17" state="visible" r:id="rId19"/>
    <sheet name="Apr 28 &amp; 29, 2001" sheetId="18" state="visible" r:id="rId20"/>
    <sheet name="May 12,13 2001" sheetId="19" state="visible" r:id="rId21"/>
    <sheet name="May 19,20 2001" sheetId="20" state="visible" r:id="rId22"/>
    <sheet name="May 26,27&amp;28, 2001" sheetId="21" state="visible" r:id="rId23"/>
    <sheet name="June 2 &amp; 3, 2001" sheetId="22" state="visible" r:id="rId24"/>
    <sheet name="June 9 &amp; 10, 2001 " sheetId="23" state="visible" r:id="rId25"/>
    <sheet name="June 16 &amp; 17, 2001 (2)" sheetId="24" state="visible" r:id="rId26"/>
    <sheet name="June 23 &amp; 24,2001" sheetId="25" state="visible" r:id="rId27"/>
    <sheet name="June 30,July1, 2001" sheetId="26" state="visible" r:id="rId28"/>
    <sheet name="July 4, 2001 Holiday" sheetId="27" state="visible" r:id="rId29"/>
    <sheet name="July 7 &amp; 8, 2001" sheetId="28" state="visible" r:id="rId30"/>
    <sheet name="July 14 &amp; 15, 2001" sheetId="29" state="visible" r:id="rId31"/>
    <sheet name="July 21 &amp; 22, 2001" sheetId="30" state="visible" r:id="rId32"/>
    <sheet name="July 28 &amp; 29, 2001" sheetId="31" state="visible" r:id="rId33"/>
    <sheet name="August 4 &amp; 5, 2001" sheetId="32" state="visible" r:id="rId34"/>
    <sheet name="August 18 &amp; 19, 2001" sheetId="33" state="visible" r:id="rId35"/>
    <sheet name="August 25 &amp; 26, 2001" sheetId="34" state="visible" r:id="rId36"/>
    <sheet name="September 1, 2 &amp; 3, 2001" sheetId="35" state="visible" r:id="rId37"/>
    <sheet name="September 8 &amp; 9, 2001" sheetId="36" state="visible" r:id="rId38"/>
    <sheet name="September 15 &amp; 16, 2001" sheetId="37" state="visible" r:id="rId39"/>
    <sheet name="Chart1" sheetId="38" state="visible" r:id="rId40"/>
    <sheet name="September 22 &amp; 23, 2001" sheetId="39" state="visible" r:id="rId41"/>
    <sheet name="September 29 &amp; 30, 2001" sheetId="40" state="visible" r:id="rId42"/>
    <sheet name="October 6 &amp; 7, 2001" sheetId="41" state="visible" r:id="rId43"/>
    <sheet name="October 13 &amp; 14  2001" sheetId="42" state="visible" r:id="rId44"/>
    <sheet name="October 20 &amp; 21  2001" sheetId="43" state="visible" r:id="rId45"/>
    <sheet name="October 27 &amp; 28  2001" sheetId="44" state="visible" r:id="rId46"/>
    <sheet name="November 3 &amp; 4, 2001" sheetId="45" state="visible" r:id="rId47"/>
    <sheet name="November 10 &amp; 11, 2001" sheetId="46" state="visible" r:id="rId48"/>
    <sheet name="November 17 &amp; 18, 2001" sheetId="47" state="visible" r:id="rId49"/>
    <sheet name="November 22-25, 2001" sheetId="48" state="visible" r:id="rId50"/>
    <sheet name="December 1 &amp; 2, 2001" sheetId="49" state="visible" r:id="rId51"/>
    <sheet name="December 8 &amp; 9, 2001" sheetId="50" state="visible" r:id="rId52"/>
    <sheet name="December 15 &amp; 16, 2001" sheetId="51" state="visible" r:id="rId53"/>
    <sheet name="December 22-25, 2001" sheetId="52" state="visible" r:id="rId54"/>
  </sheets>
  <definedNames>
    <definedName function="false" hidden="false" localSheetId="15" name="_xlnm.Print_Titles" vbProcedure="false">'Apr 14 &amp; 15, 2001'!$1:$2</definedName>
    <definedName function="false" hidden="false" localSheetId="16" name="_xlnm.Print_Titles" vbProcedure="false">'Apr 21 &amp; 22, 2001 '!$1:$2</definedName>
    <definedName function="false" hidden="false" localSheetId="17" name="_xlnm.Print_Titles" vbProcedure="false">'Apr 28 &amp; 29, 2001'!$1:$2</definedName>
    <definedName function="false" hidden="false" localSheetId="14" name="_xlnm.Print_Titles" vbProcedure="false">'Apr 7 &amp; 8, 2001'!$1:$2</definedName>
    <definedName function="false" hidden="false" localSheetId="32" name="_xlnm.Print_Area" vbProcedure="false">'August 18 &amp; 19, 2001'!$A$1:$J$81</definedName>
    <definedName function="false" hidden="false" localSheetId="33" name="_xlnm.Print_Area" vbProcedure="false">'August 25 &amp; 26, 2001'!$A$1:$J$85</definedName>
    <definedName function="false" hidden="false" localSheetId="31" name="_xlnm.Print_Area" vbProcedure="false">'August 4 &amp; 5, 2001'!$A$1:$J$81</definedName>
    <definedName function="false" hidden="false" localSheetId="0" name="_xlnm.Print_Area" vbProcedure="false">'Dec 30, 31, Jan 1'!$A$1:$F$123</definedName>
    <definedName function="false" hidden="false" localSheetId="48" name="_xlnm.Print_Area" vbProcedure="false">'December 1 &amp; 2, 2001'!$A$1:$J$81</definedName>
    <definedName function="false" hidden="false" localSheetId="50" name="_xlnm.Print_Area" vbProcedure="false">'December 15 &amp; 16, 2001'!$A$1:$J$81</definedName>
    <definedName function="false" hidden="false" localSheetId="51" name="_xlnm.Print_Area" vbProcedure="false">'December 22-25, 2001'!$A$1:$J$80</definedName>
    <definedName function="false" hidden="false" localSheetId="49" name="_xlnm.Print_Area" vbProcedure="false">'December 8 &amp; 9, 2001'!$A$1:$J$81</definedName>
    <definedName function="false" hidden="false" localSheetId="5" name="_xlnm.Print_Titles" vbProcedure="false">'Feb 3 &amp; 4, 2001'!$1:$2</definedName>
    <definedName function="false" hidden="false" localSheetId="2" name="_xlnm.Print_Area" vbProcedure="false">'Jan 13, 14 &amp; 15(holiday)2001'!$A$1:$J$121</definedName>
    <definedName function="false" hidden="false" localSheetId="2" name="_xlnm.Print_Titles" vbProcedure="false">'Jan 13, 14 &amp; 15(holiday)2001'!$1:$2</definedName>
    <definedName function="false" hidden="false" localSheetId="29" name="_xlnm.Print_Area" vbProcedure="false">'July 21 &amp; 22, 2001'!$A$1:$H$86</definedName>
    <definedName function="false" hidden="false" localSheetId="30" name="_xlnm.Print_Area" vbProcedure="false">'July 28 &amp; 29, 2001'!$A$1:$J$81</definedName>
    <definedName function="false" hidden="false" localSheetId="23" name="_xlnm.Print_Titles" vbProcedure="false">'June 16 &amp; 17, 2001 (2)'!$1:$2</definedName>
    <definedName function="false" hidden="false" localSheetId="21" name="_xlnm.Print_Titles" vbProcedure="false">'June 2 &amp; 3, 2001'!$1:$2</definedName>
    <definedName function="false" hidden="false" localSheetId="24" name="_xlnm.Print_Titles" vbProcedure="false">'June 23 &amp; 24,2001'!$1:$2</definedName>
    <definedName function="false" hidden="false" localSheetId="22" name="_xlnm.Print_Titles" vbProcedure="false">'June 9 &amp; 10, 2001 '!$1:$2</definedName>
    <definedName function="false" hidden="false" localSheetId="10" name="_xlnm.Print_Titles" vbProcedure="false">'Mar 10 &amp; 11, 2001 '!$1:$2</definedName>
    <definedName function="false" hidden="false" localSheetId="11" name="_xlnm.Print_Area" vbProcedure="false">'Mar 17 &amp; 18, 2001'!$A$1:$F$68</definedName>
    <definedName function="false" hidden="false" localSheetId="11" name="_xlnm.Print_Titles" vbProcedure="false">'Mar 17 &amp; 18, 2001'!$1:$2</definedName>
    <definedName function="false" hidden="false" localSheetId="12" name="_xlnm.Print_Area" vbProcedure="false">'Mar 24 &amp; 25, 2001'!$A$1:$F$67</definedName>
    <definedName function="false" hidden="false" localSheetId="12" name="_xlnm.Print_Titles" vbProcedure="false">'Mar 24 &amp; 25, 2001'!$1:$2</definedName>
    <definedName function="false" hidden="false" localSheetId="9" name="_xlnm.Print_Titles" vbProcedure="false">'Mar 3 &amp; 4, 2001'!$1:$2</definedName>
    <definedName function="false" hidden="false" localSheetId="13" name="_xlnm.Print_Area" vbProcedure="false">'Mar 31 &amp; Apr 1, 2001'!$A$1:$F$73</definedName>
    <definedName function="false" hidden="false" localSheetId="13" name="_xlnm.Print_Titles" vbProcedure="false">'Mar 31 &amp; Apr 1, 2001'!$1:$2</definedName>
    <definedName function="false" hidden="false" localSheetId="18" name="_xlnm.Print_Titles" vbProcedure="false">'May 12,13 2001'!$1:$2</definedName>
    <definedName function="false" hidden="false" localSheetId="19" name="_xlnm.Print_Titles" vbProcedure="false">'May 19,20 2001'!$1:$2</definedName>
    <definedName function="false" hidden="false" localSheetId="45" name="_xlnm.Print_Area" vbProcedure="false">'November 10 &amp; 11, 2001'!$A$1:$J$81</definedName>
    <definedName function="false" hidden="false" localSheetId="46" name="_xlnm.Print_Area" vbProcedure="false">'November 17 &amp; 18, 2001'!$A$1:$J$81</definedName>
    <definedName function="false" hidden="false" localSheetId="47" name="_xlnm.Print_Area" vbProcedure="false">'November 22-25, 2001'!$A$1:$J$80</definedName>
    <definedName function="false" hidden="false" localSheetId="44" name="_xlnm.Print_Area" vbProcedure="false">'November 3 &amp; 4, 2001'!$A$1:$J$81</definedName>
    <definedName function="false" hidden="false" localSheetId="41" name="_xlnm.Print_Area" vbProcedure="false">'October 13 &amp; 14  2001'!$A$1:$J$81</definedName>
    <definedName function="false" hidden="false" localSheetId="42" name="_xlnm.Print_Area" vbProcedure="false">'October 20 &amp; 21  2001'!$A$1:$J$81</definedName>
    <definedName function="false" hidden="false" localSheetId="43" name="_xlnm.Print_Area" vbProcedure="false">'October 27 &amp; 28  2001'!$A$1:$J$81</definedName>
    <definedName function="false" hidden="false" localSheetId="40" name="_xlnm.Print_Area" vbProcedure="false">'October 6 &amp; 7, 2001'!$A$1:$J$81</definedName>
    <definedName function="false" hidden="false" localSheetId="34" name="_xlnm.Print_Area" vbProcedure="false">'September 1, 2 &amp; 3, 2001'!$A$1:$J$147</definedName>
    <definedName function="false" hidden="false" localSheetId="36" name="_xlnm.Print_Area" vbProcedure="false">'September 15 &amp; 16, 2001'!$A$1:$J$83</definedName>
    <definedName function="false" hidden="false" localSheetId="38" name="_xlnm.Print_Area" vbProcedure="false">'September 22 &amp; 23, 2001'!$A$1:$J$82</definedName>
    <definedName function="false" hidden="false" localSheetId="39" name="_xlnm.Print_Area" vbProcedure="false">'September 29 &amp; 30, 2001'!$A$1:$J$81</definedName>
    <definedName function="false" hidden="false" localSheetId="35" name="_xlnm.Print_Area" vbProcedure="false">'September 8 &amp; 9, 2001'!$A$1:$J$84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<sst xmlns="http://schemas.openxmlformats.org/spreadsheetml/2006/main" count="4769" uniqueCount="478">
  <si>
    <t xml:space="preserve">NNG WEEKEND NOTES</t>
  </si>
  <si>
    <t xml:space="preserve">For cc Mail distribution:  J. White, L. Blair, S. Nacey, S. January,  J. Buchanan, Gerry Medeles, TMS OnCall, T. Kowalke</t>
  </si>
  <si>
    <t xml:space="preserve">SATURDAY</t>
  </si>
  <si>
    <t xml:space="preserve">Mail distribution send to the above listing on Sunday evening.</t>
  </si>
  <si>
    <t xml:space="preserve">H:\DATA\Process Guidelines\[NNGWKednotes Template.xls]Dec 25 &amp; 26 </t>
  </si>
  <si>
    <t xml:space="preserve">PROCESS</t>
  </si>
  <si>
    <t xml:space="preserve">COMMENTS:</t>
  </si>
  <si>
    <t xml:space="preserve">Gas Day:</t>
  </si>
  <si>
    <t xml:space="preserve">SAT</t>
  </si>
  <si>
    <t xml:space="preserve">No difficulties with the process.  </t>
  </si>
  <si>
    <t xml:space="preserve">7:00 A.M. Non-grid:</t>
  </si>
  <si>
    <t xml:space="preserve">FRI</t>
  </si>
  <si>
    <t xml:space="preserve">Nominations included several paths tagged "Inv" that were actually valid.</t>
  </si>
  <si>
    <t xml:space="preserve">8:00 AM Final Storage </t>
  </si>
  <si>
    <t xml:space="preserve">Harry clicked  the okay to rollover, and upon completion of the process, all</t>
  </si>
  <si>
    <t xml:space="preserve">of the invalid paths had been indeed invalidated.  Harry talked to Wayne to roll</t>
  </si>
  <si>
    <t xml:space="preserve">the process back to rerum the 8 a.m. Final.  See "Comments" for further discussion.</t>
  </si>
  <si>
    <t xml:space="preserve">10:00 A.M. Intraday 1:</t>
  </si>
  <si>
    <t xml:space="preserve">5:00 P.M. Intraday 2:</t>
  </si>
  <si>
    <t xml:space="preserve">Gas Day: </t>
  </si>
  <si>
    <t xml:space="preserve">SUN</t>
  </si>
  <si>
    <t xml:space="preserve">11:30 A.M. Timely</t>
  </si>
  <si>
    <t xml:space="preserve">No difficulties with the process.</t>
  </si>
  <si>
    <t xml:space="preserve">6:00 P.M. Evening</t>
  </si>
  <si>
    <t xml:space="preserve"> </t>
  </si>
  <si>
    <t xml:space="preserve">Other Comments:</t>
  </si>
  <si>
    <t xml:space="preserve">Wayne told Harry that Kathy Washington's name was tagged to saving the</t>
  </si>
  <si>
    <t xml:space="preserve">nomination.  However, Kathy had not saved the nomination but merely checked</t>
  </si>
  <si>
    <t xml:space="preserve">the screen for her shippers which is Omaha's normal procedure.  When the</t>
  </si>
  <si>
    <t xml:space="preserve">nomination is saved in the 8 a.m. Final, the entire screen will actually go blank</t>
  </si>
  <si>
    <t xml:space="preserve">for several minutes before the indication appears that the update was successful.</t>
  </si>
  <si>
    <t xml:space="preserve">At no time did Kathy's screen go blank nor did she receive a message indicating</t>
  </si>
  <si>
    <t xml:space="preserve">the update was successful.  If indeed Kathy did this it was in error without knowing.</t>
  </si>
  <si>
    <t xml:space="preserve">On Call Reps.</t>
  </si>
  <si>
    <t xml:space="preserve">Kathy Washington           06:30 AM - 03:30 PM</t>
  </si>
  <si>
    <t xml:space="preserve">Harry Woodson               06:30 AM - 03:30 PM</t>
  </si>
  <si>
    <t xml:space="preserve">James Carr                       09:30 AM - 06:30 PM</t>
  </si>
  <si>
    <t xml:space="preserve">Shirley Walden                 01:00 PM - 10:00 PM</t>
  </si>
  <si>
    <t xml:space="preserve">Joe Linhart                       01:00 PM - 10:00 PM</t>
  </si>
  <si>
    <t xml:space="preserve">Sherry Forbish       On Call for South Central</t>
  </si>
  <si>
    <t xml:space="preserve">SUNDAY</t>
  </si>
  <si>
    <t xml:space="preserve">Allocation delay for decision on Bushton Points.</t>
  </si>
  <si>
    <t xml:space="preserve">MON</t>
  </si>
  <si>
    <t xml:space="preserve">Allocations  delayed because the process stop and had to be restarted</t>
  </si>
  <si>
    <t xml:space="preserve">by IT.  Delayed about 10 minuets.</t>
  </si>
  <si>
    <t xml:space="preserve">Other Comments: </t>
  </si>
  <si>
    <t xml:space="preserve">On Call Reps:</t>
  </si>
  <si>
    <t xml:space="preserve">MONDAY</t>
  </si>
  <si>
    <t xml:space="preserve">TUE</t>
  </si>
  <si>
    <t xml:space="preserve">H:\DATA\Process Guidelines\[NNGWKednotes Template.xls]Dec 9 &amp; 10 </t>
  </si>
  <si>
    <t xml:space="preserve">Confirmations extended for El Paso and TW.</t>
  </si>
  <si>
    <t xml:space="preserve">Pamela Carter</t>
  </si>
  <si>
    <t xml:space="preserve">6:30 - 3:30</t>
  </si>
  <si>
    <t xml:space="preserve">Jamie Lynn</t>
  </si>
  <si>
    <t xml:space="preserve">Jodie Floyd</t>
  </si>
  <si>
    <t xml:space="preserve">9:30 - 6:30</t>
  </si>
  <si>
    <t xml:space="preserve">Ruthe Newman</t>
  </si>
  <si>
    <t xml:space="preserve">1:00 - 10:00</t>
  </si>
  <si>
    <t xml:space="preserve">Mary Ann Locknar</t>
  </si>
  <si>
    <t xml:space="preserve">Paged Jennifer to report lateness of allocation success.  Two process </t>
  </si>
  <si>
    <t xml:space="preserve">running @ same time delayed ID2 alloc. Success.</t>
  </si>
  <si>
    <t xml:space="preserve">Paged IT @ 1615 Jennifer reported a duplicate confirmation had to be cleared.</t>
  </si>
  <si>
    <t xml:space="preserve">Nancy Callans</t>
  </si>
  <si>
    <t xml:space="preserve">For cc Mail distribution:  J. White, L. Blair, S. Nacey, S. January, J. Moore, J. Buchanan, Gerry Medeles, TMS OnCall</t>
  </si>
  <si>
    <t xml:space="preserve">No difficulties with the process</t>
  </si>
  <si>
    <t xml:space="preserve">Extended Online deadline 30 min. due to Koch (Monte) </t>
  </si>
  <si>
    <t xml:space="preserve">locking out due to using wrong password. (Jerry)</t>
  </si>
  <si>
    <t xml:space="preserve">Confirmation deadlines extended for EPNG &amp; TWPL reports.</t>
  </si>
  <si>
    <t xml:space="preserve">Confirmations delayed due to El Paso &amp; TW </t>
  </si>
  <si>
    <t xml:space="preserve">Jerry Wilkens</t>
  </si>
  <si>
    <t xml:space="preserve">Sherry Forbish/Randy Janzen</t>
  </si>
  <si>
    <t xml:space="preserve">Jean Blair</t>
  </si>
  <si>
    <t xml:space="preserve">Jean Adams</t>
  </si>
  <si>
    <t xml:space="preserve">Allocations appeared to hang.  Jill S. (IT) said to reboot.  In the interim,</t>
  </si>
  <si>
    <t xml:space="preserve">S. January made the decision to rollback the allocations so NBPL could</t>
  </si>
  <si>
    <t xml:space="preserve">be allocated.  Confirmation deadline extensions were made to facilitate the rollback</t>
  </si>
  <si>
    <t xml:space="preserve">However, after further discussions, decision was made to not allocate NBPL.//sf</t>
  </si>
  <si>
    <t xml:space="preserve">Timeline extensions made in view of the time Nongrid volumes were available.</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</si>
  <si>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t>
  </si>
  <si>
    <t xml:space="preserve">Sherry Forbish</t>
  </si>
  <si>
    <t xml:space="preserve">TCEM's EDI file took an unusually long time to save to</t>
  </si>
  <si>
    <t xml:space="preserve">the database; Jill repeatedly checked as the file deadlocked</t>
  </si>
  <si>
    <t xml:space="preserve">3 times; we finally extended the EDI nom deadline and the</t>
  </si>
  <si>
    <t xml:space="preserve">balancing 5 minutes each to make certain the files saved</t>
  </si>
  <si>
    <t xml:space="preserve">completely.  Confirmation deadline extended for EPNG &amp;</t>
  </si>
  <si>
    <t xml:space="preserve">TWPL reports to be received.  No other difficulties.</t>
  </si>
  <si>
    <t xml:space="preserve">Ventura did NOT come up on Allocation List.   For Gas Day 01/15/01/Intra Day 1(ONLY), Steve J. set the Max Receipt Capacity according to scheduled volume of 1,369,000 Mmbtus.    Reviewed Capacity for Gas Day 01/16/01/Timely, temperatures to drop, therefore, leave Max Receipt Capacity @ 1,408,000 MMbtus as reflected for Gas Days 01/14-01 &amp; 01/15/01 (Timely thru Non Grid Cycle). (Jean Be-e-e-e)</t>
  </si>
  <si>
    <t xml:space="preserve">Problems with shippers accessing internet.  Informed them to use hottapbk.</t>
  </si>
  <si>
    <t xml:space="preserve">enron.com</t>
  </si>
  <si>
    <t xml:space="preserve">Conformations extended for TW &amp; El Paso.</t>
  </si>
  <si>
    <t xml:space="preserve">Joe Linhart</t>
  </si>
  <si>
    <t xml:space="preserve">Randy Bryan</t>
  </si>
  <si>
    <t xml:space="preserve">Harry Woodson</t>
  </si>
  <si>
    <t xml:space="preserve">The following notice was posted BY Toby @ 9:12 a.m. on the Hottap site.</t>
  </si>
  <si>
    <t xml:space="preserve">"Due to a system problems TMS will be unavailable until approximately 9:30 a.m. on 1/21/01". </t>
  </si>
  <si>
    <t xml:space="preserve"> For further information please contact your Market Service Representative. </t>
  </si>
  <si>
    <t xml:space="preserve">Server went down during confirmation execution; Hasan reran mannually.</t>
  </si>
  <si>
    <t xml:space="preserve">The final 8:00am was delayed until 11:30am because the IT team took TMS down At 8:20am</t>
  </si>
  <si>
    <t xml:space="preserve">for system fix and brought it back up at 10:00am</t>
  </si>
  <si>
    <t xml:space="preserve">Communication problem with non-grid allocation process</t>
  </si>
  <si>
    <t xml:space="preserve">Problems with Allocation Wizard- Called EDS</t>
  </si>
  <si>
    <t xml:space="preserve">Confirmations extended for TW &amp; El Paso.</t>
  </si>
  <si>
    <t xml:space="preserve">Confirmations extended for TW &amp; El Paso &amp; NBPL.</t>
  </si>
  <si>
    <t xml:space="preserve">Received late EDI respones for Non Grid and final due to Main EDI went out of space.  </t>
  </si>
  <si>
    <t xml:space="preserve">Problem was fixed in a timely manner and no process deadlines were extended</t>
  </si>
  <si>
    <t xml:space="preserve">Kathy Washington</t>
  </si>
  <si>
    <t xml:space="preserve">Chris Greaney</t>
  </si>
  <si>
    <t xml:space="preserve">James Carr</t>
  </si>
  <si>
    <t xml:space="preserve">Shirley Walden</t>
  </si>
  <si>
    <t xml:space="preserve">Janet McDaniel</t>
  </si>
  <si>
    <t xml:space="preserve">For cc Mail distribution:  J. White, L. Blair, S. Nacey, S. January, T. Kowalke, J. Buchanan, Gerry Medeles, TMS OnCall</t>
  </si>
  <si>
    <t xml:space="preserve">NBPL having difficulties with EDI files not sending scheduled volumes back to NNG on 2nd ping.  </t>
  </si>
  <si>
    <t xml:space="preserve">NBPL system supports working on problems on Sunday.</t>
  </si>
  <si>
    <t xml:space="preserve">No difficulties with the process. </t>
  </si>
  <si>
    <t xml:space="preserve">Debra Scurlock</t>
  </si>
  <si>
    <t xml:space="preserve">Called (2:33 PM) IT On-Call Support (Jill) as the Intra Day 1 Allocation Cycle had been running approximately 35 min.  Compared to other days this was a running a little longer.  Jill called back advising that it was finished however on Jean Blair's screen it showed it was still allocating, Jill advised that I had lost connection.  In order to see the result of the allocation, had to get out of the Storage Allocation and then pull it back up to see the net result of the allocation, Storage Net Scheduled Volumes matched the Capacity to the last MMbtu of 700,000.</t>
  </si>
  <si>
    <t xml:space="preserve">Gary could not get into Cas this morning to change Max Capacity for Ventura for G/D 02/11/01, Gary walked Jean Blair through changing the capacity.</t>
  </si>
  <si>
    <t xml:space="preserve">Allocation hung up while allocating Ventura.</t>
  </si>
  <si>
    <t xml:space="preserve">A fix that Joe put in had to be tweeked a little.</t>
  </si>
  <si>
    <t xml:space="preserve">Jill w/ IT got it going.</t>
  </si>
  <si>
    <t xml:space="preserve">Nancy Callans  6:30 - 3:30</t>
  </si>
  <si>
    <t xml:space="preserve">Jean Adams 6:30 - 3:30 </t>
  </si>
  <si>
    <t xml:space="preserve">Jean Blair 9:30 - 6:30</t>
  </si>
  <si>
    <t xml:space="preserve">MaryAnn Locknar 1:00 - 10:00</t>
  </si>
  <si>
    <t xml:space="preserve">Randy Janzen 1:00 - 10:00</t>
  </si>
  <si>
    <t xml:space="preserve">Linda Brooks/Transcanada phoned (9:53 AM) concerning Ventura Allocation (Non-Grid Cycle).  Transcanada's downstream contracts (Example K#21286(Primary @192/8000MMbtus) &amp; K#21304(Primary @192/15000 Mmbtus) have ""TAKE AWAY FIRM"" - - -  why are they being cut???  Affected Transcanada K#106059 had no changes to any nomination paths since the Timely Cycle.  Linda's expectation was a response before the Intra Day I Nomnation Deadline.   Extended Intra Day 1 Nom Deadline to 11:30 AM (3 changes).  Contacted IT(Jill, Joe looking at it too)  &amp; Terry K, they to look at Transcanada's(Linda B) challenge as to whether the Ventura Allocation Methodologies are valid?  Until we have a more firm verfication of the  Allocation Process, it was determined to update the Ventura Point for the Intra Day 1 Cycle for Gas Day 02/11/01 which was 1.294 MMbtus rather than allocate.Will assess the plan for the Timely Cycle for gas Day Monday, 02/12/01.      2:35 PM  - - -Terry &amp; Jean contacted IT(Jill), they are continuing to look at the Ventura Allocation, Joe advised Jill the methodologies working fine in the Timely Cycle, in other Cycles the Allocation is grouping alternate &amp; firm together, further discussions are needed on Monday, 02/12/01.</t>
  </si>
  <si>
    <r>
      <rPr>
        <sz val="9"/>
        <rFont val="Arial"/>
        <family val="2"/>
      </rPr>
      <t xml:space="preserve">Ran the evening allocation and it was cutting </t>
    </r>
    <r>
      <rPr>
        <b val="true"/>
        <sz val="9"/>
        <rFont val="Arial"/>
        <family val="2"/>
      </rPr>
      <t xml:space="preserve">Firm</t>
    </r>
    <r>
      <rPr>
        <sz val="9"/>
        <rFont val="Arial"/>
        <family val="2"/>
      </rPr>
      <t xml:space="preserve"> at Ventura.  </t>
    </r>
  </si>
  <si>
    <t xml:space="preserve">Rolled back the allocation and updated the capacity for Ventura per Terry K.</t>
  </si>
  <si>
    <t xml:space="preserve">RBJ</t>
  </si>
  <si>
    <t xml:space="preserve">Allocations took longer due to viewing  of Ventura by Joe Hoang and  Mkt Service Reps </t>
  </si>
  <si>
    <t xml:space="preserve">Timely cycle allocations rolled back twice due to primary firm being cut at VENTURA.</t>
  </si>
  <si>
    <t xml:space="preserve">Kathy Washington  6:30 - 3:30</t>
  </si>
  <si>
    <t xml:space="preserve">Harry Woodson 6:30 - 3:30 </t>
  </si>
  <si>
    <t xml:space="preserve">Jodie Floyd 9:30 - 6:30</t>
  </si>
  <si>
    <t xml:space="preserve">James Carr 1:00 - 10:00</t>
  </si>
  <si>
    <t xml:space="preserve">Jamie Lynn 1:00 - 10:00</t>
  </si>
  <si>
    <t xml:space="preserve">Allocation  process was delayed due to Hottap Server problems and slow response time, but </t>
  </si>
  <si>
    <t xml:space="preserve">process did complete at 9:00 am</t>
  </si>
  <si>
    <t xml:space="preserve">Hottap Server was down when the reps came in at 6:30 am,  some reps could get into hottap at various times.</t>
  </si>
  <si>
    <t xml:space="preserve">Also, external customers had problems getting into Hottap since 5:00 am.   </t>
  </si>
  <si>
    <t xml:space="preserve">Several question from WPS Energy on allocation cuts @ Ventura.  </t>
  </si>
  <si>
    <t xml:space="preserve">took additional time to view Ventura allocation</t>
  </si>
  <si>
    <t xml:space="preserve">when doing manual scheduling system took long time to save </t>
  </si>
  <si>
    <t xml:space="preserve">Randy Bryan  6:30 - 3:30</t>
  </si>
  <si>
    <t xml:space="preserve">Janet McDaniel 6:30 - 3:30 </t>
  </si>
  <si>
    <t xml:space="preserve">James Carr 9:30 - 6:30</t>
  </si>
  <si>
    <t xml:space="preserve">Shirley Walden 1:00 - 10:00</t>
  </si>
  <si>
    <t xml:space="preserve">Robert Benningfield 1:00 - 10:00</t>
  </si>
  <si>
    <t xml:space="preserve">Gas Day  </t>
  </si>
  <si>
    <t xml:space="preserve">Allocation problems with daily firm gas at Trailblazer Beatrice. The system would not schedule 30,000 daily firm gas</t>
  </si>
  <si>
    <t xml:space="preserve">11:30 A.M. TIMELY</t>
  </si>
  <si>
    <t xml:space="preserve">due to contract Admin. Showing 60,000 daily firm sold.</t>
  </si>
  <si>
    <t xml:space="preserve">Paged IT @ 0920 a.m. confirmations were not processing.</t>
  </si>
  <si>
    <t xml:space="preserve">Jennifer coming into office she can't access the server from home.</t>
  </si>
  <si>
    <t xml:space="preserve">Paged IT to determine why POI 1318 did not show up to allocate.</t>
  </si>
  <si>
    <t xml:space="preserve">POI 1318 was under capacity 330000 due to contract balancing.</t>
  </si>
  <si>
    <t xml:space="preserve">Storage came up for allocation (Market Area Only)</t>
  </si>
  <si>
    <t xml:space="preserve">paged Mike B , did not allocate</t>
  </si>
  <si>
    <t xml:space="preserve">Held back process due to EDI Oracle database being down.</t>
  </si>
  <si>
    <t xml:space="preserve">Problem was corrected by Alex Tudor with EDI Hub Production Support.</t>
  </si>
  <si>
    <t xml:space="preserve">mal</t>
  </si>
  <si>
    <t xml:space="preserve">Confirmation was held back due to the oracle database being down</t>
  </si>
  <si>
    <t xml:space="preserve">(EDI Production Support Problem).  This information was provided by</t>
  </si>
  <si>
    <t xml:space="preserve">Alex Tudor.   He had to call his DBA.  Unfortunately, the database did</t>
  </si>
  <si>
    <t xml:space="preserve">not come back up in time for NNG to receive the second ping from NBPL.</t>
  </si>
  <si>
    <t xml:space="preserve">kw/mal</t>
  </si>
  <si>
    <t xml:space="preserve">Mary Ann talked with Ted @ NBPL to verify timely numbers due to EDI Oracle database being down.</t>
  </si>
  <si>
    <t xml:space="preserve">Robert Benningfield</t>
  </si>
  <si>
    <t xml:space="preserve">Wisconsin Electric EDI Confirmations received.</t>
  </si>
  <si>
    <t xml:space="preserve">IT On Call was notified, with no solution. </t>
  </si>
  <si>
    <t xml:space="preserve">(rb)</t>
  </si>
  <si>
    <t xml:space="preserve">Per Telephone conversation w/Hussain; the EDI Que was</t>
  </si>
  <si>
    <t xml:space="preserve">4:31 P.M.</t>
  </si>
  <si>
    <t xml:space="preserve"> locked and now the problem has been resolved.(mal)</t>
  </si>
  <si>
    <t xml:space="preserve">On Line confirmed for Operator </t>
  </si>
  <si>
    <t xml:space="preserve">Kathy talked with Susan @ WEPCO to verify her numbers due to EDI Problems.</t>
  </si>
  <si>
    <t xml:space="preserve">Mary Ann talked with Dan @ TCEM about a late nom response.</t>
  </si>
  <si>
    <t xml:space="preserve">Kathy verified a volume of 10,000 with Ted @ NBPL due to the EDI oracle database problem on 3-11-01.</t>
  </si>
  <si>
    <r>
      <rPr>
        <sz val="9"/>
        <color rgb="FFFF0000"/>
        <rFont val="Arial"/>
        <family val="2"/>
      </rPr>
      <t xml:space="preserve">7:28AM  - Jean B's Team page indicated "</t>
    </r>
    <r>
      <rPr>
        <u val="single"/>
        <sz val="9"/>
        <color rgb="FFFF0000"/>
        <rFont val="Arial"/>
        <family val="2"/>
      </rPr>
      <t xml:space="preserve">LATE</t>
    </r>
    <r>
      <rPr>
        <sz val="9"/>
        <color rgb="FFFF0000"/>
        <rFont val="Arial"/>
        <family val="2"/>
      </rPr>
      <t xml:space="preserve"> NOM QUICK RESPONSE"  to US Energy.   Determined US Energy Data had been processed just that the Quick Response going to back to US Energy was still sitting out in the EDINET.COM.TRACKER,  still needed to have a Quick Response to US Energy -left message on Help Desk(X36063).    7:38AM - Karen/Help Desk  returns message, she to get with TMS.  7:49AM - Joe/IT phoned to attain further detail.   9:22AM - Joe/IT phoned to advise the Quick Response was resolved by the Hub as the response was hung up at the Hub.</t>
    </r>
  </si>
  <si>
    <t xml:space="preserve">Leonard Daily</t>
  </si>
  <si>
    <t xml:space="preserve">In checking Galena East allocations, the allocated volume was different than the prior scheduled</t>
  </si>
  <si>
    <t xml:space="preserve">primary firm volume; after discussions with Gary S. and John B., we rolled the allocations back and</t>
  </si>
  <si>
    <t xml:space="preserve">updated to primary firm as previously done each cycle throughout the gas day.  During the allocation</t>
  </si>
  <si>
    <t xml:space="preserve">process, Joe H. noticed an apparent discrepancy.  In checking further, one dth appeared to be</t>
  </si>
  <si>
    <t xml:space="preserve">cycling repeatedly.  This was corrected, and there were no further difficulties.</t>
  </si>
  <si>
    <t xml:space="preserve">No difficulties with the process.  Storage not allocated per N. Callans.</t>
  </si>
  <si>
    <t xml:space="preserve">No difficulties with the process per N. Callans</t>
  </si>
  <si>
    <t xml:space="preserve">Storage net withdrawals allocated.</t>
  </si>
  <si>
    <t xml:space="preserve">No difficulties with the process  RBJ</t>
  </si>
  <si>
    <t xml:space="preserve">Randy Janzen</t>
  </si>
  <si>
    <t xml:space="preserve">No difficulties with the process.  Storage not allocated per N. Callans</t>
  </si>
  <si>
    <t xml:space="preserve">Posted a pop-up at 8:56 pm to notify users that scheduled quantities would be delayed. Did not state</t>
  </si>
  <si>
    <t xml:space="preserve">the reason in the pop-up, but the delay is to hold open the cycle for numbers from El Paso.</t>
  </si>
  <si>
    <t xml:space="preserve">El Paso is having system problems.  A second pop-up was posted when the cycle was </t>
  </si>
  <si>
    <t xml:space="preserve">complete.    S. Walden </t>
  </si>
  <si>
    <t xml:space="preserve">No difficulties with the process.  RBJ</t>
  </si>
  <si>
    <t xml:space="preserve">For cc Mail distribution:  L. Blair, S. Nacey, S. January, T. Kowalke, J. Buchanan, Gerry Medeles, TMS OnCall</t>
  </si>
  <si>
    <t xml:space="preserve">Encountered system error when trying to update capacity in the Allocation Process Wizard.</t>
  </si>
  <si>
    <t xml:space="preserve">Paged HelpDesk; Karen paged the IT Support; Pamela began working on the problem along w/paging</t>
  </si>
  <si>
    <t xml:space="preserve">Joe Hoang and the database people.  Pamela was told our database was too small, it was enlarged</t>
  </si>
  <si>
    <t xml:space="preserve">and would be monitored.  In the interim, Joe arrived, corrected whatever, and we were proceeded to</t>
  </si>
  <si>
    <t xml:space="preserve">update the three points and allocate the remaining two points.  Allocations were successful at 1:05 p.m.</t>
  </si>
  <si>
    <t xml:space="preserve">James contacted NBPL at the onset of the problem, advising the system difficulties.  He also contacted</t>
  </si>
  <si>
    <t xml:space="preserve">them when the problem was resolved.  Since the ID1 Confirmation deadlines are extended until</t>
  </si>
  <si>
    <t xml:space="preserve">the EPNG and TWPL Reports are received, no other operators appeared to be impacted.  NBPL was</t>
  </si>
  <si>
    <t xml:space="preserve">not able to wait.  Extension was twenty-nine minutes and the cycle completed with no further</t>
  </si>
  <si>
    <t xml:space="preserve">difficulties.  Updated John for his info.  At 1:35 p.m., Joseph C., DB people, called to check on the</t>
  </si>
  <si>
    <t xml:space="preserve">status.</t>
  </si>
  <si>
    <t xml:space="preserve">Process was delayed for 10 minutes until Joe resolve system problems in Intraday 1.</t>
  </si>
  <si>
    <t xml:space="preserve">Process delayed due to invalid cut protection during rollover </t>
  </si>
  <si>
    <t xml:space="preserve">and confirmation.     (Jerry)</t>
  </si>
  <si>
    <t xml:space="preserve">Had Lorna open the process back up so I could confirm POI@180 Janesville.</t>
  </si>
  <si>
    <t xml:space="preserve">Paula at ANR had confirmed Janesville and W. Cameron down to zero and it EPSQ'd.</t>
  </si>
  <si>
    <t xml:space="preserve">This cut back to NBPL and Tenaska and several pools.</t>
  </si>
  <si>
    <t xml:space="preserve">Intra day nomination wouldn't work from 7:00 - 9:45am.</t>
  </si>
  <si>
    <t xml:space="preserve">Process delayed also due to invalid cut protection for the </t>
  </si>
  <si>
    <t xml:space="preserve">rollover and confirmation.  (Jerry) </t>
  </si>
  <si>
    <t xml:space="preserve">For cc Mail distribution:  S. Corman, L. Blair, S. Nacey, S. January, T. Kowalke, J. Buchanan, Gerry Medeles, TMS OnCall</t>
  </si>
  <si>
    <t xml:space="preserve">Revalidated one contract TCEM (TI that handed off to itself @ 98)</t>
  </si>
  <si>
    <t xml:space="preserve">Allocated (8) POI's</t>
  </si>
  <si>
    <r>
      <rPr>
        <b val="true"/>
        <sz val="10"/>
        <rFont val="Arial"/>
        <family val="2"/>
      </rPr>
      <t xml:space="preserve">Other Comments: </t>
    </r>
    <r>
      <rPr>
        <sz val="10"/>
        <rFont val="Arial"/>
        <family val="2"/>
      </rPr>
      <t xml:space="preserve"> Nancy spent considerable time on the phone assisting Jeff at NSP with his nominations.</t>
    </r>
  </si>
  <si>
    <r>
      <rPr>
        <b val="true"/>
        <sz val="10"/>
        <rFont val="Arial"/>
        <family val="2"/>
      </rPr>
      <t xml:space="preserve">Other Comments: </t>
    </r>
    <r>
      <rPr>
        <sz val="10"/>
        <rFont val="Arial"/>
        <family val="2"/>
      </rPr>
      <t xml:space="preserve"> </t>
    </r>
  </si>
  <si>
    <t xml:space="preserve">Sherry Forbish/Joe Linhart</t>
  </si>
  <si>
    <t xml:space="preserve">Server went down around 6:20 am, non-grid process started at 8:04 am</t>
  </si>
  <si>
    <t xml:space="preserve">Due to server being down, final am process started at 9:34 am</t>
  </si>
  <si>
    <t xml:space="preserve">Northern Border Pipeline had system problem, and could not send Ping 2</t>
  </si>
  <si>
    <t xml:space="preserve">EDI file to NNG; used Ping 1 EDI file per NBPL</t>
  </si>
  <si>
    <t xml:space="preserve">My PC got into a loop and I was unable to complete allocations. Contacted Hot Tap. IT didn't solve</t>
  </si>
  <si>
    <t xml:space="preserve">issue before I tried using Randy's PC. Was able to finalize allocations using Randy's PC.</t>
  </si>
  <si>
    <t xml:space="preserve">WEPCO  EDI  Confirmation problem. Manually populated WEPCO confirmations for the 19th.</t>
  </si>
  <si>
    <t xml:space="preserve">Talked with Hot Tap; Hot Tap contacted IT and EBD about EDI issue. Per Lorna,</t>
  </si>
  <si>
    <t xml:space="preserve">Wayne said problem was WEPCO sent confirmations for 2 gas days in one file.</t>
  </si>
  <si>
    <t xml:space="preserve">   SJW</t>
  </si>
  <si>
    <t xml:space="preserve">Server went down at approximately 6:20 am; came up at approx. 8:03 am</t>
  </si>
  <si>
    <t xml:space="preserve">2 Shippers had problem saving storage netting change, this was due to 8:00 storage netting </t>
  </si>
  <si>
    <t xml:space="preserve">deadline coded in system.  </t>
  </si>
  <si>
    <t xml:space="preserve">Allocation cycle "hung up - looping".  Wayne &amp; Joe from IT fixed it.  Ran abt 1 hr. over but cycle finished on time.</t>
  </si>
  <si>
    <t xml:space="preserve">Randy Bryant 6:30  - 3:30</t>
  </si>
  <si>
    <t xml:space="preserve">Leonard Daily 1:00 - 10:00</t>
  </si>
  <si>
    <t xml:space="preserve">Joe Linhart 1:00 - 10:00</t>
  </si>
  <si>
    <t xml:space="preserve">Lotus Notes down in the a.m.</t>
  </si>
  <si>
    <t xml:space="preserve">Process hung up in the confirmation phase with UCU's 23614 showing a </t>
  </si>
  <si>
    <t xml:space="preserve">higher vol. Being scheduled than nomed or confirmed.  T. Kowalke advised</t>
  </si>
  <si>
    <t xml:space="preserve">to rerun and invalid UCU's contract.  Did this and still came up.  IT Oncall </t>
  </si>
  <si>
    <t xml:space="preserve">then let go through.  Process completed late as a result. NC</t>
  </si>
  <si>
    <t xml:space="preserve">Made CAS entries updating capacity for Quad Cities and Cedar Rapids </t>
  </si>
  <si>
    <t xml:space="preserve">per G. Spraggings.  No other problems.  NC/CG</t>
  </si>
  <si>
    <t xml:space="preserve">Held system back a little longer due to ElPaso system problems, process </t>
  </si>
  <si>
    <t xml:space="preserve">completed at 2:10 p.m. CG</t>
  </si>
  <si>
    <t xml:space="preserve">No System Issues to report</t>
  </si>
  <si>
    <t xml:space="preserve">NC</t>
  </si>
  <si>
    <t xml:space="preserve">10:00 ID1 Cycle</t>
  </si>
  <si>
    <t xml:space="preserve">No system problems to report.</t>
  </si>
  <si>
    <t xml:space="preserve">Updated capacities in CAS for Quad Cities &amp; Cedar Rapids NC/CG</t>
  </si>
  <si>
    <t xml:space="preserve">ElPaso having system problems, held system open until 2:00 p.m.</t>
  </si>
  <si>
    <t xml:space="preserve">Lotus Notes Down in the a.m.</t>
  </si>
  <si>
    <t xml:space="preserve">Allocation cycle had to be rolled back, due to system problems, (I couldn't Finalize)</t>
  </si>
  <si>
    <t xml:space="preserve">Pam Cullpepper said it was probably due to losing the image I was on.</t>
  </si>
  <si>
    <t xml:space="preserve">Same problem in confirmation phase of process with UCU's 23614 </t>
  </si>
  <si>
    <t xml:space="preserve">contract showing high scheduled vol.  Since reruning process and invalidating</t>
  </si>
  <si>
    <t xml:space="preserve">contract did not help, I proceeded and let lesser of cut.  No other problems.  NC</t>
  </si>
  <si>
    <t xml:space="preserve">Made CAS entries to update Capacity for Quad Cities and Cedar Rapids</t>
  </si>
  <si>
    <t xml:space="preserve">per instructions from G. Spraggins.  No other problems.  NC/CG</t>
  </si>
  <si>
    <t xml:space="preserve">ElPaso having system problems , vols not available for cycle 3 as of 2:00pm</t>
  </si>
  <si>
    <t xml:space="preserve">Held process back for Reliant late nom</t>
  </si>
  <si>
    <t xml:space="preserve">made cas entries for Quad Cities and Cedar Rapids </t>
  </si>
  <si>
    <t xml:space="preserve">Storage withdrawals came up to be allocated.  Did not allocate per Mike Bodnar. NC/mal</t>
  </si>
  <si>
    <t xml:space="preserve">Not able to complete Final AM due server down.</t>
  </si>
  <si>
    <t xml:space="preserve">John and Hasan  completed the 8:00 am process on 6/10 @3:00 a.m.</t>
  </si>
  <si>
    <t xml:space="preserve">No process  ran due to server being down.  Customers were emailed</t>
  </si>
  <si>
    <t xml:space="preserve">stating that due to server problems NNG would use the evening scheduled</t>
  </si>
  <si>
    <t xml:space="preserve">for  ID1, ID2, and Final 8 am process</t>
  </si>
  <si>
    <t xml:space="preserve">Due to server being down used 6/9/01 final scheduled volumes for </t>
  </si>
  <si>
    <t xml:space="preserve">all cycles</t>
  </si>
  <si>
    <t xml:space="preserve">used evening scheduled volumes</t>
  </si>
  <si>
    <t xml:space="preserve">Comments:</t>
  </si>
  <si>
    <t xml:space="preserve">The schedulers would like to thank Renee Perry and  Legale Black for</t>
  </si>
  <si>
    <t xml:space="preserve">their assistance during the weekend.</t>
  </si>
  <si>
    <t xml:space="preserve">Jodie Floyd went to Omaha, he did NBPL confirmations</t>
  </si>
  <si>
    <t xml:space="preserve">6:30 - 3:00 </t>
  </si>
  <si>
    <t xml:space="preserve">7:30 -11:00 /  5:00 - 10:00 </t>
  </si>
  <si>
    <t xml:space="preserve">10:30 - 10:00</t>
  </si>
  <si>
    <t xml:space="preserve">10:30 - 5:15</t>
  </si>
  <si>
    <t xml:space="preserve">6:30 - 5:00</t>
  </si>
  <si>
    <t xml:space="preserve">2:00 - 9:00</t>
  </si>
  <si>
    <t xml:space="preserve">Storage allocation for ID2, gas day 06/15, was lifted.</t>
  </si>
  <si>
    <t xml:space="preserve">Storage allocated throughout 06/16.</t>
  </si>
  <si>
    <t xml:space="preserve">Slight hitch when initially tried to submit (save) rejections on the Intraday Nomination</t>
  </si>
  <si>
    <t xml:space="preserve">Path View.  Received a "System Error" (copy left on John B.'s desk), paged Help Desk, but after</t>
  </si>
  <si>
    <t xml:space="preserve">visiting w/John, "signed on" again, retrieved, visited w/Help Desk--was able to proceed as usual.</t>
  </si>
  <si>
    <t xml:space="preserve">Storage was not allocated on the Timely nor the Evening Cycle for Gas Day 18</t>
  </si>
  <si>
    <t xml:space="preserve">Allocated storage injections</t>
  </si>
  <si>
    <t xml:space="preserve">Allocated storage injection</t>
  </si>
  <si>
    <t xml:space="preserve">Harry woodson</t>
  </si>
  <si>
    <t xml:space="preserve">No difficuties with the process.</t>
  </si>
  <si>
    <t xml:space="preserve">Storage cycle hung up. Hasan Fixed.  Delayed confirmation  </t>
  </si>
  <si>
    <t xml:space="preserve">do to waiting on TW server to be fixed.Cycle completed </t>
  </si>
  <si>
    <t xml:space="preserve">at 10:16pm (Jerry)</t>
  </si>
  <si>
    <t xml:space="preserve">Due to server problems, process began at 7:31p.m.</t>
  </si>
  <si>
    <t xml:space="preserve">The Storage also had a problem executing.  Hasan</t>
  </si>
  <si>
    <t xml:space="preserve">assisted in resolving these problems.</t>
  </si>
  <si>
    <t xml:space="preserve">The process finished at 10:09 p.m.</t>
  </si>
  <si>
    <t xml:space="preserve">Process delayed due to database problem while</t>
  </si>
  <si>
    <t xml:space="preserve">updating capaciites for the allocation cycle.</t>
  </si>
  <si>
    <t xml:space="preserve">IT was paged, and problem resolved.</t>
  </si>
  <si>
    <t xml:space="preserve">Extened on line to 10:15, due to storage allocation hung </t>
  </si>
  <si>
    <t xml:space="preserve">up (IT has been notified) Cycle did not begin until 11:25am</t>
  </si>
  <si>
    <t xml:space="preserve">IT was notified &amp; is working on resolving the systems </t>
  </si>
  <si>
    <t xml:space="preserve">problems. (Not sure what they all are)</t>
  </si>
  <si>
    <t xml:space="preserve">Wednesday</t>
  </si>
  <si>
    <t xml:space="preserve">Mail distribution send to the above listing on Wednesday evening.</t>
  </si>
  <si>
    <t xml:space="preserve">WED</t>
  </si>
  <si>
    <t xml:space="preserve">Extended time line to 8:25am to put UCU's nom in.</t>
  </si>
  <si>
    <t xml:space="preserve">There system was down.  (Jerry)</t>
  </si>
  <si>
    <t xml:space="preserve">Storage Allocation Hung up.  Hasan fixed  (Jerry)</t>
  </si>
  <si>
    <t xml:space="preserve">NBPL had problems transmitting EDI files to NNG, Jerry had to </t>
  </si>
  <si>
    <t xml:space="preserve">manually confirm during timely process for 7/5 and ID1 for 7/4.  </t>
  </si>
  <si>
    <t xml:space="preserve">Trace Tool is inoperable  - Robert B.</t>
  </si>
  <si>
    <t xml:space="preserve">Extended nomination timeline to 8:30am to allow UCU to  </t>
  </si>
  <si>
    <t xml:space="preserve">get there nom in. They did not have system problems.</t>
  </si>
  <si>
    <t xml:space="preserve">(Jerry)</t>
  </si>
  <si>
    <t xml:space="preserve">Evening process hung up on Confirmations. </t>
  </si>
  <si>
    <t xml:space="preserve">Pam with EDS said it was an image problem.</t>
  </si>
  <si>
    <t xml:space="preserve">Evening cycle finished at 10:33 pm </t>
  </si>
  <si>
    <t xml:space="preserve">Randy J. &amp; Scott</t>
  </si>
  <si>
    <t xml:space="preserve">Image problem appears to have caused the difficulty and</t>
  </si>
  <si>
    <t xml:space="preserve">ORB received during the Allocation process.  Wayne repaired</t>
  </si>
  <si>
    <t xml:space="preserve">after shutting down the image and re-retrieving.  Original rollback</t>
  </si>
  <si>
    <t xml:space="preserve">did not save properly (still allocated  POI#1709 after point was </t>
  </si>
  <si>
    <t xml:space="preserve">updated during the second allocation process.  Discussed w/</t>
  </si>
  <si>
    <t xml:space="preserve">Wayne, rolled back again, and proceeded as usual.  Confirmations </t>
  </si>
  <si>
    <t xml:space="preserve">cycle had to be checked due to extended time to complete.  Image</t>
  </si>
  <si>
    <t xml:space="preserve">to be recovered.  No further difficulties-cycle complete at 10:50 a.m.//sf </t>
  </si>
  <si>
    <t xml:space="preserve">Storage was allocated ID2.</t>
  </si>
  <si>
    <t xml:space="preserve">No difficulties with this process.</t>
  </si>
  <si>
    <t xml:space="preserve">"Team EDI" continued to be unavailable for viewing.  Jean B. had</t>
  </si>
  <si>
    <t xml:space="preserve">notified Tammy of this problem Friday evening.</t>
  </si>
  <si>
    <t xml:space="preserve">Northern Border had unscheduled compressor outage  on four station.</t>
  </si>
  <si>
    <t xml:space="preserve">US Energy had EDI " late nomination" message on our web. Site for gas day July 22. Wayne determine the problem was on US Energy side at the Hub. Called Bill Anderson  to remove the messages from the EDI Hub.</t>
  </si>
  <si>
    <t xml:space="preserve">Process completed late 10:02am, due to </t>
  </si>
  <si>
    <t xml:space="preserve">system problems.</t>
  </si>
  <si>
    <t xml:space="preserve">N. Callans</t>
  </si>
  <si>
    <t xml:space="preserve">Mid American fuel not taken on storage nom.  Manually scheduled 2 contracts.</t>
  </si>
  <si>
    <t xml:space="preserve">Connections between servers - problem noted when UCU &amp; USES' noms</t>
  </si>
  <si>
    <t xml:space="preserve">failed to show up at HUB.  Final Process Delayed until resolved.  Completed 11:00 a.m.</t>
  </si>
  <si>
    <t xml:space="preserve">Extended nominations deadline to 10:30, due to technical problems</t>
  </si>
  <si>
    <t xml:space="preserve">with the system on the Non Grid AM cycle.</t>
  </si>
  <si>
    <t xml:space="preserve">No problems with process. Storage was allocated.</t>
  </si>
  <si>
    <t xml:space="preserve">S. Walden</t>
  </si>
  <si>
    <t xml:space="preserve">No Problems with Process.</t>
  </si>
  <si>
    <t xml:space="preserve">C. Greaney</t>
  </si>
  <si>
    <t xml:space="preserve">No Problems with Process</t>
  </si>
  <si>
    <t xml:space="preserve">No Problems</t>
  </si>
  <si>
    <t xml:space="preserve">No Problems with Process.  Storage was allocated.  Process completed</t>
  </si>
  <si>
    <t xml:space="preserve">9:35 a.m.</t>
  </si>
  <si>
    <t xml:space="preserve">No problems with process.</t>
  </si>
  <si>
    <t xml:space="preserve">C Greaney</t>
  </si>
  <si>
    <t xml:space="preserve">Allocation Process Wizard appeared to stall.  The indication</t>
  </si>
  <si>
    <t xml:space="preserve">was an "out of space on the disk" when there actually</t>
  </si>
  <si>
    <t xml:space="preserve">was no "out of space on the disk" situation per Hasan.</t>
  </si>
  <si>
    <t xml:space="preserve">No further difficulties with this process.</t>
  </si>
  <si>
    <t xml:space="preserve">No difficulties with this process</t>
  </si>
  <si>
    <t xml:space="preserve">EDI was slow sending ping back to Northern Border, Called Help </t>
  </si>
  <si>
    <t xml:space="preserve">Desk </t>
  </si>
  <si>
    <t xml:space="preserve">James</t>
  </si>
  <si>
    <t xml:space="preserve">Desk.</t>
  </si>
  <si>
    <t xml:space="preserve">Problem Updating capacities, which IT corrected.</t>
  </si>
  <si>
    <t xml:space="preserve">Cycle completed at 12:42 p.m.</t>
  </si>
  <si>
    <t xml:space="preserve">ja</t>
  </si>
  <si>
    <t xml:space="preserve">MidAm submitted a storage nomination that appears to be correct.</t>
  </si>
  <si>
    <t xml:space="preserve">The system halted due to an imbalance because the system now</t>
  </si>
  <si>
    <t xml:space="preserve">looks for mismatches.</t>
  </si>
  <si>
    <t xml:space="preserve">Joe Hoang had to research to find the reason for the imbalance.</t>
  </si>
  <si>
    <t xml:space="preserve">Kathy Washington worked with Joe and MidAm to correct the imbalance.</t>
  </si>
  <si>
    <t xml:space="preserve">Due to storage netting it would have not been possible to manually sched.</t>
  </si>
  <si>
    <t xml:space="preserve">Problem with crystal reports - nominated volumes were not displaying on</t>
  </si>
  <si>
    <t xml:space="preserve">Scheduled Quanties Report and could not retrive Storage Balance reports.</t>
  </si>
  <si>
    <t xml:space="preserve">Joe Hoang corrected problem around 10:30 am</t>
  </si>
  <si>
    <t xml:space="preserve">Storage Allocation - after clicking on Allocate Storage</t>
  </si>
  <si>
    <t xml:space="preserve">Group 467 (Receipts to be allocated is 157,553), the results</t>
  </si>
  <si>
    <t xml:space="preserve">was 421,058, it practically tripled 157,553 rather than reducing</t>
  </si>
  <si>
    <t xml:space="preserve">to zero ("0"), clicked on "Allocaton Selection" once again,</t>
  </si>
  <si>
    <t xml:space="preserve">it did not reduce the 421,058 at all, at this time called Help</t>
  </si>
  <si>
    <t xml:space="preserve">Desk (Response by Help Desk and IT was prompt). </t>
  </si>
  <si>
    <t xml:space="preserve">Also, in the mean time while waiting for response, decided to</t>
  </si>
  <si>
    <t xml:space="preserve">exit the Storage Allocation Screen and come in and start over</t>
  </si>
  <si>
    <t xml:space="preserve">in doing so when I called up the Storage Allocation </t>
  </si>
  <si>
    <t xml:space="preserve">it indicated there was no volume to be allocated under</t>
  </si>
  <si>
    <t xml:space="preserve">Group 467.   Also in checking the "Batch Status, it had a</t>
  </si>
  <si>
    <t xml:space="preserve">response of "Storage Group - Complete".   Wayne had me</t>
  </si>
  <si>
    <t xml:space="preserve">rollback Storage Allocation, retrieve again, as long as the</t>
  </si>
  <si>
    <t xml:space="preserve">finished button had not been executed the allocation can be</t>
  </si>
  <si>
    <t xml:space="preserve">rolled back.   Once retrieved the same volume of 157,533</t>
  </si>
  <si>
    <t xml:space="preserve">MMbtus came up for allocation.   Followed through with the</t>
  </si>
  <si>
    <t xml:space="preserve">usual remaining  procedure and it completed the allocation</t>
  </si>
  <si>
    <t xml:space="preserve">procedure within a matter of 8-10 min.     Inspite of allocation</t>
  </si>
  <si>
    <t xml:space="preserve">delay, North Team was able to squeak under the EDI Ping</t>
  </si>
  <si>
    <t xml:space="preserve">Deadline  to Northern Border, did not have to request a </t>
  </si>
  <si>
    <t xml:space="preserve">'MANUAL PING" from NBPL.</t>
  </si>
  <si>
    <t xml:space="preserve">In trying to solve Reliant Energy Retail ContractCuts/Confirmation Issue, in conversation </t>
  </si>
  <si>
    <t xml:space="preserve">with Mel Santago discovered a new point, Richland Center Foundry (POI 78202) was not </t>
  </si>
  <si>
    <t xml:space="preserve">appearing on Wis Gas' Operator Report for Wis Gas.  Linda Trevino determined the </t>
  </si>
  <si>
    <t xml:space="preserve">the Operator Role had not been assigned in PLE, this is probably why this new point</t>
  </si>
  <si>
    <t xml:space="preserve">was not being confirmed via Wis Gas EDI</t>
  </si>
  <si>
    <t xml:space="preserve">LABOR DAY</t>
  </si>
  <si>
    <t xml:space="preserve">TUES</t>
  </si>
  <si>
    <t xml:space="preserve">Worked again today with Mary Dreamer, EDI; Karen Brostad,Contracts; and Jennifer, IT, </t>
  </si>
  <si>
    <t xml:space="preserve">as to why Wis Gas New POI 78202 (Richland Center) is not confirming via Wis Gas EDI.</t>
  </si>
  <si>
    <t xml:space="preserve">The Shipper (Reliant Energy Retail) still is showing up as the Confirming Party rather than</t>
  </si>
  <si>
    <t xml:space="preserve">Wis Gas after Karen Brostad added Wis Gas as Operator and removed Reliant Energy as</t>
  </si>
  <si>
    <t xml:space="preserve">as Agent on the POI.    Jennifer, IT,continue to work on this issue to resolve.</t>
  </si>
  <si>
    <t xml:space="preserve">Lights went off about 2:30 pm until 10:00 pm, and air went off but never came back on.</t>
  </si>
  <si>
    <t xml:space="preserve">Renee Perry</t>
  </si>
  <si>
    <t xml:space="preserve">IT had an image problem were I couldno0t access the 8:00am cycle.</t>
  </si>
  <si>
    <t xml:space="preserve">I was able to run the prelin 8:00am cycle at 7:00am. Jill repaired the </t>
  </si>
  <si>
    <t xml:space="preserve">problem. I was down about one hour and a half……Joe</t>
  </si>
  <si>
    <r>
      <rPr>
        <b val="true"/>
        <sz val="10"/>
        <rFont val="Arial"/>
        <family val="2"/>
      </rPr>
      <t xml:space="preserve">Other Comments</t>
    </r>
    <r>
      <rPr>
        <b val="true"/>
        <sz val="10"/>
        <color rgb="FFC0C0C0"/>
        <rFont val="Arial"/>
        <family val="2"/>
      </rPr>
      <t xml:space="preserve">:</t>
    </r>
    <r>
      <rPr>
        <b val="true"/>
        <sz val="10"/>
        <color rgb="FFFF0000"/>
        <rFont val="Arial"/>
        <family val="2"/>
      </rPr>
      <t xml:space="preserve">  Received several calls from customers regarding not being able to get </t>
    </r>
  </si>
  <si>
    <t xml:space="preserve">                              into Hottap.  Some of them were working from home and did not download </t>
  </si>
  <si>
    <t xml:space="preserve">                              new files in order to get into TMS.  Calls were referred to Hottap Helpdesk.</t>
  </si>
  <si>
    <t xml:space="preserve">                              Did not have to extend any timelines.   Kathy</t>
  </si>
  <si>
    <t xml:space="preserve">The lights and air went off at 8:00am and didn’t come</t>
  </si>
  <si>
    <t xml:space="preserve">on until 9:45am.  Joe</t>
  </si>
  <si>
    <t xml:space="preserve">Chris Huber</t>
  </si>
  <si>
    <t xml:space="preserve">US Energy had EDI problems on their side in submitting their </t>
  </si>
  <si>
    <t xml:space="preserve">noms for 8:00 Final AM file. Called Mary and TMS on call.</t>
  </si>
  <si>
    <t xml:space="preserve">US Energy corrected problems and sumitted nominations.  Jc</t>
  </si>
  <si>
    <t xml:space="preserve">Other Comments:   Reported a possible problem on Transcanda's storage contract</t>
  </si>
  <si>
    <t xml:space="preserve">                              #22307 for 9/17, noms shows max storage injection of 0 and the scheduled  </t>
  </si>
  <si>
    <t xml:space="preserve">                              quantities screen shows max storage injection of 2944.  Volumes   </t>
  </si>
  <si>
    <t xml:space="preserve">                               were cut during fuel revalidation on timely cycle.  </t>
  </si>
  <si>
    <t xml:space="preserve">                              </t>
  </si>
  <si>
    <t xml:space="preserve">Access to TMS denied; entered through RAS.</t>
  </si>
  <si>
    <t xml:space="preserve">Storage injections allocated, no further difficulties.</t>
  </si>
  <si>
    <t xml:space="preserve">Access to TMS denied, entered through RAS.</t>
  </si>
  <si>
    <t xml:space="preserve">No further difficulties.</t>
  </si>
  <si>
    <t xml:space="preserve">Allocated storage inj. No. problems with process.</t>
  </si>
  <si>
    <t xml:space="preserve">TMS access granted about 11:32 a.m.</t>
  </si>
  <si>
    <t xml:space="preserve">6:25 a.m.</t>
  </si>
  <si>
    <t xml:space="preserve">Access to TMS Hottap denied.  Notified help desk and went thru RAS</t>
  </si>
  <si>
    <t xml:space="preserve">until approx 11:32 a.m.   Problem identified as reset permissions on</t>
  </si>
  <si>
    <t xml:space="preserve">applications RW4 per Justin/Steve.  Shippers not affected by problem.</t>
  </si>
  <si>
    <t xml:space="preserve">Sherry Forbish/Kathy Sturr</t>
  </si>
  <si>
    <t xml:space="preserve">No difficulties with this  process.</t>
  </si>
  <si>
    <t xml:space="preserve">Allocated Storage.</t>
  </si>
  <si>
    <t xml:space="preserve">After allocations were made and prior to </t>
  </si>
  <si>
    <t xml:space="preserve">finish, TW/Halley POI 60749 appeared for alloc.</t>
  </si>
  <si>
    <t xml:space="preserve">Called help desk (KIM) who called (JOE).  Joe </t>
  </si>
  <si>
    <t xml:space="preserve">indicated it was due to Hobbs Sys. Grp. Alloc.</t>
  </si>
  <si>
    <t xml:space="preserve">Updated &amp; Continued to finalize alloc.</t>
  </si>
  <si>
    <t xml:space="preserve">Storage Allocated.</t>
  </si>
  <si>
    <t xml:space="preserve">Comfirmation Process restarted to verify Confimation by Exception points.</t>
  </si>
  <si>
    <t xml:space="preserve">Rollover Balancing Process hung up due to a contract issue.</t>
  </si>
  <si>
    <t xml:space="preserve">Unable to allocate storage correctly, due to looping problem at Demarc</t>
  </si>
  <si>
    <t xml:space="preserve">ENA experienced EDI problems on Saturday.  They were not able to retrieve their tracking code</t>
  </si>
  <si>
    <t xml:space="preserve">numbers to track their path errors.  Mary concluded that ENA was not receiving their responses from</t>
  </si>
  <si>
    <t xml:space="preserve">the EDI Hub.  ENA was able to resend their Intraday II noms and received their quick responses </t>
  </si>
  <si>
    <t xml:space="preserve">after several trys.</t>
  </si>
  <si>
    <t xml:space="preserve">Karen Clapper</t>
  </si>
  <si>
    <t xml:space="preserve">8:00 AM Final  </t>
  </si>
  <si>
    <t xml:space="preserve">SW</t>
  </si>
  <si>
    <t xml:space="preserve">**Note**Called Hottap due to EDI (USE) noms not processing. </t>
  </si>
  <si>
    <t xml:space="preserve">8:00 AM Final </t>
  </si>
  <si>
    <t xml:space="preserve">Clocked had stopped per Wayne.  (Jerry)</t>
  </si>
  <si>
    <t xml:space="preserve">Diana Porter</t>
  </si>
  <si>
    <t xml:space="preserve">Janet McDaniel </t>
  </si>
  <si>
    <t xml:space="preserve">Other Comments:  </t>
  </si>
  <si>
    <t xml:space="preserve">After the non-grid (gas day 10-20-01) &amp; the final (gas day 10-19-01) the "Operator </t>
  </si>
  <si>
    <t xml:space="preserve">Scheduled Quantities Report" was not updating. (Jerry)  (Jennifer - IT)</t>
  </si>
  <si>
    <t xml:space="preserve">Extended EDI &amp; Online to 10:40am due to the Hottap server</t>
  </si>
  <si>
    <t xml:space="preserve">(X-12) having to be rebooted twice. (Jerry) (Jennifer - IT)</t>
  </si>
  <si>
    <t xml:space="preserve">After the the final (gas day 10-20-01) the "Operator Scheduled Quantities Report"</t>
  </si>
  <si>
    <t xml:space="preserve">was not working.  Per Kim Perez / DBA people worked on fixing the (Replication) to get final #'s to appear.</t>
  </si>
  <si>
    <t xml:space="preserve">(Jerry)(Jennifer - IT</t>
  </si>
  <si>
    <t xml:space="preserve">Scott Hibbard</t>
  </si>
  <si>
    <t xml:space="preserve">THURSDAY</t>
  </si>
  <si>
    <t xml:space="preserve">THURS</t>
  </si>
  <si>
    <t xml:space="preserve">FRIDAY</t>
  </si>
  <si>
    <t xml:space="preserve">TUESDAY</t>
  </si>
</sst>
</file>

<file path=xl/styles.xml><?xml version="1.0" encoding="utf-8"?>
<styleSheet xmlns="http://schemas.openxmlformats.org/spreadsheetml/2006/main">
  <numFmts count="2">
    <numFmt numFmtId="164" formatCode="General"/>
    <numFmt numFmtId="165" formatCode="[$-409]m/d/yyyy"/>
  </numFmts>
  <fonts count="28">
    <font>
      <sz val="10"/>
      <name val="Arial"/>
      <family val="0"/>
    </font>
    <font>
      <sz val="10"/>
      <name val="Arial"/>
      <family val="0"/>
    </font>
    <font>
      <sz val="10"/>
      <name val="Arial"/>
      <family val="0"/>
    </font>
    <font>
      <sz val="10"/>
      <name val="Arial"/>
      <family val="0"/>
    </font>
    <font>
      <b val="true"/>
      <sz val="18"/>
      <name val="Arial"/>
      <family val="2"/>
    </font>
    <font>
      <sz val="8"/>
      <name val="Arial"/>
      <family val="2"/>
    </font>
    <font>
      <b val="true"/>
      <sz val="12"/>
      <name val="Arial"/>
      <family val="2"/>
    </font>
    <font>
      <b val="true"/>
      <sz val="14"/>
      <name val="Arial"/>
      <family val="2"/>
    </font>
    <font>
      <b val="true"/>
      <sz val="12"/>
      <color rgb="FFFF0000"/>
      <name val="Arial"/>
      <family val="2"/>
    </font>
    <font>
      <b val="true"/>
      <sz val="10"/>
      <name val="Arial"/>
      <family val="2"/>
    </font>
    <font>
      <b val="true"/>
      <sz val="8"/>
      <name val="Arial"/>
      <family val="2"/>
    </font>
    <font>
      <b val="true"/>
      <u val="single"/>
      <sz val="10"/>
      <name val="Arial"/>
      <family val="2"/>
    </font>
    <font>
      <b val="true"/>
      <sz val="10"/>
      <name val="Arial"/>
      <family val="0"/>
    </font>
    <font>
      <b val="true"/>
      <sz val="10"/>
      <color rgb="FFFF0000"/>
      <name val="Arial"/>
      <family val="2"/>
    </font>
    <font>
      <sz val="9"/>
      <color rgb="FFFF0000"/>
      <name val="Arial"/>
      <family val="2"/>
    </font>
    <font>
      <sz val="9"/>
      <name val="Arial"/>
      <family val="2"/>
    </font>
    <font>
      <sz val="9"/>
      <color rgb="FF000000"/>
      <name val="Arial"/>
      <family val="2"/>
    </font>
    <font>
      <b val="true"/>
      <sz val="10"/>
      <color rgb="FF000000"/>
      <name val="Arial"/>
      <family val="2"/>
    </font>
    <font>
      <b val="true"/>
      <sz val="9"/>
      <color rgb="FFFF0000"/>
      <name val="Arial"/>
      <family val="2"/>
    </font>
    <font>
      <sz val="10"/>
      <color rgb="FFFF0000"/>
      <name val="Arial"/>
      <family val="2"/>
    </font>
    <font>
      <sz val="10"/>
      <name val="Arial"/>
      <family val="2"/>
    </font>
    <font>
      <sz val="8"/>
      <color rgb="FFFF0000"/>
      <name val="Arial"/>
      <family val="2"/>
    </font>
    <font>
      <sz val="14"/>
      <name val="Arial"/>
      <family val="2"/>
    </font>
    <font>
      <sz val="14"/>
      <color rgb="FFFF0000"/>
      <name val="Arial"/>
      <family val="2"/>
    </font>
    <font>
      <sz val="10"/>
      <color rgb="FF000000"/>
      <name val="Arial"/>
      <family val="2"/>
    </font>
    <font>
      <b val="true"/>
      <sz val="9"/>
      <name val="Arial"/>
      <family val="2"/>
    </font>
    <font>
      <u val="single"/>
      <sz val="9"/>
      <color rgb="FFFF0000"/>
      <name val="Arial"/>
      <family val="2"/>
    </font>
    <font>
      <b val="true"/>
      <sz val="10"/>
      <color rgb="FFC0C0C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3">
    <border diagonalUp="false" diagonalDown="false">
      <left/>
      <right/>
      <top/>
      <bottom/>
      <diagonal/>
    </border>
    <border diagonalUp="false" diagonalDown="false">
      <left/>
      <right/>
      <top style="thick"/>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bottom style="thin"/>
      <diagonal/>
    </border>
    <border diagonalUp="false" diagonalDown="false">
      <left style="thick"/>
      <right/>
      <top style="thick"/>
      <bottom/>
      <diagonal/>
    </border>
    <border diagonalUp="false" diagonalDown="false">
      <left/>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top style="medium"/>
      <bottom style="thick"/>
      <diagonal/>
    </border>
    <border diagonalUp="false" diagonalDown="false">
      <left/>
      <right/>
      <top style="medium"/>
      <bottom style="thick"/>
      <diagonal/>
    </border>
    <border diagonalUp="false" diagonalDown="false">
      <left/>
      <right style="thick"/>
      <top style="medium"/>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false" applyProtection="false">
      <alignment horizontal="general"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5" fontId="8" fillId="0" borderId="3"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false" applyProtection="false">
      <alignment horizontal="general" vertical="bottom" textRotation="0" wrapText="false" indent="0" shrinkToFit="false"/>
      <protection locked="true" hidden="false"/>
    </xf>
    <xf numFmtId="164" fontId="9" fillId="0" borderId="4"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5" fontId="13"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5" fontId="13"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false" applyProtection="false">
      <alignment horizontal="general" vertical="bottom" textRotation="0" wrapText="false" indent="0" shrinkToFit="false"/>
      <protection locked="true" hidden="false"/>
    </xf>
    <xf numFmtId="164" fontId="23" fillId="0" borderId="3" xfId="0" applyFont="true" applyBorder="true" applyAlignment="false" applyProtection="false">
      <alignment horizontal="general" vertical="bottom" textRotation="0" wrapText="false" indent="0" shrinkToFit="false"/>
      <protection locked="true" hidden="false"/>
    </xf>
    <xf numFmtId="164" fontId="20" fillId="0" borderId="3"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13" fillId="0" borderId="0" xfId="0" applyFont="true" applyBorder="false" applyAlignment="true" applyProtection="false">
      <alignment horizontal="left"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true" applyAlignment="true" applyProtection="false">
      <alignment horizontal="general" vertical="top" textRotation="0" wrapText="false" indent="0" shrinkToFit="false"/>
      <protection locked="true" hidden="false"/>
    </xf>
    <xf numFmtId="164" fontId="9"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top"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5" fontId="11" fillId="0" borderId="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10" xfId="0" applyFont="true" applyBorder="true" applyAlignment="false" applyProtection="false">
      <alignment horizontal="general" vertical="bottom" textRotation="0" wrapText="false" indent="0" shrinkToFit="false"/>
      <protection locked="true" hidden="false"/>
    </xf>
    <xf numFmtId="164" fontId="7" fillId="0" borderId="11" xfId="0" applyFont="true" applyBorder="true" applyAlignment="false" applyProtection="false">
      <alignment horizontal="general" vertical="bottom" textRotation="0" wrapText="false" indent="0" shrinkToFit="false"/>
      <protection locked="true" hidden="false"/>
    </xf>
    <xf numFmtId="165" fontId="8" fillId="0" borderId="11" xfId="0" applyFont="true" applyBorder="true" applyAlignment="true" applyProtection="false">
      <alignment horizontal="center" vertical="bottom" textRotation="0" wrapText="false" indent="0" shrinkToFit="false"/>
      <protection locked="true" hidden="false"/>
    </xf>
    <xf numFmtId="164" fontId="9" fillId="0" borderId="11" xfId="0" applyFont="true" applyBorder="true" applyAlignment="false" applyProtection="false">
      <alignment horizontal="general" vertical="bottom" textRotation="0" wrapText="false" indent="0" shrinkToFit="false"/>
      <protection locked="true" hidden="false"/>
    </xf>
    <xf numFmtId="164" fontId="10" fillId="0" borderId="11" xfId="0" applyFont="true" applyBorder="true" applyAlignment="false" applyProtection="false">
      <alignment horizontal="general" vertical="bottom" textRotation="0" wrapText="false" indent="0" shrinkToFit="false"/>
      <protection locked="true" hidden="false"/>
    </xf>
    <xf numFmtId="164" fontId="10" fillId="0" borderId="12"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9" fillId="2"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9" fillId="2" borderId="0" xfId="0" applyFont="true" applyBorder="true" applyAlignment="true" applyProtection="false">
      <alignment horizontal="general" vertical="top"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bottom" textRotation="0" wrapText="false" indent="0" shrinkToFit="false"/>
      <protection locked="true" hidden="false"/>
    </xf>
    <xf numFmtId="164" fontId="21" fillId="2"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worksheet" Target="worksheets/sheet18.xml"/><Relationship Id="rId21" Type="http://schemas.openxmlformats.org/officeDocument/2006/relationships/worksheet" Target="worksheets/sheet19.xml"/><Relationship Id="rId22" Type="http://schemas.openxmlformats.org/officeDocument/2006/relationships/worksheet" Target="worksheets/sheet20.xml"/><Relationship Id="rId23" Type="http://schemas.openxmlformats.org/officeDocument/2006/relationships/worksheet" Target="worksheets/sheet21.xml"/><Relationship Id="rId24" Type="http://schemas.openxmlformats.org/officeDocument/2006/relationships/worksheet" Target="worksheets/sheet22.xml"/><Relationship Id="rId25" Type="http://schemas.openxmlformats.org/officeDocument/2006/relationships/worksheet" Target="worksheets/sheet23.xml"/><Relationship Id="rId26" Type="http://schemas.openxmlformats.org/officeDocument/2006/relationships/worksheet" Target="worksheets/sheet24.xml"/><Relationship Id="rId27" Type="http://schemas.openxmlformats.org/officeDocument/2006/relationships/worksheet" Target="worksheets/sheet25.xml"/><Relationship Id="rId28" Type="http://schemas.openxmlformats.org/officeDocument/2006/relationships/worksheet" Target="worksheets/sheet26.xml"/><Relationship Id="rId29" Type="http://schemas.openxmlformats.org/officeDocument/2006/relationships/worksheet" Target="worksheets/sheet27.xml"/><Relationship Id="rId30" Type="http://schemas.openxmlformats.org/officeDocument/2006/relationships/worksheet" Target="worksheets/sheet28.xml"/><Relationship Id="rId31" Type="http://schemas.openxmlformats.org/officeDocument/2006/relationships/worksheet" Target="worksheets/sheet29.xml"/><Relationship Id="rId32" Type="http://schemas.openxmlformats.org/officeDocument/2006/relationships/worksheet" Target="worksheets/sheet30.xml"/><Relationship Id="rId33" Type="http://schemas.openxmlformats.org/officeDocument/2006/relationships/worksheet" Target="worksheets/sheet31.xml"/><Relationship Id="rId34" Type="http://schemas.openxmlformats.org/officeDocument/2006/relationships/worksheet" Target="worksheets/sheet32.xml"/><Relationship Id="rId35" Type="http://schemas.openxmlformats.org/officeDocument/2006/relationships/worksheet" Target="worksheets/sheet33.xml"/><Relationship Id="rId36" Type="http://schemas.openxmlformats.org/officeDocument/2006/relationships/worksheet" Target="worksheets/sheet34.xml"/><Relationship Id="rId37" Type="http://schemas.openxmlformats.org/officeDocument/2006/relationships/worksheet" Target="worksheets/sheet35.xml"/><Relationship Id="rId38" Type="http://schemas.openxmlformats.org/officeDocument/2006/relationships/worksheet" Target="worksheets/sheet36.xml"/><Relationship Id="rId39" Type="http://schemas.openxmlformats.org/officeDocument/2006/relationships/worksheet" Target="worksheets/sheet37.xml"/><Relationship Id="rId40" Type="http://schemas.openxmlformats.org/officeDocument/2006/relationships/worksheet" Target="worksheets/sheet38.xml"/><Relationship Id="rId41" Type="http://schemas.openxmlformats.org/officeDocument/2006/relationships/worksheet" Target="worksheets/sheet39.xml"/><Relationship Id="rId42" Type="http://schemas.openxmlformats.org/officeDocument/2006/relationships/worksheet" Target="worksheets/sheet40.xml"/><Relationship Id="rId43" Type="http://schemas.openxmlformats.org/officeDocument/2006/relationships/worksheet" Target="worksheets/sheet41.xml"/><Relationship Id="rId44" Type="http://schemas.openxmlformats.org/officeDocument/2006/relationships/worksheet" Target="worksheets/sheet42.xml"/><Relationship Id="rId45" Type="http://schemas.openxmlformats.org/officeDocument/2006/relationships/worksheet" Target="worksheets/sheet43.xml"/><Relationship Id="rId46" Type="http://schemas.openxmlformats.org/officeDocument/2006/relationships/worksheet" Target="worksheets/sheet44.xml"/><Relationship Id="rId47" Type="http://schemas.openxmlformats.org/officeDocument/2006/relationships/worksheet" Target="worksheets/sheet45.xml"/><Relationship Id="rId48" Type="http://schemas.openxmlformats.org/officeDocument/2006/relationships/worksheet" Target="worksheets/sheet46.xml"/><Relationship Id="rId49" Type="http://schemas.openxmlformats.org/officeDocument/2006/relationships/worksheet" Target="worksheets/sheet47.xml"/><Relationship Id="rId50" Type="http://schemas.openxmlformats.org/officeDocument/2006/relationships/worksheet" Target="worksheets/sheet48.xml"/><Relationship Id="rId51" Type="http://schemas.openxmlformats.org/officeDocument/2006/relationships/worksheet" Target="worksheets/sheet49.xml"/><Relationship Id="rId52" Type="http://schemas.openxmlformats.org/officeDocument/2006/relationships/worksheet" Target="worksheets/sheet50.xml"/><Relationship Id="rId53" Type="http://schemas.openxmlformats.org/officeDocument/2006/relationships/worksheet" Target="worksheets/sheet51.xml"/><Relationship Id="rId54" Type="http://schemas.openxmlformats.org/officeDocument/2006/relationships/worksheet" Target="worksheets/sheet52.xml"/><Relationship Id="rId5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9999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val>
            <c:numRef>
              <c:f>'September 22 &amp; 23, 2001'!$J$61</c:f>
              <c:numCache>
                <c:formatCode>General</c:formatCode>
                <c:ptCount val="1"/>
              </c:numCache>
            </c:numRef>
          </c:val>
        </c:ser>
        <c:gapWidth val="150"/>
        <c:overlap val="0"/>
        <c:axId val="10127857"/>
        <c:axId val="89865379"/>
      </c:barChart>
      <c:catAx>
        <c:axId val="10127857"/>
        <c:scaling>
          <c:orientation val="minMax"/>
        </c:scaling>
        <c:delete val="0"/>
        <c:axPos val="b"/>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89865379"/>
        <c:crossesAt val="0"/>
        <c:auto val="1"/>
        <c:lblAlgn val="ctr"/>
        <c:lblOffset val="100"/>
        <c:noMultiLvlLbl val="0"/>
      </c:catAx>
      <c:valAx>
        <c:axId val="89865379"/>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10127857"/>
        <c:crossesAt val="1"/>
        <c:crossBetween val="midCat"/>
      </c:valAx>
      <c:spPr>
        <a:solidFill>
          <a:srgbClr val="c0c0c0"/>
        </a:solidFill>
        <a:ln w="12600">
          <a:solidFill>
            <a:srgbClr val="808080"/>
          </a:solidFill>
          <a:round/>
        </a:ln>
      </c:spPr>
    </c:plotArea>
    <c:legend>
      <c:legendPos val="r"/>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360360</xdr:colOff>
      <xdr:row>1</xdr:row>
      <xdr:rowOff>16920</xdr:rowOff>
    </xdr:from>
    <xdr:to>
      <xdr:col>9</xdr:col>
      <xdr:colOff>656280</xdr:colOff>
      <xdr:row>34</xdr:row>
      <xdr:rowOff>84960</xdr:rowOff>
    </xdr:to>
    <xdr:graphicFrame>
      <xdr:nvGraphicFramePr>
        <xdr:cNvPr id="0" name=" 0"/>
        <xdr:cNvGraphicFramePr/>
      </xdr:nvGraphicFramePr>
      <xdr:xfrm>
        <a:off x="360360" y="179640"/>
        <a:ext cx="7611120" cy="54324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3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2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s>
  <sheetData>
    <row r="1" customFormat="false" ht="24" hidden="false" customHeight="false" outlineLevel="0" collapsed="false">
      <c r="A1" s="3" t="s">
        <v>0</v>
      </c>
      <c r="B1" s="4"/>
      <c r="C1" s="4"/>
      <c r="D1" s="4"/>
      <c r="E1" s="4"/>
      <c r="F1" s="4"/>
    </row>
    <row r="2" customFormat="false" ht="13.5" hidden="false" customHeight="false" outlineLevel="0" collapsed="false">
      <c r="A2" s="5" t="s">
        <v>1</v>
      </c>
      <c r="B2" s="1"/>
      <c r="C2" s="1"/>
      <c r="D2" s="6"/>
      <c r="E2" s="1"/>
      <c r="F2" s="1"/>
    </row>
    <row r="3" customFormat="false" ht="18.75" hidden="false" customHeight="false" outlineLevel="0" collapsed="false">
      <c r="A3" s="7" t="s">
        <v>2</v>
      </c>
      <c r="B3" s="8"/>
      <c r="C3" s="8"/>
      <c r="D3" s="9" t="n">
        <v>36890</v>
      </c>
      <c r="E3" s="10"/>
      <c r="F3" s="11"/>
    </row>
    <row r="4" customFormat="false" ht="12.75" hidden="false" customHeight="false" outlineLevel="0" collapsed="false">
      <c r="A4" s="12" t="s">
        <v>3</v>
      </c>
      <c r="B4" s="12"/>
      <c r="C4" s="12"/>
      <c r="D4" s="13"/>
      <c r="E4" s="12"/>
      <c r="F4" s="1"/>
    </row>
    <row r="5" customFormat="false" ht="12.75" hidden="false" customHeight="false" outlineLevel="0" collapsed="false">
      <c r="A5" s="12" t="s">
        <v>4</v>
      </c>
      <c r="B5" s="1"/>
      <c r="C5" s="1"/>
      <c r="D5" s="6"/>
      <c r="E5" s="1"/>
      <c r="F5" s="1"/>
    </row>
    <row r="6" customFormat="false" ht="12.75" hidden="false" customHeight="false" outlineLevel="0" collapsed="false">
      <c r="A6" s="12"/>
      <c r="B6" s="1"/>
      <c r="C6" s="1"/>
      <c r="D6" s="6"/>
      <c r="E6" s="1"/>
      <c r="F6" s="1"/>
    </row>
    <row r="7" customFormat="false" ht="12.75" hidden="false" customHeight="false" outlineLevel="0" collapsed="false">
      <c r="B7" s="14" t="s">
        <v>5</v>
      </c>
      <c r="C7" s="14"/>
      <c r="D7" s="6"/>
      <c r="E7" s="1"/>
      <c r="F7" s="15" t="s">
        <v>6</v>
      </c>
    </row>
    <row r="8" customFormat="false" ht="12.75" hidden="false" customHeight="false" outlineLevel="0" collapsed="false">
      <c r="B8" s="14"/>
      <c r="C8" s="14"/>
      <c r="D8" s="6"/>
      <c r="E8" s="1"/>
      <c r="F8" s="16"/>
    </row>
    <row r="9" customFormat="false" ht="12.75" hidden="false" customHeight="false" outlineLevel="0" collapsed="false">
      <c r="B9" s="17" t="s">
        <v>7</v>
      </c>
      <c r="C9" s="18" t="s">
        <v>8</v>
      </c>
      <c r="D9" s="19" t="n">
        <f aca="false">D3</f>
        <v>36890</v>
      </c>
      <c r="E9" s="1"/>
      <c r="F9" s="20" t="s">
        <v>9</v>
      </c>
    </row>
    <row r="10" customFormat="false" ht="12.75" hidden="false" customHeight="false" outlineLevel="0" collapsed="false">
      <c r="B10" s="21" t="s">
        <v>10</v>
      </c>
      <c r="C10" s="18"/>
      <c r="D10" s="22"/>
      <c r="E10" s="1"/>
      <c r="F10" s="20"/>
    </row>
    <row r="11" customFormat="false" ht="12.75" hidden="false" customHeight="false" outlineLevel="0" collapsed="false">
      <c r="B11" s="23"/>
      <c r="C11" s="18"/>
      <c r="D11" s="22"/>
      <c r="E11" s="1"/>
      <c r="F11" s="20"/>
    </row>
    <row r="12" customFormat="false" ht="12.75" hidden="false" customHeight="false" outlineLevel="0" collapsed="false">
      <c r="B12" s="23"/>
      <c r="C12" s="18"/>
      <c r="D12" s="22"/>
      <c r="E12" s="1"/>
      <c r="F12" s="20"/>
    </row>
    <row r="13" customFormat="false" ht="12.75" hidden="false" customHeight="false" outlineLevel="0" collapsed="false">
      <c r="B13" s="17" t="s">
        <v>7</v>
      </c>
      <c r="C13" s="18" t="s">
        <v>11</v>
      </c>
      <c r="D13" s="19" t="n">
        <f aca="false">D3-1</f>
        <v>36889</v>
      </c>
      <c r="E13" s="1"/>
      <c r="F13" s="20" t="s">
        <v>12</v>
      </c>
    </row>
    <row r="14" customFormat="false" ht="12.75" hidden="false" customHeight="false" outlineLevel="0" collapsed="false">
      <c r="B14" s="21" t="s">
        <v>13</v>
      </c>
      <c r="C14" s="20"/>
      <c r="D14" s="22"/>
      <c r="E14" s="1"/>
      <c r="F14" s="20" t="s">
        <v>14</v>
      </c>
    </row>
    <row r="15" customFormat="false" ht="12.75" hidden="false" customHeight="false" outlineLevel="0" collapsed="false">
      <c r="B15" s="24"/>
      <c r="C15" s="20"/>
      <c r="D15" s="22"/>
      <c r="E15" s="1"/>
      <c r="F15" s="20" t="s">
        <v>15</v>
      </c>
    </row>
    <row r="16" customFormat="false" ht="12.75" hidden="false" customHeight="false" outlineLevel="0" collapsed="false">
      <c r="B16" s="24"/>
      <c r="C16" s="20"/>
      <c r="D16" s="22"/>
      <c r="E16" s="1"/>
      <c r="F16" s="20" t="s">
        <v>16</v>
      </c>
    </row>
    <row r="17" customFormat="false" ht="12.75" hidden="false" customHeight="false" outlineLevel="0" collapsed="false">
      <c r="B17" s="24"/>
      <c r="C17" s="20"/>
      <c r="D17" s="22"/>
      <c r="E17" s="1"/>
      <c r="F17" s="20"/>
    </row>
    <row r="18" customFormat="false" ht="12.75" hidden="false" customHeight="false" outlineLevel="0" collapsed="false">
      <c r="A18" s="24"/>
      <c r="B18" s="17" t="s">
        <v>7</v>
      </c>
      <c r="C18" s="18" t="s">
        <v>8</v>
      </c>
      <c r="D18" s="19" t="n">
        <f aca="false">D3</f>
        <v>36890</v>
      </c>
      <c r="E18" s="1"/>
      <c r="F18" s="20" t="s">
        <v>9</v>
      </c>
    </row>
    <row r="19" customFormat="false" ht="12.75" hidden="false" customHeight="false" outlineLevel="0" collapsed="false">
      <c r="B19" s="21" t="s">
        <v>17</v>
      </c>
      <c r="C19" s="25"/>
      <c r="D19" s="22"/>
      <c r="E19" s="1"/>
      <c r="F19" s="20"/>
    </row>
    <row r="20" customFormat="false" ht="12.75" hidden="false" customHeight="false" outlineLevel="0" collapsed="false">
      <c r="B20" s="21"/>
      <c r="C20" s="25"/>
      <c r="D20" s="22"/>
      <c r="E20" s="1"/>
      <c r="F20" s="20"/>
    </row>
    <row r="21" customFormat="false" ht="12.75" hidden="false" customHeight="false" outlineLevel="0" collapsed="false">
      <c r="B21" s="21"/>
      <c r="C21" s="25"/>
      <c r="D21" s="22"/>
      <c r="E21" s="1"/>
      <c r="F21" s="20"/>
    </row>
    <row r="22" customFormat="false" ht="12.75" hidden="false" customHeight="false" outlineLevel="0" collapsed="false">
      <c r="B22" s="17" t="s">
        <v>7</v>
      </c>
      <c r="C22" s="18" t="s">
        <v>8</v>
      </c>
      <c r="D22" s="19" t="n">
        <f aca="false">D3</f>
        <v>36890</v>
      </c>
      <c r="E22" s="1"/>
      <c r="F22" s="20" t="s">
        <v>9</v>
      </c>
    </row>
    <row r="23" customFormat="false" ht="12.75" hidden="false" customHeight="false" outlineLevel="0" collapsed="false">
      <c r="B23" s="21" t="s">
        <v>18</v>
      </c>
      <c r="C23" s="25"/>
      <c r="D23" s="22"/>
      <c r="E23" s="1"/>
    </row>
    <row r="24" customFormat="false" ht="12.75" hidden="false" customHeight="false" outlineLevel="0" collapsed="false">
      <c r="B24" s="21"/>
      <c r="C24" s="25"/>
      <c r="D24" s="22"/>
      <c r="E24" s="1"/>
      <c r="F24" s="24"/>
    </row>
    <row r="25" customFormat="false" ht="12.75" hidden="false" customHeight="false" outlineLevel="0" collapsed="false">
      <c r="B25" s="17" t="s">
        <v>19</v>
      </c>
      <c r="C25" s="18" t="s">
        <v>20</v>
      </c>
      <c r="D25" s="19" t="n">
        <f aca="false">D9+1</f>
        <v>36891</v>
      </c>
      <c r="E25" s="1"/>
      <c r="F25" s="20" t="s">
        <v>9</v>
      </c>
    </row>
    <row r="26" customFormat="false" ht="12.75" hidden="false" customHeight="false" outlineLevel="0" collapsed="false">
      <c r="B26" s="26" t="s">
        <v>21</v>
      </c>
      <c r="C26" s="1"/>
      <c r="D26" s="19"/>
      <c r="E26" s="1"/>
    </row>
    <row r="27" customFormat="false" ht="12.75" hidden="false" customHeight="false" outlineLevel="0" collapsed="false">
      <c r="B27" s="26"/>
      <c r="C27" s="25"/>
      <c r="D27" s="22"/>
      <c r="E27" s="1"/>
      <c r="F27" s="20"/>
    </row>
    <row r="28" customFormat="false" ht="12.75" hidden="false" customHeight="false" outlineLevel="0" collapsed="false">
      <c r="B28" s="27" t="s">
        <v>7</v>
      </c>
      <c r="C28" s="28" t="s">
        <v>20</v>
      </c>
      <c r="D28" s="19" t="n">
        <f aca="false">D9+1</f>
        <v>36891</v>
      </c>
      <c r="E28" s="1"/>
      <c r="F28" s="20" t="s">
        <v>22</v>
      </c>
    </row>
    <row r="29" customFormat="false" ht="12.75" hidden="false" customHeight="false" outlineLevel="0" collapsed="false">
      <c r="B29" s="21" t="s">
        <v>23</v>
      </c>
      <c r="C29" s="18"/>
      <c r="D29" s="19"/>
      <c r="E29" s="29"/>
      <c r="F29" s="20"/>
    </row>
    <row r="30" customFormat="false" ht="12.75" hidden="false" customHeight="false" outlineLevel="0" collapsed="false">
      <c r="B30" s="21"/>
      <c r="C30" s="25"/>
      <c r="D30" s="22"/>
      <c r="E30" s="28"/>
      <c r="F30" s="30"/>
    </row>
    <row r="31" customFormat="false" ht="12.75" hidden="false" customHeight="false" outlineLevel="0" collapsed="false">
      <c r="B31" s="21"/>
      <c r="C31" s="25"/>
      <c r="D31" s="22"/>
      <c r="E31" s="1" t="s">
        <v>24</v>
      </c>
      <c r="F31" s="31"/>
    </row>
    <row r="32" customFormat="false" ht="12.75" hidden="false" customHeight="false" outlineLevel="0" collapsed="false">
      <c r="B32" s="32" t="s">
        <v>25</v>
      </c>
      <c r="C32" s="25"/>
      <c r="D32" s="33"/>
      <c r="E32" s="1"/>
      <c r="F32" s="24" t="s">
        <v>26</v>
      </c>
    </row>
    <row r="33" customFormat="false" ht="12.75" hidden="false" customHeight="false" outlineLevel="0" collapsed="false">
      <c r="B33" s="32"/>
      <c r="C33" s="25"/>
      <c r="D33" s="33"/>
      <c r="E33" s="1"/>
      <c r="F33" s="24" t="s">
        <v>27</v>
      </c>
    </row>
    <row r="34" customFormat="false" ht="12.75" hidden="false" customHeight="false" outlineLevel="0" collapsed="false">
      <c r="B34" s="32"/>
      <c r="C34" s="25"/>
      <c r="D34" s="33"/>
      <c r="E34" s="1"/>
      <c r="F34" s="24" t="s">
        <v>28</v>
      </c>
    </row>
    <row r="35" customFormat="false" ht="12.75" hidden="false" customHeight="false" outlineLevel="0" collapsed="false">
      <c r="B35" s="32"/>
      <c r="C35" s="25"/>
      <c r="D35" s="33"/>
      <c r="E35" s="1"/>
      <c r="F35" s="24" t="s">
        <v>29</v>
      </c>
    </row>
    <row r="36" customFormat="false" ht="12.75" hidden="false" customHeight="false" outlineLevel="0" collapsed="false">
      <c r="B36" s="32"/>
      <c r="C36" s="25"/>
      <c r="D36" s="33"/>
      <c r="E36" s="1"/>
      <c r="F36" s="24" t="s">
        <v>30</v>
      </c>
    </row>
    <row r="37" customFormat="false" ht="12.75" hidden="false" customHeight="false" outlineLevel="0" collapsed="false">
      <c r="B37" s="32"/>
      <c r="C37" s="25"/>
      <c r="D37" s="33"/>
      <c r="E37" s="1"/>
      <c r="F37" s="24" t="s">
        <v>31</v>
      </c>
    </row>
    <row r="38" customFormat="false" ht="12.75" hidden="false" customHeight="false" outlineLevel="0" collapsed="false">
      <c r="B38" s="32"/>
      <c r="C38" s="25"/>
      <c r="D38" s="33"/>
      <c r="E38" s="1"/>
      <c r="F38" s="24" t="s">
        <v>32</v>
      </c>
    </row>
    <row r="39" customFormat="false" ht="12.75" hidden="false" customHeight="false" outlineLevel="0" collapsed="false">
      <c r="B39" s="32"/>
      <c r="C39" s="25"/>
      <c r="D39" s="33"/>
      <c r="E39" s="1"/>
      <c r="F39" s="34"/>
    </row>
    <row r="40" customFormat="false" ht="12.75" hidden="false" customHeight="false" outlineLevel="0" collapsed="false">
      <c r="B40" s="32"/>
      <c r="C40" s="25"/>
      <c r="D40" s="33"/>
      <c r="E40" s="1"/>
      <c r="F40" s="34"/>
    </row>
    <row r="41" customFormat="false" ht="12.75" hidden="false" customHeight="false" outlineLevel="0" collapsed="false">
      <c r="A41" s="35"/>
      <c r="B41" s="17"/>
      <c r="C41" s="18"/>
      <c r="D41" s="22"/>
      <c r="E41" s="1"/>
      <c r="F41" s="36"/>
    </row>
    <row r="42" customFormat="false" ht="12.75" hidden="false" customHeight="false" outlineLevel="0" collapsed="false">
      <c r="A42" s="35"/>
      <c r="B42" s="17" t="s">
        <v>33</v>
      </c>
      <c r="C42" s="37"/>
      <c r="D42" s="22"/>
      <c r="E42" s="35"/>
      <c r="F42" s="37" t="s">
        <v>34</v>
      </c>
    </row>
    <row r="43" customFormat="false" ht="12.75" hidden="false" customHeight="false" outlineLevel="0" collapsed="false">
      <c r="A43" s="35"/>
      <c r="B43" s="35"/>
      <c r="C43" s="37"/>
      <c r="D43" s="22"/>
      <c r="E43" s="35"/>
      <c r="F43" s="37" t="s">
        <v>35</v>
      </c>
    </row>
    <row r="44" customFormat="false" ht="12.75" hidden="false" customHeight="false" outlineLevel="0" collapsed="false">
      <c r="A44" s="35"/>
      <c r="B44" s="35"/>
      <c r="C44" s="37"/>
      <c r="D44" s="22"/>
      <c r="E44" s="35"/>
      <c r="F44" s="37" t="s">
        <v>36</v>
      </c>
    </row>
    <row r="45" customFormat="false" ht="12.75" hidden="false" customHeight="false" outlineLevel="0" collapsed="false">
      <c r="A45" s="35"/>
      <c r="B45" s="35"/>
      <c r="C45" s="37"/>
      <c r="D45" s="22"/>
      <c r="E45" s="35"/>
      <c r="F45" s="37" t="s">
        <v>37</v>
      </c>
    </row>
    <row r="46" customFormat="false" ht="12.75" hidden="false" customHeight="false" outlineLevel="0" collapsed="false">
      <c r="A46" s="35"/>
      <c r="B46" s="35"/>
      <c r="C46" s="37"/>
      <c r="D46" s="22"/>
      <c r="E46" s="35"/>
      <c r="F46" s="37" t="s">
        <v>38</v>
      </c>
    </row>
    <row r="47" customFormat="false" ht="12.75" hidden="false" customHeight="false" outlineLevel="0" collapsed="false">
      <c r="A47" s="35"/>
      <c r="B47" s="35"/>
      <c r="C47" s="37"/>
      <c r="D47" s="22"/>
      <c r="E47" s="35"/>
      <c r="F47" s="37" t="s">
        <v>39</v>
      </c>
    </row>
    <row r="48" customFormat="false" ht="13.5" hidden="false" customHeight="false" outlineLevel="0" collapsed="false">
      <c r="B48" s="35"/>
      <c r="C48" s="37"/>
      <c r="D48" s="22"/>
      <c r="E48" s="35"/>
      <c r="F48" s="37"/>
    </row>
    <row r="49" customFormat="false" ht="18.75" hidden="false" customHeight="false" outlineLevel="0" collapsed="false">
      <c r="A49" s="7" t="s">
        <v>40</v>
      </c>
      <c r="B49" s="38"/>
      <c r="C49" s="39"/>
      <c r="D49" s="9" t="n">
        <f aca="false">D3+1</f>
        <v>36891</v>
      </c>
      <c r="E49" s="40"/>
      <c r="F49" s="41"/>
    </row>
    <row r="50" customFormat="false" ht="12.75" hidden="false" customHeight="false" outlineLevel="0" collapsed="false">
      <c r="B50" s="1"/>
      <c r="C50" s="37"/>
      <c r="D50" s="22"/>
      <c r="E50" s="1"/>
      <c r="F50" s="24"/>
    </row>
    <row r="51" customFormat="false" ht="12.75" hidden="false" customHeight="false" outlineLevel="0" collapsed="false">
      <c r="B51" s="14" t="s">
        <v>5</v>
      </c>
      <c r="C51" s="14"/>
      <c r="D51" s="22"/>
      <c r="E51" s="1"/>
      <c r="F51" s="15" t="s">
        <v>6</v>
      </c>
    </row>
    <row r="52" customFormat="false" ht="12.75" hidden="false" customHeight="false" outlineLevel="0" collapsed="false">
      <c r="B52" s="14"/>
      <c r="C52" s="19"/>
      <c r="D52" s="22"/>
      <c r="E52" s="1"/>
      <c r="F52" s="20"/>
    </row>
    <row r="53" customFormat="false" ht="12.75" hidden="false" customHeight="false" outlineLevel="0" collapsed="false">
      <c r="B53" s="17" t="s">
        <v>7</v>
      </c>
      <c r="C53" s="18" t="s">
        <v>20</v>
      </c>
      <c r="D53" s="19" t="n">
        <f aca="false">D3+1</f>
        <v>36891</v>
      </c>
      <c r="E53" s="1"/>
      <c r="F53" s="37" t="s">
        <v>22</v>
      </c>
    </row>
    <row r="54" customFormat="false" ht="12.75" hidden="false" customHeight="false" outlineLevel="0" collapsed="false">
      <c r="B54" s="21" t="s">
        <v>10</v>
      </c>
      <c r="C54" s="18"/>
      <c r="D54" s="22"/>
      <c r="E54" s="1"/>
      <c r="F54" s="20"/>
    </row>
    <row r="55" customFormat="false" ht="12.75" hidden="false" customHeight="false" outlineLevel="0" collapsed="false">
      <c r="B55" s="21"/>
      <c r="C55" s="18"/>
      <c r="D55" s="22"/>
      <c r="E55" s="1"/>
      <c r="F55" s="20"/>
    </row>
    <row r="56" customFormat="false" ht="12.75" hidden="false" customHeight="false" outlineLevel="0" collapsed="false">
      <c r="B56" s="21"/>
      <c r="C56" s="18"/>
      <c r="D56" s="22"/>
      <c r="E56" s="1"/>
      <c r="F56" s="20"/>
    </row>
    <row r="57" customFormat="false" ht="12.75" hidden="false" customHeight="false" outlineLevel="0" collapsed="false">
      <c r="B57" s="17" t="s">
        <v>7</v>
      </c>
      <c r="C57" s="18" t="s">
        <v>8</v>
      </c>
      <c r="D57" s="19" t="n">
        <f aca="false">D3</f>
        <v>36890</v>
      </c>
      <c r="E57" s="17"/>
      <c r="F57" s="37" t="s">
        <v>22</v>
      </c>
    </row>
    <row r="58" customFormat="false" ht="12.75" hidden="false" customHeight="false" outlineLevel="0" collapsed="false">
      <c r="B58" s="24" t="s">
        <v>13</v>
      </c>
      <c r="C58" s="20"/>
      <c r="D58" s="22"/>
      <c r="E58" s="17"/>
      <c r="F58" s="20" t="s">
        <v>24</v>
      </c>
    </row>
    <row r="59" customFormat="false" ht="12.75" hidden="false" customHeight="false" outlineLevel="0" collapsed="false">
      <c r="A59" s="24"/>
      <c r="B59" s="24"/>
      <c r="C59" s="20"/>
      <c r="D59" s="22"/>
      <c r="E59" s="17"/>
      <c r="F59" s="20"/>
    </row>
    <row r="60" customFormat="false" ht="12.75" hidden="false" customHeight="false" outlineLevel="0" collapsed="false">
      <c r="A60" s="24"/>
      <c r="B60" s="17"/>
      <c r="C60" s="18"/>
      <c r="D60" s="19"/>
      <c r="E60" s="1"/>
      <c r="F60" s="20"/>
    </row>
    <row r="61" customFormat="false" ht="12.75" hidden="false" customHeight="false" outlineLevel="0" collapsed="false">
      <c r="A61" s="24"/>
      <c r="B61" s="32" t="s">
        <v>7</v>
      </c>
      <c r="C61" s="28" t="s">
        <v>20</v>
      </c>
      <c r="D61" s="19" t="n">
        <f aca="false">D3+1</f>
        <v>36891</v>
      </c>
      <c r="E61" s="1"/>
      <c r="F61" s="37" t="s">
        <v>22</v>
      </c>
    </row>
    <row r="62" customFormat="false" ht="12.75" hidden="false" customHeight="false" outlineLevel="0" collapsed="false">
      <c r="A62" s="24"/>
      <c r="B62" s="21" t="s">
        <v>17</v>
      </c>
      <c r="C62" s="25"/>
      <c r="D62" s="22"/>
      <c r="E62" s="1"/>
      <c r="F62" s="20" t="s">
        <v>41</v>
      </c>
    </row>
    <row r="63" customFormat="false" ht="12.75" hidden="false" customHeight="false" outlineLevel="0" collapsed="false">
      <c r="A63" s="24"/>
      <c r="B63" s="17"/>
      <c r="C63" s="18"/>
      <c r="D63" s="19"/>
      <c r="E63" s="1"/>
      <c r="F63" s="20"/>
    </row>
    <row r="64" customFormat="false" ht="12.75" hidden="false" customHeight="false" outlineLevel="0" collapsed="false">
      <c r="B64" s="21"/>
      <c r="C64" s="25"/>
      <c r="D64" s="22"/>
      <c r="E64" s="1"/>
      <c r="F64" s="20"/>
    </row>
    <row r="65" customFormat="false" ht="12.75" hidden="false" customHeight="false" outlineLevel="0" collapsed="false">
      <c r="B65" s="17" t="s">
        <v>7</v>
      </c>
      <c r="C65" s="18" t="s">
        <v>20</v>
      </c>
      <c r="D65" s="19" t="n">
        <f aca="false">D3+1</f>
        <v>36891</v>
      </c>
      <c r="E65" s="1"/>
      <c r="F65" s="37" t="s">
        <v>22</v>
      </c>
    </row>
    <row r="66" customFormat="false" ht="12.75" hidden="false" customHeight="false" outlineLevel="0" collapsed="false">
      <c r="B66" s="24" t="s">
        <v>18</v>
      </c>
      <c r="C66" s="18"/>
      <c r="D66" s="19"/>
      <c r="E66" s="1"/>
      <c r="F66" s="20"/>
    </row>
    <row r="67" customFormat="false" ht="12.75" hidden="false" customHeight="false" outlineLevel="0" collapsed="false">
      <c r="B67" s="42"/>
      <c r="C67" s="33"/>
      <c r="D67" s="19"/>
      <c r="E67" s="1"/>
      <c r="F67" s="43" t="s">
        <v>24</v>
      </c>
    </row>
    <row r="68" customFormat="false" ht="12.75" hidden="false" customHeight="false" outlineLevel="0" collapsed="false">
      <c r="B68" s="17"/>
      <c r="C68" s="18"/>
      <c r="D68" s="19"/>
      <c r="E68" s="1"/>
      <c r="F68" s="20"/>
    </row>
    <row r="69" customFormat="false" ht="12.75" hidden="false" customHeight="false" outlineLevel="0" collapsed="false">
      <c r="B69" s="32" t="s">
        <v>19</v>
      </c>
      <c r="C69" s="18" t="s">
        <v>42</v>
      </c>
      <c r="D69" s="19" t="n">
        <f aca="false">D49+1</f>
        <v>36892</v>
      </c>
      <c r="E69" s="1"/>
      <c r="F69" s="37" t="s">
        <v>22</v>
      </c>
    </row>
    <row r="70" customFormat="false" ht="12.75" hidden="false" customHeight="false" outlineLevel="0" collapsed="false">
      <c r="B70" s="44" t="s">
        <v>21</v>
      </c>
      <c r="D70" s="22"/>
      <c r="E70" s="1"/>
      <c r="F70" s="20"/>
    </row>
    <row r="71" customFormat="false" ht="12.75" hidden="false" customHeight="false" outlineLevel="0" collapsed="false">
      <c r="B71" s="42"/>
      <c r="C71" s="33"/>
      <c r="D71" s="22"/>
      <c r="E71" s="1"/>
      <c r="F71" s="24"/>
    </row>
    <row r="72" customFormat="false" ht="12.75" hidden="false" customHeight="false" outlineLevel="0" collapsed="false">
      <c r="B72" s="17"/>
      <c r="C72" s="18"/>
      <c r="D72" s="19"/>
      <c r="E72" s="1"/>
      <c r="F72" s="20"/>
    </row>
    <row r="73" customFormat="false" ht="12.75" hidden="false" customHeight="false" outlineLevel="0" collapsed="false">
      <c r="B73" s="32" t="s">
        <v>19</v>
      </c>
      <c r="C73" s="28" t="s">
        <v>42</v>
      </c>
      <c r="D73" s="19" t="n">
        <f aca="false">D49+1</f>
        <v>36892</v>
      </c>
      <c r="E73" s="1"/>
      <c r="F73" s="37" t="s">
        <v>43</v>
      </c>
    </row>
    <row r="74" customFormat="false" ht="12.75" hidden="false" customHeight="false" outlineLevel="0" collapsed="false">
      <c r="B74" s="24" t="s">
        <v>23</v>
      </c>
      <c r="C74" s="1"/>
      <c r="D74" s="6"/>
      <c r="E74" s="1"/>
      <c r="F74" s="20" t="s">
        <v>44</v>
      </c>
    </row>
    <row r="75" customFormat="false" ht="12.75" hidden="false" customHeight="false" outlineLevel="0" collapsed="false">
      <c r="B75" s="32"/>
      <c r="C75" s="25"/>
      <c r="D75" s="6"/>
      <c r="E75" s="1"/>
      <c r="F75" s="34"/>
    </row>
    <row r="76" customFormat="false" ht="12.75" hidden="false" customHeight="false" outlineLevel="0" collapsed="false">
      <c r="B76" s="32"/>
      <c r="C76" s="25"/>
      <c r="D76" s="45"/>
      <c r="E76" s="1"/>
      <c r="F76" s="34"/>
    </row>
    <row r="77" customFormat="false" ht="12.75" hidden="false" customHeight="false" outlineLevel="0" collapsed="false">
      <c r="B77" s="17" t="s">
        <v>45</v>
      </c>
      <c r="C77" s="1"/>
      <c r="D77" s="45"/>
      <c r="E77" s="1"/>
      <c r="F77" s="46"/>
    </row>
    <row r="78" customFormat="false" ht="12.75" hidden="false" customHeight="false" outlineLevel="0" collapsed="false">
      <c r="B78" s="1"/>
      <c r="C78" s="1"/>
      <c r="D78" s="45"/>
      <c r="E78" s="1"/>
      <c r="F78" s="47"/>
    </row>
    <row r="79" customFormat="false" ht="12.75" hidden="false" customHeight="false" outlineLevel="0" collapsed="false">
      <c r="B79" s="1"/>
      <c r="C79" s="37"/>
      <c r="D79" s="22"/>
      <c r="E79" s="1"/>
      <c r="F79" s="36"/>
    </row>
    <row r="80" customFormat="false" ht="12.75" hidden="false" customHeight="false" outlineLevel="0" collapsed="false">
      <c r="B80" s="17" t="s">
        <v>46</v>
      </c>
      <c r="C80" s="1"/>
      <c r="D80" s="6"/>
      <c r="E80" s="1"/>
      <c r="F80" s="37" t="s">
        <v>34</v>
      </c>
    </row>
    <row r="81" customFormat="false" ht="12.75" hidden="false" customHeight="false" outlineLevel="0" collapsed="false">
      <c r="B81" s="1"/>
      <c r="C81" s="1"/>
      <c r="D81" s="6"/>
      <c r="E81" s="1"/>
      <c r="F81" s="37" t="s">
        <v>35</v>
      </c>
    </row>
    <row r="82" customFormat="false" ht="12.75" hidden="false" customHeight="false" outlineLevel="0" collapsed="false">
      <c r="B82" s="1"/>
      <c r="C82" s="1"/>
      <c r="D82" s="6"/>
      <c r="E82" s="1"/>
      <c r="F82" s="37" t="s">
        <v>36</v>
      </c>
    </row>
    <row r="83" customFormat="false" ht="12.75" hidden="false" customHeight="false" outlineLevel="0" collapsed="false">
      <c r="B83" s="1"/>
      <c r="C83" s="1"/>
      <c r="D83" s="6"/>
      <c r="E83" s="1"/>
      <c r="F83" s="37" t="s">
        <v>37</v>
      </c>
    </row>
    <row r="84" customFormat="false" ht="12.75" hidden="false" customHeight="false" outlineLevel="0" collapsed="false">
      <c r="B84" s="1"/>
      <c r="C84" s="1"/>
      <c r="D84" s="6"/>
      <c r="E84" s="1"/>
      <c r="F84" s="37" t="s">
        <v>38</v>
      </c>
    </row>
    <row r="85" customFormat="false" ht="12.75" hidden="false" customHeight="false" outlineLevel="0" collapsed="false">
      <c r="B85" s="1"/>
      <c r="C85" s="1"/>
      <c r="D85" s="6"/>
      <c r="E85" s="1"/>
      <c r="F85" s="37" t="s">
        <v>39</v>
      </c>
    </row>
    <row r="86" customFormat="false" ht="13.5" hidden="false" customHeight="false" outlineLevel="0" collapsed="false">
      <c r="B86" s="1"/>
      <c r="C86" s="1"/>
      <c r="D86" s="6"/>
      <c r="E86" s="1"/>
      <c r="F86" s="37"/>
    </row>
    <row r="87" customFormat="false" ht="18.75" hidden="false" customHeight="false" outlineLevel="0" collapsed="false">
      <c r="A87" s="7" t="s">
        <v>47</v>
      </c>
      <c r="B87" s="38"/>
      <c r="C87" s="39"/>
      <c r="D87" s="9" t="n">
        <f aca="false">D49+1</f>
        <v>36892</v>
      </c>
      <c r="E87" s="40"/>
      <c r="F87" s="41"/>
    </row>
    <row r="88" customFormat="false" ht="12.75" hidden="false" customHeight="false" outlineLevel="0" collapsed="false">
      <c r="B88" s="1"/>
      <c r="C88" s="37"/>
      <c r="D88" s="22"/>
      <c r="E88" s="1"/>
      <c r="F88" s="24"/>
    </row>
    <row r="89" customFormat="false" ht="12.75" hidden="false" customHeight="false" outlineLevel="0" collapsed="false">
      <c r="B89" s="14" t="s">
        <v>5</v>
      </c>
      <c r="C89" s="14"/>
      <c r="D89" s="22"/>
      <c r="E89" s="1"/>
      <c r="F89" s="15" t="s">
        <v>6</v>
      </c>
    </row>
    <row r="90" customFormat="false" ht="12.75" hidden="false" customHeight="false" outlineLevel="0" collapsed="false">
      <c r="B90" s="14"/>
      <c r="C90" s="19"/>
      <c r="D90" s="22"/>
      <c r="E90" s="1"/>
      <c r="F90" s="20"/>
    </row>
    <row r="91" customFormat="false" ht="12.75" hidden="false" customHeight="false" outlineLevel="0" collapsed="false">
      <c r="B91" s="17" t="s">
        <v>7</v>
      </c>
      <c r="C91" s="18" t="s">
        <v>42</v>
      </c>
      <c r="D91" s="19" t="n">
        <f aca="false">D49+1</f>
        <v>36892</v>
      </c>
      <c r="E91" s="1"/>
      <c r="F91" s="20" t="s">
        <v>22</v>
      </c>
    </row>
    <row r="92" customFormat="false" ht="12.75" hidden="false" customHeight="false" outlineLevel="0" collapsed="false">
      <c r="B92" s="21" t="s">
        <v>10</v>
      </c>
      <c r="C92" s="18"/>
      <c r="D92" s="22"/>
      <c r="E92" s="1"/>
      <c r="F92" s="20"/>
    </row>
    <row r="93" customFormat="false" ht="12.75" hidden="false" customHeight="false" outlineLevel="0" collapsed="false">
      <c r="B93" s="21"/>
      <c r="C93" s="18"/>
      <c r="D93" s="22"/>
      <c r="E93" s="1"/>
      <c r="F93" s="20"/>
    </row>
    <row r="94" customFormat="false" ht="12.75" hidden="false" customHeight="false" outlineLevel="0" collapsed="false">
      <c r="B94" s="21"/>
      <c r="C94" s="18"/>
      <c r="D94" s="22"/>
      <c r="E94" s="1"/>
      <c r="F94" s="20" t="s">
        <v>24</v>
      </c>
    </row>
    <row r="95" customFormat="false" ht="12.75" hidden="false" customHeight="false" outlineLevel="0" collapsed="false">
      <c r="B95" s="17" t="s">
        <v>7</v>
      </c>
      <c r="C95" s="18" t="s">
        <v>20</v>
      </c>
      <c r="D95" s="19" t="n">
        <f aca="false">D49</f>
        <v>36891</v>
      </c>
      <c r="E95" s="17"/>
      <c r="F95" s="20" t="s">
        <v>22</v>
      </c>
    </row>
    <row r="96" customFormat="false" ht="12.75" hidden="false" customHeight="false" outlineLevel="0" collapsed="false">
      <c r="B96" s="24" t="s">
        <v>13</v>
      </c>
      <c r="C96" s="20"/>
      <c r="D96" s="22"/>
      <c r="E96" s="17"/>
      <c r="F96" s="20"/>
    </row>
    <row r="97" customFormat="false" ht="12.75" hidden="false" customHeight="false" outlineLevel="0" collapsed="false">
      <c r="A97" s="24"/>
      <c r="B97" s="24"/>
      <c r="C97" s="20"/>
      <c r="D97" s="22"/>
      <c r="E97" s="17"/>
      <c r="F97" s="20"/>
    </row>
    <row r="98" customFormat="false" ht="12.75" hidden="false" customHeight="false" outlineLevel="0" collapsed="false">
      <c r="A98" s="24"/>
      <c r="B98" s="17"/>
      <c r="C98" s="18"/>
      <c r="D98" s="19"/>
      <c r="E98" s="1"/>
      <c r="F98" s="20"/>
    </row>
    <row r="99" customFormat="false" ht="12.75" hidden="false" customHeight="false" outlineLevel="0" collapsed="false">
      <c r="A99" s="24"/>
      <c r="B99" s="32" t="s">
        <v>7</v>
      </c>
      <c r="C99" s="28" t="s">
        <v>42</v>
      </c>
      <c r="D99" s="19" t="n">
        <f aca="false">D49+1</f>
        <v>36892</v>
      </c>
      <c r="E99" s="1"/>
      <c r="F99" s="20" t="s">
        <v>22</v>
      </c>
    </row>
    <row r="100" customFormat="false" ht="12.75" hidden="false" customHeight="false" outlineLevel="0" collapsed="false">
      <c r="A100" s="24"/>
      <c r="B100" s="21" t="s">
        <v>17</v>
      </c>
      <c r="C100" s="25"/>
      <c r="D100" s="22"/>
      <c r="E100" s="1"/>
      <c r="F100" s="20"/>
    </row>
    <row r="101" customFormat="false" ht="12.75" hidden="false" customHeight="false" outlineLevel="0" collapsed="false">
      <c r="A101" s="24"/>
      <c r="B101" s="17"/>
      <c r="C101" s="18"/>
      <c r="D101" s="19"/>
      <c r="E101" s="1"/>
      <c r="F101" s="20"/>
    </row>
    <row r="102" customFormat="false" ht="12.75" hidden="false" customHeight="false" outlineLevel="0" collapsed="false">
      <c r="B102" s="21"/>
      <c r="C102" s="25"/>
      <c r="D102" s="22"/>
      <c r="E102" s="1"/>
      <c r="F102" s="20"/>
    </row>
    <row r="103" customFormat="false" ht="12.75" hidden="false" customHeight="false" outlineLevel="0" collapsed="false">
      <c r="B103" s="17" t="s">
        <v>7</v>
      </c>
      <c r="C103" s="18" t="s">
        <v>42</v>
      </c>
      <c r="D103" s="19" t="n">
        <f aca="false">D53+1</f>
        <v>36892</v>
      </c>
      <c r="E103" s="1"/>
      <c r="F103" s="37" t="s">
        <v>22</v>
      </c>
    </row>
    <row r="104" customFormat="false" ht="12.75" hidden="false" customHeight="false" outlineLevel="0" collapsed="false">
      <c r="B104" s="24" t="s">
        <v>18</v>
      </c>
      <c r="C104" s="18"/>
      <c r="D104" s="19"/>
      <c r="E104" s="1"/>
      <c r="F104" s="20"/>
    </row>
    <row r="105" customFormat="false" ht="12.75" hidden="false" customHeight="false" outlineLevel="0" collapsed="false">
      <c r="B105" s="42"/>
      <c r="C105" s="33"/>
      <c r="D105" s="19"/>
      <c r="E105" s="1"/>
      <c r="F105" s="43" t="s">
        <v>24</v>
      </c>
    </row>
    <row r="106" customFormat="false" ht="12.75" hidden="false" customHeight="false" outlineLevel="0" collapsed="false">
      <c r="B106" s="17"/>
      <c r="C106" s="18"/>
      <c r="D106" s="19"/>
      <c r="E106" s="1"/>
      <c r="F106" s="20"/>
    </row>
    <row r="107" customFormat="false" ht="12.75" hidden="false" customHeight="false" outlineLevel="0" collapsed="false">
      <c r="B107" s="32" t="s">
        <v>19</v>
      </c>
      <c r="C107" s="18" t="s">
        <v>48</v>
      </c>
      <c r="D107" s="19" t="n">
        <f aca="false">D87+1</f>
        <v>36893</v>
      </c>
      <c r="E107" s="1"/>
      <c r="F107" s="37" t="s">
        <v>22</v>
      </c>
    </row>
    <row r="108" customFormat="false" ht="12.75" hidden="false" customHeight="false" outlineLevel="0" collapsed="false">
      <c r="B108" s="44" t="s">
        <v>21</v>
      </c>
      <c r="D108" s="22"/>
      <c r="E108" s="1"/>
      <c r="F108" s="20"/>
    </row>
    <row r="109" customFormat="false" ht="12.75" hidden="false" customHeight="false" outlineLevel="0" collapsed="false">
      <c r="B109" s="42"/>
      <c r="C109" s="33"/>
      <c r="D109" s="22"/>
      <c r="E109" s="1"/>
      <c r="F109" s="24"/>
    </row>
    <row r="110" customFormat="false" ht="12.75" hidden="false" customHeight="false" outlineLevel="0" collapsed="false">
      <c r="B110" s="17"/>
      <c r="C110" s="18"/>
      <c r="D110" s="19"/>
      <c r="E110" s="1"/>
      <c r="F110" s="20"/>
    </row>
    <row r="111" customFormat="false" ht="12.75" hidden="false" customHeight="false" outlineLevel="0" collapsed="false">
      <c r="B111" s="32" t="s">
        <v>19</v>
      </c>
      <c r="C111" s="28" t="s">
        <v>48</v>
      </c>
      <c r="D111" s="19" t="n">
        <f aca="false">D87+1</f>
        <v>36893</v>
      </c>
      <c r="E111" s="1"/>
      <c r="F111" s="37" t="s">
        <v>22</v>
      </c>
    </row>
    <row r="112" customFormat="false" ht="12.75" hidden="false" customHeight="false" outlineLevel="0" collapsed="false">
      <c r="B112" s="24" t="s">
        <v>23</v>
      </c>
      <c r="C112" s="1"/>
      <c r="D112" s="6"/>
      <c r="E112" s="1"/>
      <c r="F112" s="20"/>
    </row>
    <row r="113" customFormat="false" ht="12.75" hidden="false" customHeight="false" outlineLevel="0" collapsed="false">
      <c r="B113" s="32"/>
      <c r="C113" s="25"/>
      <c r="D113" s="6"/>
      <c r="E113" s="1"/>
      <c r="F113" s="34"/>
    </row>
    <row r="114" customFormat="false" ht="12.75" hidden="false" customHeight="false" outlineLevel="0" collapsed="false">
      <c r="B114" s="32"/>
      <c r="C114" s="25"/>
      <c r="D114" s="45"/>
      <c r="E114" s="1"/>
      <c r="F114" s="34"/>
    </row>
    <row r="115" customFormat="false" ht="12.75" hidden="false" customHeight="false" outlineLevel="0" collapsed="false">
      <c r="B115" s="17" t="s">
        <v>45</v>
      </c>
      <c r="C115" s="1"/>
      <c r="D115" s="45"/>
      <c r="E115" s="1"/>
      <c r="F115" s="46"/>
    </row>
    <row r="116" customFormat="false" ht="12.75" hidden="false" customHeight="false" outlineLevel="0" collapsed="false">
      <c r="B116" s="1"/>
      <c r="C116" s="1"/>
      <c r="D116" s="45"/>
      <c r="E116" s="1"/>
      <c r="F116" s="47"/>
    </row>
    <row r="117" customFormat="false" ht="12.75" hidden="false" customHeight="false" outlineLevel="0" collapsed="false">
      <c r="B117" s="1"/>
      <c r="C117" s="37"/>
      <c r="D117" s="22"/>
      <c r="E117" s="1"/>
      <c r="F117" s="36"/>
    </row>
    <row r="118" customFormat="false" ht="12.75" hidden="false" customHeight="false" outlineLevel="0" collapsed="false">
      <c r="B118" s="17" t="s">
        <v>46</v>
      </c>
      <c r="C118" s="1"/>
      <c r="D118" s="6"/>
      <c r="E118" s="1"/>
      <c r="F118" s="37" t="s">
        <v>34</v>
      </c>
    </row>
    <row r="119" customFormat="false" ht="12.75" hidden="false" customHeight="false" outlineLevel="0" collapsed="false">
      <c r="B119" s="1"/>
      <c r="C119" s="1"/>
      <c r="D119" s="6"/>
      <c r="E119" s="1"/>
      <c r="F119" s="37" t="s">
        <v>35</v>
      </c>
    </row>
    <row r="120" customFormat="false" ht="12.75" hidden="false" customHeight="false" outlineLevel="0" collapsed="false">
      <c r="B120" s="1"/>
      <c r="C120" s="1"/>
      <c r="D120" s="6"/>
      <c r="E120" s="1"/>
      <c r="F120" s="37" t="s">
        <v>36</v>
      </c>
    </row>
    <row r="121" customFormat="false" ht="12.75" hidden="false" customHeight="false" outlineLevel="0" collapsed="false">
      <c r="B121" s="1"/>
      <c r="C121" s="1"/>
      <c r="D121" s="6"/>
      <c r="E121" s="1"/>
      <c r="F121" s="37" t="s">
        <v>37</v>
      </c>
    </row>
    <row r="122" customFormat="false" ht="12.75" hidden="false" customHeight="false" outlineLevel="0" collapsed="false">
      <c r="B122" s="1"/>
      <c r="C122" s="1"/>
      <c r="D122" s="6"/>
      <c r="E122" s="1"/>
      <c r="F122" s="37" t="s">
        <v>38</v>
      </c>
    </row>
    <row r="123" customFormat="false" ht="12.75" hidden="false" customHeight="false" outlineLevel="0" collapsed="false">
      <c r="B123" s="1"/>
      <c r="C123" s="1"/>
      <c r="D123" s="6"/>
      <c r="E123" s="1"/>
      <c r="F123" s="37"/>
    </row>
  </sheetData>
  <mergeCells count="3">
    <mergeCell ref="B7:C7"/>
    <mergeCell ref="B51:C51"/>
    <mergeCell ref="B89:C89"/>
  </mergeCells>
  <printOptions headings="false" gridLines="true" gridLinesSet="true" horizontalCentered="true" verticalCentered="false"/>
  <pageMargins left="0.25" right="0.25" top="0.25" bottom="0" header="0.511811023622047" footer="0.511811023622047"/>
  <pageSetup paperSize="1" scale="50" fitToWidth="1" fitToHeight="1" pageOrder="downThenOver" orientation="landscape" blackAndWhite="false" draft="false" cellComments="none" horizontalDpi="300" verticalDpi="300" copies="1"/>
  <headerFooter differentFirst="false" differentOddEven="false">
    <oddHeader/>
    <oddFooter/>
  </headerFooter>
  <rowBreaks count="2" manualBreakCount="2">
    <brk id="48" man="true" max="16383" min="0"/>
    <brk id="86" man="true" max="16383" min="0"/>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23" colorId="64" zoomScale="100" zoomScaleNormal="100" zoomScalePageLayoutView="75" workbookViewId="0">
      <selection pane="topLeft" activeCell="F39" activeCellId="0" sqref="F3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36953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36953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36953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36953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36954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36954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114</v>
      </c>
      <c r="G40" s="37"/>
      <c r="H40" s="37" t="s">
        <v>52</v>
      </c>
      <c r="I40" s="35"/>
    </row>
    <row r="41" customFormat="false" ht="12.75" hidden="false" customHeight="false" outlineLevel="0" collapsed="false">
      <c r="A41" s="35"/>
      <c r="B41" s="35"/>
      <c r="C41" s="37"/>
      <c r="D41" s="22"/>
      <c r="E41" s="35"/>
      <c r="F41" s="37" t="s">
        <v>69</v>
      </c>
      <c r="G41" s="37"/>
      <c r="H41" s="37" t="s">
        <v>57</v>
      </c>
      <c r="I41" s="35"/>
    </row>
    <row r="42" customFormat="false" ht="13.5" hidden="false" customHeight="false" outlineLevel="0" collapsed="false">
      <c r="A42" s="35"/>
      <c r="B42" s="35"/>
      <c r="C42" s="37"/>
      <c r="D42" s="22"/>
      <c r="E42" s="35"/>
      <c r="F42" s="37" t="s">
        <v>106</v>
      </c>
      <c r="G42" s="37"/>
      <c r="H42" s="37" t="s">
        <v>57</v>
      </c>
      <c r="I42" s="35"/>
      <c r="J42" s="54"/>
      <c r="K42" s="54"/>
      <c r="L42" s="54"/>
    </row>
    <row r="43" customFormat="false" ht="18.75" hidden="false" customHeight="false" outlineLevel="0" collapsed="false">
      <c r="A43" s="7" t="s">
        <v>40</v>
      </c>
      <c r="B43" s="38"/>
      <c r="C43" s="39"/>
      <c r="D43" s="9" t="n">
        <f aca="false">D3+1</f>
        <v>36954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36954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36953</v>
      </c>
      <c r="E51" s="17"/>
      <c r="F51" s="37" t="s">
        <v>22</v>
      </c>
      <c r="G51" s="1"/>
      <c r="H51" s="1"/>
    </row>
    <row r="52" customFormat="false" ht="12.75" hidden="false" customHeight="false" outlineLevel="0" collapsed="false">
      <c r="B52" s="24" t="s">
        <v>13</v>
      </c>
      <c r="C52" s="20"/>
      <c r="D52" s="22"/>
      <c r="E52" s="17"/>
      <c r="F52" s="20" t="s">
        <v>152</v>
      </c>
      <c r="G52" s="1"/>
      <c r="H52" s="1"/>
    </row>
    <row r="53" customFormat="false" ht="12.75" hidden="false" customHeight="false" outlineLevel="0" collapsed="false">
      <c r="B53" s="24"/>
      <c r="C53" s="20"/>
      <c r="D53" s="22"/>
      <c r="E53" s="17"/>
      <c r="F53" s="20" t="s">
        <v>153</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36954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36954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36955</v>
      </c>
      <c r="E63" s="1"/>
      <c r="F63" s="20" t="s">
        <v>22</v>
      </c>
      <c r="G63" s="1"/>
      <c r="H63" s="20"/>
    </row>
    <row r="64" customFormat="false" ht="12.75" hidden="false" customHeight="false" outlineLevel="0" collapsed="false">
      <c r="B64" s="44" t="s">
        <v>21</v>
      </c>
      <c r="D64" s="22"/>
      <c r="E64" s="1"/>
      <c r="F64" s="37" t="s">
        <v>154</v>
      </c>
      <c r="G64" s="1"/>
      <c r="H64" s="1"/>
    </row>
    <row r="65" customFormat="false" ht="12.75" hidden="false" customHeight="false" outlineLevel="0" collapsed="false">
      <c r="B65" s="42"/>
      <c r="C65" s="33"/>
      <c r="D65" s="22"/>
      <c r="E65" s="1"/>
      <c r="F65" s="24" t="s">
        <v>155</v>
      </c>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36955</v>
      </c>
      <c r="E67" s="1"/>
      <c r="F67" s="20" t="s">
        <v>22</v>
      </c>
      <c r="G67" s="1"/>
      <c r="H67" s="1"/>
    </row>
    <row r="68" customFormat="false" ht="12.75" hidden="false" customHeight="false" outlineLevel="0" collapsed="false">
      <c r="B68" s="24" t="s">
        <v>23</v>
      </c>
      <c r="C68" s="1"/>
      <c r="D68" s="6"/>
      <c r="E68" s="1"/>
      <c r="F68" s="20" t="s">
        <v>156</v>
      </c>
      <c r="G68" s="1"/>
      <c r="H68" s="1"/>
    </row>
    <row r="69" customFormat="false" ht="12.75" hidden="false" customHeight="false" outlineLevel="0" collapsed="false">
      <c r="B69" s="32"/>
      <c r="C69" s="25"/>
      <c r="D69" s="6"/>
      <c r="E69" s="1"/>
      <c r="F69" s="34" t="s">
        <v>157</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114</v>
      </c>
      <c r="G76" s="37"/>
      <c r="H76" s="37" t="s">
        <v>52</v>
      </c>
    </row>
    <row r="77" customFormat="false" ht="12.75" hidden="false" customHeight="false" outlineLevel="0" collapsed="false">
      <c r="B77" s="1"/>
      <c r="C77" s="1"/>
      <c r="D77" s="6"/>
      <c r="E77" s="1"/>
      <c r="F77" s="37" t="s">
        <v>69</v>
      </c>
      <c r="G77" s="37"/>
      <c r="H77" s="37" t="s">
        <v>57</v>
      </c>
    </row>
    <row r="78" customFormat="false" ht="12.75" hidden="false" customHeight="false" outlineLevel="0" collapsed="false">
      <c r="B78" s="1"/>
      <c r="C78" s="1"/>
      <c r="D78" s="6"/>
      <c r="E78" s="1"/>
      <c r="F78" s="37" t="s">
        <v>106</v>
      </c>
      <c r="G78" s="37"/>
      <c r="H78" s="37" t="s">
        <v>57</v>
      </c>
    </row>
  </sheetData>
  <sheetProtection sheet="true" password="d935" objects="true" scenarios="true"/>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20"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36960</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36959</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36960</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36960</v>
      </c>
      <c r="E21" s="1"/>
      <c r="F21" s="20" t="s">
        <v>158</v>
      </c>
      <c r="G21" s="1"/>
      <c r="H21" s="26"/>
      <c r="I21" s="25"/>
      <c r="J21" s="50"/>
      <c r="L21" s="30"/>
    </row>
    <row r="22" customFormat="false" ht="12.75" hidden="false" customHeight="false" outlineLevel="0" collapsed="false">
      <c r="B22" s="21" t="s">
        <v>18</v>
      </c>
      <c r="C22" s="25"/>
      <c r="D22" s="22"/>
      <c r="E22" s="1"/>
      <c r="F22" s="20" t="s">
        <v>159</v>
      </c>
      <c r="G22" s="1"/>
      <c r="H22" s="26"/>
      <c r="I22" s="25"/>
      <c r="J22" s="49"/>
      <c r="K22" s="49"/>
      <c r="L22" s="20"/>
    </row>
    <row r="23" customFormat="false" ht="12.75" hidden="false" customHeight="false" outlineLevel="0" collapsed="false">
      <c r="B23" s="21"/>
      <c r="C23" s="25"/>
      <c r="D23" s="22"/>
      <c r="E23" s="1"/>
      <c r="F23" s="31" t="s">
        <v>160</v>
      </c>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36961</v>
      </c>
      <c r="E25" s="1"/>
      <c r="F25" s="20" t="s">
        <v>161</v>
      </c>
      <c r="G25" s="31"/>
      <c r="H25" s="17"/>
      <c r="I25" s="18"/>
      <c r="J25" s="49"/>
      <c r="K25" s="49"/>
      <c r="L25" s="20"/>
    </row>
    <row r="26" customFormat="false" ht="12.75" hidden="false" customHeight="false" outlineLevel="0" collapsed="false">
      <c r="B26" s="26" t="s">
        <v>21</v>
      </c>
      <c r="C26" s="1"/>
      <c r="D26" s="19"/>
      <c r="E26" s="1"/>
      <c r="F26" s="20" t="s">
        <v>162</v>
      </c>
      <c r="G26" s="31"/>
      <c r="H26" s="17"/>
      <c r="I26" s="18"/>
      <c r="J26" s="49"/>
      <c r="K26" s="49"/>
      <c r="L26" s="20"/>
    </row>
    <row r="27" customFormat="false" ht="12.75" hidden="false" customHeight="false" outlineLevel="0" collapsed="false">
      <c r="B27" s="26"/>
      <c r="C27" s="1"/>
      <c r="D27" s="19"/>
      <c r="E27" s="1"/>
      <c r="F27" s="20" t="s">
        <v>163</v>
      </c>
      <c r="G27" s="31"/>
      <c r="H27" s="17"/>
      <c r="I27" s="18"/>
      <c r="J27" s="49"/>
      <c r="K27" s="49"/>
      <c r="L27" s="20"/>
    </row>
    <row r="28" customFormat="false" ht="12.75" hidden="false" customHeight="false" outlineLevel="0" collapsed="false">
      <c r="B28" s="26"/>
      <c r="C28" s="1"/>
      <c r="D28" s="19"/>
      <c r="E28" s="1"/>
      <c r="F28" s="20" t="s">
        <v>164</v>
      </c>
      <c r="G28" s="31"/>
      <c r="H28" s="17"/>
      <c r="I28" s="18"/>
      <c r="J28" s="49"/>
      <c r="K28" s="49"/>
      <c r="L28" s="20"/>
    </row>
    <row r="29" customFormat="false" ht="12.75" hidden="false" customHeight="false" outlineLevel="0" collapsed="false">
      <c r="B29" s="26"/>
      <c r="C29" s="1"/>
      <c r="D29" s="19"/>
      <c r="E29" s="1"/>
      <c r="F29" s="20" t="s">
        <v>165</v>
      </c>
      <c r="G29" s="31"/>
      <c r="H29" s="17"/>
      <c r="I29" s="18"/>
      <c r="J29" s="49"/>
      <c r="K29" s="49"/>
      <c r="L29" s="20"/>
    </row>
    <row r="30" customFormat="false" ht="12.75" hidden="false" customHeight="false" outlineLevel="0" collapsed="false">
      <c r="B30" s="26"/>
      <c r="C30" s="25"/>
      <c r="D30" s="22"/>
      <c r="E30" s="1"/>
      <c r="F30" s="20"/>
      <c r="G30" s="31"/>
      <c r="H30" s="35"/>
      <c r="I30" s="18"/>
      <c r="J30" s="49"/>
      <c r="K30" s="49"/>
      <c r="L30" s="20"/>
    </row>
    <row r="31" customFormat="false" ht="12.75" hidden="false" customHeight="false" outlineLevel="0" collapsed="false">
      <c r="B31" s="27" t="s">
        <v>7</v>
      </c>
      <c r="C31" s="28" t="s">
        <v>20</v>
      </c>
      <c r="D31" s="19" t="n">
        <f aca="false">D3+1</f>
        <v>36961</v>
      </c>
      <c r="E31" s="1"/>
      <c r="F31" s="20" t="s">
        <v>64</v>
      </c>
      <c r="G31" s="31"/>
      <c r="H31" s="35"/>
      <c r="I31" s="18"/>
      <c r="J31" s="49"/>
      <c r="K31" s="49"/>
      <c r="L31" s="20"/>
    </row>
    <row r="32" customFormat="false" ht="12.75" hidden="false" customHeight="false" outlineLevel="0" collapsed="false">
      <c r="B32" s="21" t="s">
        <v>23</v>
      </c>
      <c r="C32" s="18"/>
      <c r="D32" s="19"/>
      <c r="E32" s="29"/>
      <c r="F32" s="20"/>
      <c r="G32" s="31"/>
      <c r="H32" s="17"/>
      <c r="I32" s="18"/>
      <c r="J32" s="49"/>
      <c r="K32" s="49"/>
      <c r="L32" s="20"/>
    </row>
    <row r="33" customFormat="false" ht="12.75" hidden="false" customHeight="false" outlineLevel="0" collapsed="false">
      <c r="B33" s="21"/>
      <c r="C33" s="25"/>
      <c r="D33" s="22"/>
      <c r="E33" s="28"/>
      <c r="F33" s="20"/>
      <c r="G33" s="31"/>
      <c r="H33" s="17"/>
      <c r="I33" s="18"/>
      <c r="J33" s="49"/>
      <c r="K33" s="49"/>
      <c r="L33" s="20"/>
    </row>
    <row r="34" customFormat="false" ht="12.75" hidden="false" customHeight="false" outlineLevel="0" collapsed="false">
      <c r="B34" s="21"/>
      <c r="C34" s="25"/>
      <c r="D34" s="22"/>
      <c r="E34" s="1" t="s">
        <v>24</v>
      </c>
      <c r="F34" s="20"/>
      <c r="G34" s="31"/>
      <c r="H34" s="17"/>
      <c r="I34" s="18"/>
      <c r="J34" s="49"/>
      <c r="K34" s="49"/>
      <c r="L34" s="20"/>
    </row>
    <row r="35" customFormat="false" ht="12.75" hidden="false" customHeight="false" outlineLevel="0" collapsed="false">
      <c r="B35" s="32" t="s">
        <v>25</v>
      </c>
      <c r="C35" s="25"/>
      <c r="D35" s="33"/>
      <c r="E35" s="1"/>
      <c r="F35" s="34" t="s">
        <v>166</v>
      </c>
      <c r="G35" s="53"/>
      <c r="H35" s="26"/>
      <c r="I35" s="25"/>
      <c r="J35" s="50"/>
      <c r="L35" s="30"/>
    </row>
    <row r="36" customFormat="false" ht="12.75" hidden="false" customHeight="false" outlineLevel="0" collapsed="false">
      <c r="B36" s="32"/>
      <c r="C36" s="25"/>
      <c r="D36" s="45"/>
      <c r="E36" s="17"/>
      <c r="F36" s="56"/>
      <c r="G36" s="47"/>
      <c r="H36" s="47"/>
      <c r="J36" s="50"/>
      <c r="L36" s="30"/>
    </row>
    <row r="37" customFormat="false" ht="12.75" hidden="false" customHeight="false" outlineLevel="0" collapsed="false">
      <c r="B37" s="32"/>
      <c r="C37" s="25"/>
      <c r="D37" s="45"/>
      <c r="E37" s="17"/>
      <c r="F37" s="56"/>
      <c r="G37" s="47"/>
      <c r="H37" s="47"/>
      <c r="J37" s="50"/>
      <c r="L37" s="30"/>
    </row>
    <row r="38" customFormat="false" ht="12.75" hidden="false" customHeight="false" outlineLevel="0" collapsed="false">
      <c r="B38" s="61"/>
      <c r="C38" s="25"/>
      <c r="D38" s="33"/>
      <c r="E38" s="37"/>
      <c r="F38" s="34"/>
      <c r="G38" s="53"/>
      <c r="H38" s="53"/>
      <c r="I38" s="35"/>
    </row>
    <row r="39" customFormat="false" ht="12.75" hidden="false" customHeight="false" outlineLevel="0" collapsed="false">
      <c r="B39" s="62"/>
      <c r="C39" s="62"/>
      <c r="D39" s="63"/>
      <c r="E39" s="58"/>
      <c r="F39" s="64"/>
      <c r="G39" s="65"/>
      <c r="H39" s="65"/>
      <c r="I39" s="58"/>
    </row>
    <row r="40" customFormat="false" ht="12.75" hidden="false" customHeight="false" outlineLevel="0" collapsed="false">
      <c r="B40" s="17"/>
      <c r="C40" s="18"/>
      <c r="D40" s="22"/>
      <c r="E40" s="1"/>
      <c r="F40" s="36"/>
      <c r="G40" s="36"/>
      <c r="H40" s="36"/>
    </row>
    <row r="41" customFormat="false" ht="12.75" hidden="false" customHeight="false" outlineLevel="0" collapsed="false">
      <c r="A41" s="35"/>
      <c r="B41" s="17" t="s">
        <v>33</v>
      </c>
      <c r="C41" s="37"/>
      <c r="D41" s="22"/>
      <c r="E41" s="35"/>
      <c r="F41" s="37" t="s">
        <v>105</v>
      </c>
      <c r="G41" s="37"/>
      <c r="H41" s="37" t="s">
        <v>52</v>
      </c>
      <c r="I41" s="35"/>
    </row>
    <row r="42" customFormat="false" ht="12.75" hidden="false" customHeight="false" outlineLevel="0" collapsed="false">
      <c r="A42" s="35"/>
      <c r="B42" s="35"/>
      <c r="C42" s="37"/>
      <c r="D42" s="22"/>
      <c r="E42" s="35"/>
      <c r="F42" s="37" t="s">
        <v>167</v>
      </c>
      <c r="G42" s="37"/>
      <c r="H42" s="37" t="s">
        <v>52</v>
      </c>
      <c r="I42" s="35"/>
    </row>
    <row r="43" customFormat="false" ht="12.75" hidden="false" customHeight="false" outlineLevel="0" collapsed="false">
      <c r="A43" s="35"/>
      <c r="B43" s="35"/>
      <c r="C43" s="37"/>
      <c r="D43" s="22"/>
      <c r="E43" s="35"/>
      <c r="F43" s="37" t="s">
        <v>58</v>
      </c>
      <c r="G43" s="37"/>
      <c r="H43" s="37" t="s">
        <v>57</v>
      </c>
      <c r="I43" s="35"/>
    </row>
    <row r="44" customFormat="false" ht="13.5" hidden="false" customHeight="false" outlineLevel="0" collapsed="false">
      <c r="A44" s="35"/>
      <c r="B44" s="35"/>
      <c r="C44" s="37"/>
      <c r="D44" s="22"/>
      <c r="E44" s="35"/>
      <c r="F44" s="37" t="s">
        <v>90</v>
      </c>
      <c r="G44" s="37"/>
      <c r="H44" s="37" t="s">
        <v>57</v>
      </c>
      <c r="I44" s="35"/>
      <c r="J44" s="54"/>
      <c r="K44" s="54"/>
      <c r="L44" s="54"/>
    </row>
    <row r="45" customFormat="false" ht="18.75" hidden="false" customHeight="false" outlineLevel="0" collapsed="false">
      <c r="A45" s="7" t="s">
        <v>40</v>
      </c>
      <c r="B45" s="38"/>
      <c r="C45" s="39"/>
      <c r="D45" s="9" t="n">
        <f aca="false">D3+1</f>
        <v>36961</v>
      </c>
      <c r="E45" s="40"/>
      <c r="F45" s="41"/>
      <c r="G45" s="1"/>
      <c r="H45" s="1"/>
    </row>
    <row r="46" customFormat="false" ht="12.75" hidden="false" customHeight="false" outlineLevel="0" collapsed="false">
      <c r="B46" s="1"/>
      <c r="C46" s="37"/>
      <c r="D46" s="22"/>
      <c r="E46" s="1"/>
      <c r="F46" s="24"/>
      <c r="G46" s="1"/>
      <c r="H46" s="1"/>
    </row>
    <row r="47" customFormat="false" ht="12.75" hidden="false" customHeight="false" outlineLevel="0" collapsed="false">
      <c r="B47" s="14" t="s">
        <v>5</v>
      </c>
      <c r="C47" s="14"/>
      <c r="D47" s="22"/>
      <c r="E47" s="1"/>
      <c r="F47" s="15" t="s">
        <v>6</v>
      </c>
      <c r="G47" s="1"/>
      <c r="H47" s="1"/>
    </row>
    <row r="48" customFormat="false" ht="12.75" hidden="false" customHeight="false" outlineLevel="0" collapsed="false">
      <c r="B48" s="14"/>
      <c r="C48" s="19"/>
      <c r="D48" s="22"/>
      <c r="E48" s="1"/>
      <c r="F48" s="20"/>
      <c r="G48" s="1"/>
      <c r="H48" s="1"/>
    </row>
    <row r="49" customFormat="false" ht="12.75" hidden="false" customHeight="false" outlineLevel="0" collapsed="false">
      <c r="B49" s="17" t="s">
        <v>7</v>
      </c>
      <c r="C49" s="18" t="s">
        <v>20</v>
      </c>
      <c r="D49" s="19" t="n">
        <f aca="false">D3+1</f>
        <v>36961</v>
      </c>
      <c r="E49" s="1"/>
      <c r="F49" s="37" t="s">
        <v>22</v>
      </c>
      <c r="G49" s="37"/>
      <c r="H49" s="37"/>
    </row>
    <row r="50" customFormat="false" ht="12.75" hidden="false" customHeight="false" outlineLevel="0" collapsed="false">
      <c r="B50" s="21" t="s">
        <v>10</v>
      </c>
      <c r="C50" s="18"/>
      <c r="D50" s="22"/>
      <c r="E50" s="1"/>
      <c r="F50" s="20"/>
      <c r="G50" s="37"/>
      <c r="H50" s="37"/>
    </row>
    <row r="51" customFormat="false" ht="12.75" hidden="false" customHeight="false" outlineLevel="0" collapsed="false">
      <c r="B51" s="21"/>
      <c r="C51" s="18"/>
      <c r="D51" s="22"/>
      <c r="E51" s="1"/>
      <c r="F51" s="20"/>
      <c r="G51" s="37"/>
      <c r="H51" s="37"/>
    </row>
    <row r="52" customFormat="false" ht="12.75" hidden="false" customHeight="false" outlineLevel="0" collapsed="false">
      <c r="B52" s="21"/>
      <c r="C52" s="18"/>
      <c r="D52" s="22"/>
      <c r="E52" s="1"/>
      <c r="F52" s="20" t="s">
        <v>24</v>
      </c>
      <c r="G52" s="37" t="s">
        <v>24</v>
      </c>
      <c r="H52" s="37"/>
    </row>
    <row r="53" customFormat="false" ht="12.75" hidden="false" customHeight="false" outlineLevel="0" collapsed="false">
      <c r="B53" s="17" t="s">
        <v>7</v>
      </c>
      <c r="C53" s="18" t="s">
        <v>8</v>
      </c>
      <c r="D53" s="19" t="n">
        <f aca="false">D3</f>
        <v>36960</v>
      </c>
      <c r="E53" s="17"/>
      <c r="F53" s="37" t="s">
        <v>22</v>
      </c>
      <c r="G53" s="1"/>
      <c r="H53" s="1"/>
    </row>
    <row r="54" customFormat="false" ht="12.75" hidden="false" customHeight="false" outlineLevel="0" collapsed="false">
      <c r="B54" s="24" t="s">
        <v>13</v>
      </c>
      <c r="C54" s="20"/>
      <c r="D54" s="22"/>
      <c r="E54" s="17"/>
      <c r="F54" s="20"/>
      <c r="G54" s="1"/>
      <c r="H54" s="1"/>
    </row>
    <row r="55" customFormat="false" ht="12.75" hidden="false" customHeight="false" outlineLevel="0" collapsed="false">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36961</v>
      </c>
      <c r="E57" s="1"/>
      <c r="F57" s="20" t="s">
        <v>168</v>
      </c>
      <c r="G57" s="1"/>
      <c r="H57" s="1"/>
    </row>
    <row r="58" customFormat="false" ht="12.75" hidden="false" customHeight="false" outlineLevel="0" collapsed="false">
      <c r="A58" s="24"/>
      <c r="B58" s="21" t="s">
        <v>17</v>
      </c>
      <c r="C58" s="25"/>
      <c r="D58" s="22"/>
      <c r="E58" s="1"/>
      <c r="F58" s="20" t="s">
        <v>169</v>
      </c>
      <c r="G58" s="1"/>
      <c r="H58" s="26" t="s">
        <v>170</v>
      </c>
      <c r="I58" s="25"/>
    </row>
    <row r="59" customFormat="false" ht="12.75" hidden="false" customHeight="false" outlineLevel="0" collapsed="false">
      <c r="A59" s="24"/>
      <c r="B59" s="17"/>
      <c r="C59" s="18"/>
      <c r="D59" s="19"/>
      <c r="E59" s="1"/>
      <c r="F59" s="20" t="s">
        <v>171</v>
      </c>
      <c r="G59" s="31"/>
      <c r="H59" s="17"/>
      <c r="I59" s="18" t="s">
        <v>172</v>
      </c>
      <c r="J59" s="49"/>
      <c r="K59" s="49"/>
    </row>
    <row r="60" customFormat="false" ht="12.75" hidden="false" customHeight="false" outlineLevel="0" collapsed="false">
      <c r="A60" s="24"/>
      <c r="B60" s="21"/>
      <c r="C60" s="25"/>
      <c r="D60" s="22"/>
      <c r="E60" s="1"/>
      <c r="F60" s="20" t="s">
        <v>173</v>
      </c>
      <c r="G60" s="31"/>
      <c r="H60" s="17"/>
      <c r="I60" s="18"/>
      <c r="J60" s="49"/>
      <c r="K60" s="49"/>
    </row>
    <row r="61" customFormat="false" ht="12.75" hidden="false" customHeight="false" outlineLevel="0" collapsed="false">
      <c r="B61" s="17" t="s">
        <v>7</v>
      </c>
      <c r="C61" s="18" t="s">
        <v>20</v>
      </c>
      <c r="D61" s="19" t="n">
        <f aca="false">D3+1</f>
        <v>36961</v>
      </c>
      <c r="E61" s="1"/>
      <c r="F61" s="37" t="s">
        <v>22</v>
      </c>
      <c r="G61" s="1"/>
      <c r="H61" s="1"/>
    </row>
    <row r="62" customFormat="false" ht="12.75" hidden="false" customHeight="false" outlineLevel="0" collapsed="false">
      <c r="B62" s="24" t="s">
        <v>18</v>
      </c>
      <c r="C62" s="18"/>
      <c r="D62" s="19"/>
      <c r="E62" s="1"/>
      <c r="F62" s="20"/>
      <c r="G62" s="1"/>
      <c r="H62" s="26"/>
      <c r="I62" s="25"/>
    </row>
    <row r="63" customFormat="false" ht="12.75" hidden="false" customHeight="false" outlineLevel="0" collapsed="false">
      <c r="B63" s="42"/>
      <c r="C63" s="33"/>
      <c r="D63" s="19"/>
      <c r="E63" s="1"/>
      <c r="F63" s="20"/>
      <c r="G63" s="31"/>
      <c r="H63" s="17"/>
      <c r="I63" s="18"/>
      <c r="J63" s="49"/>
      <c r="K63" s="49"/>
    </row>
    <row r="64" customFormat="false" ht="12.75" hidden="false" customHeight="false" outlineLevel="0" collapsed="false">
      <c r="B64" s="17"/>
      <c r="C64" s="18"/>
      <c r="D64" s="19"/>
      <c r="E64" s="1"/>
      <c r="F64" s="20"/>
      <c r="G64" s="1"/>
      <c r="H64" s="20"/>
    </row>
    <row r="65" customFormat="false" ht="12.75" hidden="false" customHeight="false" outlineLevel="0" collapsed="false">
      <c r="B65" s="32" t="s">
        <v>19</v>
      </c>
      <c r="C65" s="18" t="s">
        <v>42</v>
      </c>
      <c r="D65" s="19" t="n">
        <f aca="false">D45+1</f>
        <v>36962</v>
      </c>
      <c r="E65" s="1"/>
      <c r="F65" s="20" t="s">
        <v>168</v>
      </c>
      <c r="G65" s="1"/>
      <c r="H65" s="20"/>
    </row>
    <row r="66" customFormat="false" ht="12.75" hidden="false" customHeight="false" outlineLevel="0" collapsed="false">
      <c r="B66" s="44" t="s">
        <v>21</v>
      </c>
      <c r="D66" s="22"/>
      <c r="E66" s="1"/>
      <c r="F66" s="20" t="s">
        <v>169</v>
      </c>
      <c r="G66" s="1"/>
      <c r="H66" s="1" t="s">
        <v>170</v>
      </c>
    </row>
    <row r="67" customFormat="false" ht="12.75" hidden="false" customHeight="false" outlineLevel="0" collapsed="false">
      <c r="B67" s="42"/>
      <c r="C67" s="33"/>
      <c r="D67" s="22"/>
      <c r="E67" s="1"/>
      <c r="F67" s="20" t="s">
        <v>174</v>
      </c>
      <c r="G67" s="1"/>
      <c r="H67" s="20"/>
    </row>
    <row r="68" customFormat="false" ht="12.75" hidden="false" customHeight="false" outlineLevel="0" collapsed="false">
      <c r="B68" s="42"/>
      <c r="C68" s="33"/>
      <c r="D68" s="22"/>
      <c r="E68" s="1"/>
      <c r="F68" s="20" t="s">
        <v>171</v>
      </c>
      <c r="G68" s="31"/>
      <c r="H68" s="17"/>
      <c r="I68" s="18" t="s">
        <v>172</v>
      </c>
    </row>
    <row r="69" customFormat="false" ht="12.75" hidden="false" customHeight="false" outlineLevel="0" collapsed="false">
      <c r="B69" s="17"/>
      <c r="C69" s="18"/>
      <c r="D69" s="19"/>
      <c r="E69" s="1"/>
      <c r="F69" s="20" t="s">
        <v>173</v>
      </c>
      <c r="G69" s="31"/>
      <c r="H69" s="17"/>
      <c r="I69" s="18"/>
    </row>
    <row r="70" customFormat="false" ht="12.75" hidden="false" customHeight="false" outlineLevel="0" collapsed="false">
      <c r="B70" s="32" t="s">
        <v>19</v>
      </c>
      <c r="C70" s="28" t="s">
        <v>42</v>
      </c>
      <c r="D70" s="19" t="n">
        <f aca="false">D45+1</f>
        <v>36962</v>
      </c>
      <c r="E70" s="1"/>
      <c r="F70" s="20" t="s">
        <v>22</v>
      </c>
      <c r="G70" s="1"/>
      <c r="H70" s="1"/>
    </row>
    <row r="71" customFormat="false" ht="12.75" hidden="false" customHeight="false" outlineLevel="0" collapsed="false">
      <c r="B71" s="24" t="s">
        <v>23</v>
      </c>
      <c r="C71" s="1"/>
      <c r="D71" s="6"/>
      <c r="E71" s="1"/>
      <c r="F71" s="20"/>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t="s">
        <v>175</v>
      </c>
      <c r="G74" s="47"/>
      <c r="H74" s="47"/>
    </row>
    <row r="75" customFormat="false" ht="12.75" hidden="false" customHeight="false" outlineLevel="0" collapsed="false">
      <c r="B75" s="1"/>
      <c r="C75" s="1"/>
      <c r="D75" s="45"/>
      <c r="E75" s="1"/>
      <c r="F75" s="47" t="s">
        <v>176</v>
      </c>
      <c r="G75" s="47"/>
      <c r="H75" s="47"/>
    </row>
    <row r="76" customFormat="false" ht="12.75" hidden="false" customHeight="false" outlineLevel="0" collapsed="false">
      <c r="B76" s="1"/>
      <c r="C76" s="37"/>
      <c r="D76" s="22"/>
      <c r="E76" s="1"/>
      <c r="F76" s="36" t="s">
        <v>177</v>
      </c>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167</v>
      </c>
      <c r="G79" s="37"/>
      <c r="H79" s="37" t="s">
        <v>52</v>
      </c>
    </row>
    <row r="80" customFormat="false" ht="12.75" hidden="false" customHeight="false" outlineLevel="0" collapsed="false">
      <c r="B80" s="1"/>
      <c r="C80" s="1"/>
      <c r="D80" s="6"/>
      <c r="E80" s="1"/>
      <c r="F80" s="37" t="s">
        <v>58</v>
      </c>
      <c r="G80" s="37"/>
      <c r="H80" s="37" t="s">
        <v>57</v>
      </c>
    </row>
    <row r="81" customFormat="false" ht="12.75" hidden="false" customHeight="false" outlineLevel="0" collapsed="false">
      <c r="B81" s="1"/>
      <c r="C81" s="1"/>
      <c r="D81" s="6"/>
      <c r="E81" s="1"/>
      <c r="F81" s="37" t="s">
        <v>90</v>
      </c>
      <c r="G81" s="37"/>
      <c r="H81" s="37" t="s">
        <v>57</v>
      </c>
    </row>
  </sheetData>
  <mergeCells count="2">
    <mergeCell ref="B7:C7"/>
    <mergeCell ref="B47:C4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4" man="true" max="16383" min="0"/>
    <brk id="81" man="true" max="16383" min="0"/>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36967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36967</v>
      </c>
      <c r="E9" s="1"/>
    </row>
    <row r="10" customFormat="false" ht="12.75" hidden="false" customHeight="false" outlineLevel="0" collapsed="false">
      <c r="B10" s="21" t="s">
        <v>10</v>
      </c>
      <c r="C10" s="18"/>
      <c r="D10" s="22"/>
      <c r="E10" s="1"/>
    </row>
    <row r="11" customFormat="false" ht="99.75" hidden="false" customHeight="true" outlineLevel="0" collapsed="false">
      <c r="B11" s="23"/>
      <c r="C11" s="18"/>
      <c r="D11" s="22"/>
      <c r="E11" s="1"/>
      <c r="F11" s="60" t="s">
        <v>178</v>
      </c>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36966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A16" s="24"/>
      <c r="B16" s="17" t="s">
        <v>7</v>
      </c>
      <c r="C16" s="18" t="s">
        <v>8</v>
      </c>
      <c r="D16" s="19" t="n">
        <f aca="false">D3</f>
        <v>36967</v>
      </c>
      <c r="E16" s="1"/>
      <c r="F16" s="20" t="s">
        <v>9</v>
      </c>
      <c r="G16" s="1"/>
      <c r="H16" s="17"/>
      <c r="I16" s="18"/>
      <c r="J16" s="49"/>
      <c r="L16" s="20"/>
    </row>
    <row r="17" customFormat="false" ht="12.75" hidden="false" customHeight="false" outlineLevel="0" collapsed="false">
      <c r="B17" s="21" t="s">
        <v>17</v>
      </c>
      <c r="C17" s="25"/>
      <c r="D17" s="22"/>
      <c r="E17" s="1"/>
      <c r="F17" s="20"/>
      <c r="G17" s="1"/>
      <c r="H17" s="26"/>
      <c r="I17" s="25"/>
      <c r="J17" s="50"/>
    </row>
    <row r="18" customFormat="false" ht="12.75" hidden="false" customHeight="false" outlineLevel="0" collapsed="false">
      <c r="B18" s="21"/>
      <c r="C18" s="25"/>
      <c r="D18" s="22"/>
      <c r="E18" s="1"/>
      <c r="F18" s="20"/>
      <c r="G18" s="1"/>
      <c r="H18" s="26"/>
      <c r="I18" s="25"/>
      <c r="J18" s="50"/>
    </row>
    <row r="19" customFormat="false" ht="12.75" hidden="false" customHeight="false" outlineLevel="0" collapsed="false">
      <c r="B19" s="17" t="s">
        <v>7</v>
      </c>
      <c r="C19" s="18" t="s">
        <v>8</v>
      </c>
      <c r="D19" s="19" t="n">
        <f aca="false">D3</f>
        <v>36967</v>
      </c>
      <c r="E19" s="1"/>
      <c r="F19" s="20" t="s">
        <v>9</v>
      </c>
      <c r="G19" s="1"/>
      <c r="H19" s="26"/>
      <c r="I19" s="25"/>
      <c r="J19" s="50"/>
      <c r="L19" s="30"/>
    </row>
    <row r="20" customFormat="false" ht="12.75" hidden="false" customHeight="false" outlineLevel="0" collapsed="false">
      <c r="B20" s="21" t="s">
        <v>18</v>
      </c>
      <c r="C20" s="25"/>
      <c r="D20" s="22"/>
      <c r="E20" s="1"/>
      <c r="F20" s="20"/>
      <c r="G20" s="1"/>
      <c r="H20" s="26"/>
      <c r="I20" s="25"/>
      <c r="J20" s="49"/>
      <c r="K20" s="49"/>
      <c r="L20" s="20"/>
    </row>
    <row r="21" customFormat="false" ht="12.75" hidden="false" customHeight="false" outlineLevel="0" collapsed="false">
      <c r="B21" s="21"/>
      <c r="C21" s="25"/>
      <c r="D21" s="22"/>
      <c r="E21" s="1"/>
      <c r="F21" s="31"/>
      <c r="G21" s="31"/>
      <c r="H21" s="17"/>
      <c r="I21" s="18"/>
      <c r="J21" s="49"/>
      <c r="K21" s="49"/>
      <c r="L21" s="20"/>
    </row>
    <row r="22" customFormat="false" ht="12.75" hidden="false" customHeight="false" outlineLevel="0" collapsed="false">
      <c r="B22" s="17" t="s">
        <v>19</v>
      </c>
      <c r="C22" s="18" t="s">
        <v>20</v>
      </c>
      <c r="D22" s="19" t="n">
        <f aca="false">D3+1</f>
        <v>36968</v>
      </c>
      <c r="E22" s="1"/>
      <c r="F22" s="20" t="s">
        <v>9</v>
      </c>
      <c r="G22" s="31"/>
      <c r="H22" s="17"/>
      <c r="I22" s="18"/>
      <c r="J22" s="49"/>
      <c r="K22" s="49"/>
      <c r="L22" s="20"/>
    </row>
    <row r="23" customFormat="false" ht="12.75" hidden="false" customHeight="false" outlineLevel="0" collapsed="false">
      <c r="B23" s="26" t="s">
        <v>21</v>
      </c>
      <c r="C23" s="1"/>
      <c r="D23" s="19"/>
      <c r="E23" s="1"/>
      <c r="F23" s="20"/>
      <c r="G23" s="31"/>
      <c r="H23" s="17"/>
      <c r="I23" s="18"/>
      <c r="J23" s="49"/>
      <c r="K23" s="49"/>
      <c r="L23" s="20"/>
    </row>
    <row r="24" customFormat="false" ht="12.75" hidden="false" customHeight="false" outlineLevel="0" collapsed="false">
      <c r="B24" s="26"/>
      <c r="C24" s="25"/>
      <c r="D24" s="22"/>
      <c r="E24" s="1"/>
      <c r="F24" s="20"/>
      <c r="G24" s="31"/>
      <c r="H24" s="35"/>
      <c r="I24" s="18"/>
      <c r="J24" s="49"/>
      <c r="K24" s="49"/>
      <c r="L24" s="20"/>
    </row>
    <row r="25" customFormat="false" ht="12.75" hidden="false" customHeight="false" outlineLevel="0" collapsed="false">
      <c r="B25" s="27" t="s">
        <v>7</v>
      </c>
      <c r="C25" s="28" t="s">
        <v>20</v>
      </c>
      <c r="D25" s="19" t="n">
        <f aca="false">D3+1</f>
        <v>36968</v>
      </c>
      <c r="E25" s="1"/>
      <c r="F25" s="20" t="s">
        <v>64</v>
      </c>
      <c r="G25" s="31"/>
      <c r="H25" s="35"/>
      <c r="I25" s="18"/>
      <c r="J25" s="49"/>
      <c r="K25" s="49"/>
      <c r="L25" s="20"/>
    </row>
    <row r="26" customFormat="false" ht="12.75" hidden="false" customHeight="false" outlineLevel="0" collapsed="false">
      <c r="B26" s="21" t="s">
        <v>23</v>
      </c>
      <c r="C26" s="18"/>
      <c r="D26" s="19"/>
      <c r="E26" s="29"/>
      <c r="F26" s="20"/>
      <c r="G26" s="31"/>
      <c r="H26" s="17"/>
      <c r="I26" s="18"/>
      <c r="J26" s="49"/>
      <c r="K26" s="49"/>
      <c r="L26" s="20"/>
    </row>
    <row r="27" customFormat="false" ht="12.75" hidden="false" customHeight="false" outlineLevel="0" collapsed="false">
      <c r="B27" s="21"/>
      <c r="C27" s="25"/>
      <c r="D27" s="22"/>
      <c r="E27" s="28"/>
      <c r="F27" s="20"/>
      <c r="G27" s="31"/>
      <c r="H27" s="17"/>
      <c r="I27" s="18"/>
      <c r="J27" s="49"/>
      <c r="K27" s="49"/>
      <c r="L27" s="20"/>
    </row>
    <row r="28" customFormat="false" ht="12.75" hidden="false" customHeight="false" outlineLevel="0" collapsed="false">
      <c r="B28" s="21"/>
      <c r="C28" s="25"/>
      <c r="D28" s="22"/>
      <c r="E28" s="1" t="s">
        <v>24</v>
      </c>
      <c r="F28" s="20"/>
      <c r="G28" s="31"/>
      <c r="H28" s="17"/>
      <c r="I28" s="18"/>
      <c r="J28" s="49"/>
      <c r="K28" s="49"/>
      <c r="L28" s="20"/>
    </row>
    <row r="29" customFormat="false" ht="12.75" hidden="false" customHeight="false" outlineLevel="0" collapsed="false">
      <c r="B29" s="32" t="s">
        <v>25</v>
      </c>
      <c r="C29" s="25"/>
      <c r="D29" s="33"/>
      <c r="E29" s="1"/>
      <c r="F29" s="34"/>
      <c r="G29" s="53"/>
      <c r="H29" s="26"/>
      <c r="I29" s="25"/>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32"/>
      <c r="C31" s="25"/>
      <c r="D31" s="45"/>
      <c r="E31" s="17"/>
      <c r="F31" s="56"/>
      <c r="G31" s="47"/>
      <c r="H31" s="47"/>
      <c r="J31" s="50"/>
      <c r="L31" s="30"/>
    </row>
    <row r="32" customFormat="false" ht="12.75" hidden="false" customHeight="false" outlineLevel="0" collapsed="false">
      <c r="B32" s="17" t="s">
        <v>33</v>
      </c>
      <c r="C32" s="37"/>
      <c r="D32" s="37" t="s">
        <v>71</v>
      </c>
      <c r="E32" s="33" t="s">
        <v>52</v>
      </c>
      <c r="F32" s="64"/>
      <c r="G32" s="65"/>
      <c r="H32" s="65"/>
      <c r="I32" s="58"/>
    </row>
    <row r="33" customFormat="false" ht="12.75" hidden="false" customHeight="false" outlineLevel="0" collapsed="false">
      <c r="B33" s="35"/>
      <c r="C33" s="37"/>
      <c r="D33" s="37" t="s">
        <v>53</v>
      </c>
      <c r="E33" s="33" t="s">
        <v>52</v>
      </c>
      <c r="F33" s="36"/>
      <c r="G33" s="36"/>
      <c r="H33" s="36"/>
    </row>
    <row r="34" customFormat="false" ht="12.75" hidden="false" customHeight="false" outlineLevel="0" collapsed="false">
      <c r="A34" s="35"/>
      <c r="B34" s="35"/>
      <c r="C34" s="37"/>
      <c r="D34" s="37" t="s">
        <v>179</v>
      </c>
      <c r="E34" s="33" t="s">
        <v>57</v>
      </c>
      <c r="F34" s="54"/>
      <c r="G34" s="54"/>
      <c r="H34" s="54"/>
      <c r="I34" s="35"/>
    </row>
    <row r="35" customFormat="false" ht="12.75" hidden="false" customHeight="false" outlineLevel="0" collapsed="false">
      <c r="A35" s="35"/>
      <c r="B35" s="35"/>
      <c r="C35" s="37"/>
      <c r="D35" s="37" t="s">
        <v>79</v>
      </c>
      <c r="E35" s="33" t="s">
        <v>57</v>
      </c>
      <c r="F35" s="54"/>
      <c r="G35" s="54"/>
      <c r="H35" s="54"/>
      <c r="I35" s="35"/>
    </row>
    <row r="36" customFormat="false" ht="13.5" hidden="false" customHeight="false" outlineLevel="0" collapsed="false">
      <c r="A36" s="35"/>
      <c r="B36" s="35"/>
      <c r="C36" s="35"/>
      <c r="D36" s="35"/>
      <c r="E36" s="35"/>
      <c r="F36" s="35"/>
      <c r="G36" s="35"/>
      <c r="H36" s="35"/>
      <c r="I36" s="35"/>
      <c r="J36" s="54"/>
      <c r="K36" s="54"/>
      <c r="L36" s="54"/>
    </row>
    <row r="37" customFormat="false" ht="18.75" hidden="false" customHeight="false" outlineLevel="0" collapsed="false">
      <c r="A37" s="7" t="s">
        <v>40</v>
      </c>
      <c r="B37" s="38"/>
      <c r="C37" s="39"/>
      <c r="D37" s="9" t="n">
        <f aca="false">D3+1</f>
        <v>36968</v>
      </c>
      <c r="E37" s="40"/>
      <c r="F37" s="41"/>
      <c r="G37" s="1"/>
      <c r="H37" s="1"/>
    </row>
    <row r="38" customFormat="false" ht="12.75" hidden="false" customHeight="false" outlineLevel="0" collapsed="false">
      <c r="B38" s="1"/>
      <c r="C38" s="37"/>
      <c r="D38" s="22"/>
      <c r="E38" s="1"/>
      <c r="F38" s="24"/>
      <c r="G38" s="1"/>
      <c r="H38" s="1"/>
    </row>
    <row r="39" customFormat="false" ht="12.75" hidden="false" customHeight="false" outlineLevel="0" collapsed="false">
      <c r="B39" s="14" t="s">
        <v>5</v>
      </c>
      <c r="C39" s="14"/>
      <c r="D39" s="22"/>
      <c r="E39" s="1"/>
      <c r="F39" s="15" t="s">
        <v>6</v>
      </c>
      <c r="G39" s="1"/>
      <c r="H39" s="1"/>
    </row>
    <row r="40" customFormat="false" ht="12.75" hidden="false" customHeight="false" outlineLevel="0" collapsed="false">
      <c r="B40" s="14"/>
      <c r="C40" s="19"/>
      <c r="D40" s="22"/>
      <c r="E40" s="1"/>
      <c r="F40" s="20"/>
      <c r="G40" s="1"/>
      <c r="H40" s="1"/>
    </row>
    <row r="41" customFormat="false" ht="12.75" hidden="false" customHeight="false" outlineLevel="0" collapsed="false">
      <c r="B41" s="17" t="s">
        <v>7</v>
      </c>
      <c r="C41" s="18" t="s">
        <v>20</v>
      </c>
      <c r="D41" s="19" t="n">
        <f aca="false">D3+1</f>
        <v>36968</v>
      </c>
      <c r="E41" s="1"/>
      <c r="F41" s="37" t="s">
        <v>22</v>
      </c>
      <c r="G41" s="37"/>
      <c r="H41" s="37"/>
    </row>
    <row r="42" customFormat="false" ht="12.75" hidden="false" customHeight="false" outlineLevel="0" collapsed="false">
      <c r="B42" s="21" t="s">
        <v>10</v>
      </c>
      <c r="C42" s="18"/>
      <c r="D42" s="22"/>
      <c r="E42" s="1"/>
      <c r="F42" s="20"/>
      <c r="G42" s="37"/>
      <c r="H42" s="37"/>
    </row>
    <row r="43" customFormat="false" ht="12.75" hidden="false" customHeight="false" outlineLevel="0" collapsed="false">
      <c r="B43" s="21"/>
      <c r="C43" s="18"/>
      <c r="D43" s="22"/>
      <c r="E43" s="1"/>
      <c r="F43" s="20"/>
      <c r="G43" s="37"/>
      <c r="H43" s="37"/>
    </row>
    <row r="44" customFormat="false" ht="12.75" hidden="false" customHeight="false" outlineLevel="0" collapsed="false">
      <c r="B44" s="17" t="s">
        <v>7</v>
      </c>
      <c r="C44" s="18" t="s">
        <v>8</v>
      </c>
      <c r="D44" s="19" t="n">
        <f aca="false">D3</f>
        <v>36967</v>
      </c>
      <c r="E44" s="17"/>
      <c r="F44" s="37" t="s">
        <v>22</v>
      </c>
      <c r="G44" s="1"/>
      <c r="H44" s="1"/>
    </row>
    <row r="45" customFormat="false" ht="12.75" hidden="false" customHeight="false" outlineLevel="0" collapsed="false">
      <c r="B45" s="24" t="s">
        <v>13</v>
      </c>
      <c r="C45" s="20"/>
      <c r="D45" s="22"/>
      <c r="E45" s="17"/>
      <c r="F45" s="20"/>
      <c r="G45" s="1"/>
      <c r="H45" s="1"/>
    </row>
    <row r="46" customFormat="false" ht="12.75" hidden="false" customHeight="false" outlineLevel="0" collapsed="false">
      <c r="B46" s="24"/>
      <c r="C46" s="20"/>
      <c r="D46" s="22"/>
      <c r="E46" s="17"/>
      <c r="F46" s="20"/>
      <c r="G46" s="1"/>
      <c r="H46" s="1"/>
    </row>
    <row r="47" customFormat="false" ht="12.75" hidden="false" customHeight="false" outlineLevel="0" collapsed="false">
      <c r="A47" s="24"/>
      <c r="B47" s="32" t="s">
        <v>7</v>
      </c>
      <c r="C47" s="28" t="s">
        <v>20</v>
      </c>
      <c r="D47" s="19" t="n">
        <f aca="false">D3+1</f>
        <v>36968</v>
      </c>
      <c r="E47" s="1"/>
      <c r="F47" s="37" t="s">
        <v>22</v>
      </c>
      <c r="G47" s="1"/>
      <c r="H47" s="1"/>
    </row>
    <row r="48" customFormat="false" ht="12.75" hidden="false" customHeight="false" outlineLevel="0" collapsed="false">
      <c r="A48" s="24"/>
      <c r="B48" s="21" t="s">
        <v>17</v>
      </c>
      <c r="C48" s="25"/>
      <c r="D48" s="22"/>
      <c r="E48" s="1"/>
      <c r="F48" s="20"/>
      <c r="G48" s="1"/>
      <c r="H48" s="26"/>
      <c r="I48" s="25"/>
    </row>
    <row r="49" customFormat="false" ht="12.75" hidden="false" customHeight="false" outlineLevel="0" collapsed="false">
      <c r="A49" s="24"/>
      <c r="B49" s="21"/>
      <c r="C49" s="25"/>
      <c r="D49" s="22"/>
      <c r="E49" s="1"/>
      <c r="F49" s="20"/>
      <c r="G49" s="1"/>
      <c r="H49" s="26"/>
      <c r="I49" s="25"/>
    </row>
    <row r="50" customFormat="false" ht="12.75" hidden="false" customHeight="false" outlineLevel="0" collapsed="false">
      <c r="B50" s="17" t="s">
        <v>7</v>
      </c>
      <c r="C50" s="18" t="s">
        <v>20</v>
      </c>
      <c r="D50" s="19" t="n">
        <f aca="false">D3+1</f>
        <v>36968</v>
      </c>
      <c r="E50" s="1"/>
      <c r="F50" s="20" t="s">
        <v>180</v>
      </c>
      <c r="G50" s="1"/>
      <c r="H50" s="1"/>
    </row>
    <row r="51" customFormat="false" ht="12.75" hidden="false" customHeight="false" outlineLevel="0" collapsed="false">
      <c r="B51" s="24" t="s">
        <v>18</v>
      </c>
      <c r="C51" s="18"/>
      <c r="D51" s="19"/>
      <c r="E51" s="1"/>
      <c r="F51" s="20" t="s">
        <v>181</v>
      </c>
      <c r="G51" s="1"/>
      <c r="H51" s="26"/>
      <c r="I51" s="25"/>
    </row>
    <row r="52" customFormat="false" ht="12.75" hidden="false" customHeight="false" outlineLevel="0" collapsed="false">
      <c r="B52" s="24"/>
      <c r="C52" s="18"/>
      <c r="D52" s="19"/>
      <c r="E52" s="1"/>
      <c r="F52" s="20" t="s">
        <v>182</v>
      </c>
      <c r="G52" s="1"/>
      <c r="H52" s="26"/>
      <c r="I52" s="25"/>
    </row>
    <row r="53" customFormat="false" ht="12.75" hidden="false" customHeight="false" outlineLevel="0" collapsed="false">
      <c r="B53" s="42"/>
      <c r="C53" s="33"/>
      <c r="D53" s="19"/>
      <c r="E53" s="1"/>
      <c r="F53" s="20" t="s">
        <v>183</v>
      </c>
      <c r="G53" s="31"/>
      <c r="H53" s="17"/>
      <c r="I53" s="18"/>
      <c r="J53" s="49"/>
      <c r="K53" s="49"/>
    </row>
    <row r="54" customFormat="false" ht="12.75" hidden="false" customHeight="false" outlineLevel="0" collapsed="false">
      <c r="B54" s="42"/>
      <c r="C54" s="33"/>
      <c r="D54" s="19"/>
      <c r="E54" s="1"/>
      <c r="F54" s="20" t="s">
        <v>184</v>
      </c>
      <c r="G54" s="31"/>
      <c r="H54" s="17"/>
      <c r="I54" s="18"/>
      <c r="J54" s="49"/>
      <c r="K54" s="49"/>
    </row>
    <row r="55" customFormat="false" ht="12.75" hidden="false" customHeight="false" outlineLevel="0" collapsed="false">
      <c r="B55" s="42"/>
      <c r="C55" s="33"/>
      <c r="D55" s="19"/>
      <c r="E55" s="1"/>
      <c r="F55" s="20"/>
      <c r="G55" s="31"/>
      <c r="H55" s="17"/>
      <c r="I55" s="18"/>
      <c r="J55" s="49"/>
      <c r="K55" s="49"/>
    </row>
    <row r="56" customFormat="false" ht="12.75" hidden="false" customHeight="false" outlineLevel="0" collapsed="false">
      <c r="B56" s="32" t="s">
        <v>19</v>
      </c>
      <c r="C56" s="18" t="s">
        <v>42</v>
      </c>
      <c r="D56" s="19" t="n">
        <f aca="false">D37+1</f>
        <v>36969</v>
      </c>
      <c r="E56" s="1"/>
      <c r="F56" s="37" t="s">
        <v>22</v>
      </c>
      <c r="G56" s="1"/>
      <c r="H56" s="20"/>
    </row>
    <row r="57" customFormat="false" ht="12.75" hidden="false" customHeight="false" outlineLevel="0" collapsed="false">
      <c r="B57" s="44" t="s">
        <v>21</v>
      </c>
      <c r="D57" s="22"/>
      <c r="E57" s="1"/>
      <c r="F57" s="20"/>
      <c r="G57" s="1"/>
      <c r="H57" s="1"/>
    </row>
    <row r="58" customFormat="false" ht="12.75" hidden="false" customHeight="false" outlineLevel="0" collapsed="false">
      <c r="B58" s="17"/>
      <c r="C58" s="18"/>
      <c r="D58" s="19"/>
      <c r="E58" s="1"/>
      <c r="F58" s="20"/>
      <c r="G58" s="31"/>
      <c r="H58" s="17"/>
      <c r="I58" s="18"/>
    </row>
    <row r="59" customFormat="false" ht="12.75" hidden="false" customHeight="false" outlineLevel="0" collapsed="false">
      <c r="B59" s="32" t="s">
        <v>19</v>
      </c>
      <c r="C59" s="28" t="s">
        <v>42</v>
      </c>
      <c r="D59" s="19" t="n">
        <f aca="false">D37+1</f>
        <v>36969</v>
      </c>
      <c r="E59" s="1"/>
      <c r="F59" s="20" t="s">
        <v>22</v>
      </c>
      <c r="G59" s="1"/>
      <c r="H59" s="1"/>
    </row>
    <row r="60" customFormat="false" ht="12.75" hidden="false" customHeight="false" outlineLevel="0" collapsed="false">
      <c r="B60" s="24" t="s">
        <v>23</v>
      </c>
      <c r="C60" s="1"/>
      <c r="D60" s="6"/>
      <c r="E60" s="1"/>
      <c r="F60" s="20"/>
      <c r="G60" s="1"/>
      <c r="H60" s="1"/>
    </row>
    <row r="61" customFormat="false" ht="12.75" hidden="false" customHeight="false" outlineLevel="0" collapsed="false">
      <c r="B61" s="32"/>
      <c r="C61" s="25"/>
      <c r="D61" s="6"/>
      <c r="E61" s="1"/>
      <c r="F61" s="34"/>
      <c r="G61" s="47"/>
      <c r="H61" s="47"/>
    </row>
    <row r="62" customFormat="false" ht="12.75" hidden="false" customHeight="false" outlineLevel="0" collapsed="false">
      <c r="B62" s="17" t="s">
        <v>45</v>
      </c>
      <c r="C62" s="1"/>
      <c r="D62" s="45"/>
      <c r="E62" s="1"/>
      <c r="F62" s="47"/>
      <c r="G62" s="47"/>
      <c r="H62" s="47"/>
    </row>
    <row r="63" customFormat="false" ht="12.75" hidden="false" customHeight="false" outlineLevel="0" collapsed="false">
      <c r="B63" s="1"/>
      <c r="C63" s="1"/>
      <c r="D63" s="45"/>
      <c r="E63" s="1"/>
      <c r="F63" s="47"/>
      <c r="G63" s="47"/>
      <c r="H63" s="47"/>
    </row>
    <row r="64" customFormat="false" ht="12.75" hidden="false" customHeight="false" outlineLevel="0" collapsed="false">
      <c r="B64" s="1"/>
      <c r="C64" s="37"/>
      <c r="D64" s="22"/>
      <c r="E64" s="1"/>
      <c r="F64" s="36"/>
      <c r="G64" s="36"/>
      <c r="H64" s="36"/>
    </row>
    <row r="65" customFormat="false" ht="12.75" hidden="false" customHeight="false" outlineLevel="0" collapsed="false">
      <c r="B65" s="17" t="s">
        <v>46</v>
      </c>
      <c r="C65" s="1"/>
      <c r="D65" s="37" t="s">
        <v>71</v>
      </c>
      <c r="E65" s="37" t="s">
        <v>52</v>
      </c>
    </row>
    <row r="66" customFormat="false" ht="12.75" hidden="false" customHeight="false" outlineLevel="0" collapsed="false">
      <c r="B66" s="1"/>
      <c r="C66" s="1"/>
      <c r="D66" s="37" t="s">
        <v>53</v>
      </c>
      <c r="E66" s="37" t="s">
        <v>52</v>
      </c>
    </row>
    <row r="67" customFormat="false" ht="12.75" hidden="false" customHeight="false" outlineLevel="0" collapsed="false">
      <c r="B67" s="1"/>
      <c r="C67" s="1"/>
      <c r="D67" s="37" t="s">
        <v>179</v>
      </c>
      <c r="E67" s="37" t="s">
        <v>57</v>
      </c>
    </row>
    <row r="68" customFormat="false" ht="12.75" hidden="false" customHeight="false" outlineLevel="0" collapsed="false">
      <c r="B68" s="1"/>
      <c r="C68" s="1"/>
      <c r="D68" s="37" t="s">
        <v>79</v>
      </c>
      <c r="E68" s="37" t="s">
        <v>57</v>
      </c>
    </row>
    <row r="69" customFormat="false" ht="12.75" hidden="false" customHeight="false" outlineLevel="0" collapsed="false">
      <c r="D69" s="0"/>
    </row>
  </sheetData>
  <mergeCells count="2">
    <mergeCell ref="B7:C7"/>
    <mergeCell ref="B39:C39"/>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8" man="true" max="16383" min="0"/>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8"/>
  <sheetViews>
    <sheetView showFormulas="false" showGridLines="true" showRowColHeaders="true" showZeros="true" rightToLeft="false" tabSelected="false" showOutlineSymbols="true" defaultGridColor="true" view="normal" topLeftCell="A46" colorId="64" zoomScale="100" zoomScaleNormal="100" zoomScalePageLayoutView="75" workbookViewId="0">
      <selection pane="topLeft" activeCell="F50" activeCellId="0" sqref="F5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78.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36974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36974</v>
      </c>
      <c r="E9" s="1"/>
      <c r="F9" s="20" t="s">
        <v>185</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36973</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36974</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36974</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36975</v>
      </c>
      <c r="E21" s="1"/>
      <c r="F21" s="20" t="s">
        <v>186</v>
      </c>
      <c r="G21" s="31"/>
      <c r="H21" s="17"/>
      <c r="I21" s="18"/>
      <c r="J21" s="49"/>
      <c r="K21" s="49"/>
      <c r="L21" s="20"/>
    </row>
    <row r="22" customFormat="false" ht="12.75" hidden="false" customHeight="false" outlineLevel="0" collapsed="false">
      <c r="B22" s="26" t="s">
        <v>21</v>
      </c>
      <c r="C22" s="1"/>
      <c r="D22" s="19"/>
      <c r="E22" s="1"/>
      <c r="F22" s="20" t="s">
        <v>187</v>
      </c>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36975</v>
      </c>
      <c r="E24" s="1"/>
      <c r="F24" s="20" t="s">
        <v>188</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62</v>
      </c>
      <c r="E31" s="33" t="s">
        <v>52</v>
      </c>
      <c r="F31" s="64"/>
      <c r="G31" s="65"/>
      <c r="H31" s="65"/>
      <c r="I31" s="58"/>
    </row>
    <row r="32" customFormat="false" ht="12.75" hidden="false" customHeight="false" outlineLevel="0" collapsed="false">
      <c r="B32" s="35"/>
      <c r="C32" s="37"/>
      <c r="D32" s="37" t="s">
        <v>56</v>
      </c>
      <c r="E32" s="33" t="s">
        <v>52</v>
      </c>
      <c r="F32" s="36"/>
      <c r="G32" s="36"/>
      <c r="H32" s="36"/>
    </row>
    <row r="33" customFormat="false" ht="12.75" hidden="false" customHeight="false" outlineLevel="0" collapsed="false">
      <c r="A33" s="35"/>
      <c r="B33" s="35"/>
      <c r="C33" s="37"/>
      <c r="D33" s="37" t="s">
        <v>108</v>
      </c>
      <c r="E33" s="33" t="s">
        <v>57</v>
      </c>
      <c r="F33" s="54"/>
      <c r="G33" s="54"/>
      <c r="H33" s="54"/>
      <c r="I33" s="35"/>
    </row>
    <row r="34" customFormat="false" ht="12.75" hidden="false" customHeight="false" outlineLevel="0" collapsed="false">
      <c r="A34" s="35"/>
      <c r="B34" s="35"/>
      <c r="C34" s="37"/>
      <c r="D34" s="37" t="s">
        <v>189</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36975</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36975</v>
      </c>
      <c r="E40" s="1"/>
      <c r="F40" s="37" t="s">
        <v>190</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36974</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36975</v>
      </c>
      <c r="E46" s="1"/>
      <c r="F46" s="37" t="s">
        <v>22</v>
      </c>
      <c r="G46" s="1"/>
      <c r="H46" s="1"/>
    </row>
    <row r="47" customFormat="false" ht="12.75" hidden="false" customHeight="false" outlineLevel="0" collapsed="false">
      <c r="A47" s="24"/>
      <c r="B47" s="21" t="s">
        <v>17</v>
      </c>
      <c r="C47" s="25"/>
      <c r="D47" s="22"/>
      <c r="E47" s="1"/>
      <c r="F47" s="20"/>
      <c r="G47" s="1"/>
      <c r="H47" s="26"/>
      <c r="I47" s="25"/>
    </row>
    <row r="48" customFormat="false" ht="12.75" hidden="false" customHeight="false" outlineLevel="0" collapsed="false">
      <c r="A48" s="24"/>
      <c r="B48" s="21"/>
      <c r="C48" s="25"/>
      <c r="D48" s="22"/>
      <c r="E48" s="1"/>
      <c r="F48" s="20"/>
      <c r="G48" s="1"/>
      <c r="H48" s="26"/>
      <c r="I48" s="25"/>
    </row>
    <row r="49" customFormat="false" ht="12.75" hidden="false" customHeight="false" outlineLevel="0" collapsed="false">
      <c r="B49" s="17" t="s">
        <v>7</v>
      </c>
      <c r="C49" s="18" t="s">
        <v>20</v>
      </c>
      <c r="D49" s="19" t="n">
        <f aca="false">D3+1</f>
        <v>36975</v>
      </c>
      <c r="E49" s="1"/>
      <c r="F49" s="37" t="s">
        <v>22</v>
      </c>
      <c r="G49" s="1"/>
      <c r="H49" s="1"/>
    </row>
    <row r="50" customFormat="false" ht="12.75" hidden="false" customHeight="false" outlineLevel="0" collapsed="false">
      <c r="B50" s="24" t="s">
        <v>18</v>
      </c>
      <c r="C50" s="18"/>
      <c r="D50" s="19"/>
      <c r="E50" s="1"/>
      <c r="F50" s="20" t="s">
        <v>191</v>
      </c>
      <c r="G50" s="1"/>
      <c r="H50" s="26"/>
      <c r="I50" s="25"/>
    </row>
    <row r="51" customFormat="false" ht="12.75" hidden="false" customHeight="false" outlineLevel="0" collapsed="false">
      <c r="B51" s="42"/>
      <c r="C51" s="33"/>
      <c r="D51" s="19"/>
      <c r="E51" s="1"/>
      <c r="F51" s="31" t="s">
        <v>192</v>
      </c>
      <c r="G51" s="31"/>
      <c r="H51" s="17"/>
      <c r="I51" s="18"/>
      <c r="J51" s="49"/>
      <c r="K51" s="49"/>
    </row>
    <row r="52" customFormat="false" ht="12.75" hidden="false" customHeight="false" outlineLevel="0" collapsed="false">
      <c r="B52" s="42"/>
      <c r="C52" s="33"/>
      <c r="D52" s="19"/>
      <c r="E52" s="1"/>
      <c r="F52" s="31" t="s">
        <v>193</v>
      </c>
      <c r="G52" s="31"/>
      <c r="H52" s="17"/>
      <c r="I52" s="18"/>
      <c r="J52" s="49"/>
      <c r="K52" s="49"/>
    </row>
    <row r="53" customFormat="false" ht="12.75" hidden="false" customHeight="false" outlineLevel="0" collapsed="false">
      <c r="B53" s="42"/>
      <c r="C53" s="33"/>
      <c r="D53" s="19"/>
      <c r="E53" s="1"/>
      <c r="F53" s="20" t="s">
        <v>194</v>
      </c>
      <c r="G53" s="31"/>
      <c r="H53" s="17"/>
      <c r="I53" s="18"/>
      <c r="J53" s="49"/>
      <c r="K53" s="49"/>
    </row>
    <row r="54" customFormat="false" ht="12.75" hidden="false" customHeight="false" outlineLevel="0" collapsed="false">
      <c r="B54" s="42"/>
      <c r="C54" s="33"/>
      <c r="D54" s="19"/>
      <c r="E54" s="1"/>
      <c r="F54" s="20"/>
      <c r="G54" s="31"/>
      <c r="H54" s="17"/>
      <c r="I54" s="18"/>
      <c r="J54" s="49"/>
      <c r="K54" s="49"/>
    </row>
    <row r="55" customFormat="false" ht="12.75" hidden="false" customHeight="false" outlineLevel="0" collapsed="false">
      <c r="B55" s="32" t="s">
        <v>19</v>
      </c>
      <c r="C55" s="18" t="s">
        <v>42</v>
      </c>
      <c r="D55" s="19" t="n">
        <f aca="false">D36+1</f>
        <v>36976</v>
      </c>
      <c r="E55" s="1"/>
      <c r="F55" s="20" t="s">
        <v>186</v>
      </c>
      <c r="G55" s="1"/>
      <c r="H55" s="20"/>
    </row>
    <row r="56" customFormat="false" ht="12.75" hidden="false" customHeight="false" outlineLevel="0" collapsed="false">
      <c r="B56" s="44" t="s">
        <v>21</v>
      </c>
      <c r="D56" s="22"/>
      <c r="E56" s="1"/>
      <c r="F56" s="20" t="s">
        <v>187</v>
      </c>
      <c r="G56" s="1"/>
      <c r="H56" s="1"/>
    </row>
    <row r="57" customFormat="false" ht="12.75" hidden="false" customHeight="false" outlineLevel="0" collapsed="false">
      <c r="B57" s="17"/>
      <c r="C57" s="18"/>
      <c r="D57" s="19"/>
      <c r="E57" s="1"/>
      <c r="F57" s="20"/>
      <c r="G57" s="31"/>
      <c r="H57" s="17"/>
      <c r="I57" s="18"/>
    </row>
    <row r="58" customFormat="false" ht="12.75" hidden="false" customHeight="false" outlineLevel="0" collapsed="false">
      <c r="B58" s="32" t="s">
        <v>19</v>
      </c>
      <c r="C58" s="28" t="s">
        <v>42</v>
      </c>
      <c r="D58" s="19" t="n">
        <f aca="false">D36+1</f>
        <v>36976</v>
      </c>
      <c r="E58" s="1"/>
      <c r="F58" s="20" t="s">
        <v>195</v>
      </c>
      <c r="G58" s="1"/>
      <c r="H58" s="1"/>
    </row>
    <row r="59" customFormat="false" ht="12.75" hidden="false" customHeight="false" outlineLevel="0" collapsed="false">
      <c r="B59" s="24" t="s">
        <v>23</v>
      </c>
      <c r="C59" s="1"/>
      <c r="D59" s="6"/>
      <c r="E59" s="1"/>
      <c r="F59" s="20"/>
      <c r="G59" s="1"/>
      <c r="H59" s="1"/>
    </row>
    <row r="60" customFormat="false" ht="12.75" hidden="false" customHeight="false" outlineLevel="0" collapsed="false">
      <c r="B60" s="32"/>
      <c r="C60" s="25"/>
      <c r="D60" s="6"/>
      <c r="E60" s="1"/>
      <c r="F60" s="34"/>
      <c r="G60" s="47"/>
      <c r="H60" s="47"/>
    </row>
    <row r="61" customFormat="false" ht="12.75" hidden="false" customHeight="false" outlineLevel="0" collapsed="false">
      <c r="B61" s="17" t="s">
        <v>45</v>
      </c>
      <c r="C61" s="1"/>
      <c r="D61" s="45"/>
      <c r="E61" s="1"/>
      <c r="F61" s="47"/>
      <c r="G61" s="47"/>
      <c r="H61" s="47"/>
    </row>
    <row r="62" customFormat="false" ht="12.75" hidden="false" customHeight="false" outlineLevel="0" collapsed="false">
      <c r="B62" s="1"/>
      <c r="C62" s="1"/>
      <c r="D62" s="45"/>
      <c r="E62" s="1"/>
      <c r="F62" s="47"/>
      <c r="G62" s="47"/>
      <c r="H62" s="47"/>
    </row>
    <row r="63" customFormat="false" ht="12.75" hidden="false" customHeight="false" outlineLevel="0" collapsed="false">
      <c r="B63" s="1"/>
      <c r="C63" s="37"/>
      <c r="D63" s="22"/>
      <c r="E63" s="1"/>
      <c r="F63" s="36"/>
      <c r="G63" s="36"/>
      <c r="H63" s="36"/>
    </row>
    <row r="64" customFormat="false" ht="12.75" hidden="false" customHeight="false" outlineLevel="0" collapsed="false">
      <c r="B64" s="17" t="s">
        <v>46</v>
      </c>
      <c r="C64" s="1"/>
      <c r="D64" s="37" t="s">
        <v>62</v>
      </c>
      <c r="E64" s="33" t="s">
        <v>52</v>
      </c>
    </row>
    <row r="65" customFormat="false" ht="12.75" hidden="false" customHeight="false" outlineLevel="0" collapsed="false">
      <c r="B65" s="1"/>
      <c r="C65" s="1"/>
      <c r="D65" s="37" t="s">
        <v>56</v>
      </c>
      <c r="E65" s="33" t="s">
        <v>52</v>
      </c>
    </row>
    <row r="66" customFormat="false" ht="12.75" hidden="false" customHeight="false" outlineLevel="0" collapsed="false">
      <c r="B66" s="1"/>
      <c r="C66" s="1"/>
      <c r="D66" s="37" t="s">
        <v>108</v>
      </c>
      <c r="E66" s="33" t="s">
        <v>57</v>
      </c>
    </row>
    <row r="67" customFormat="false" ht="12.75" hidden="false" customHeight="false" outlineLevel="0" collapsed="false">
      <c r="B67" s="1"/>
      <c r="C67" s="1"/>
      <c r="D67" s="37" t="s">
        <v>189</v>
      </c>
      <c r="E67" s="33" t="s">
        <v>57</v>
      </c>
    </row>
    <row r="68" customFormat="false" ht="12.75" hidden="false" customHeight="false" outlineLevel="0" collapsed="false">
      <c r="D68"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7" man="true" max="16383" min="0"/>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62" activeCellId="0" sqref="F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3" min="3" style="0" width="5.28"/>
    <col collapsed="false" customWidth="true" hidden="false" outlineLevel="0" max="4" min="4" style="2" width="14.7"/>
    <col collapsed="false" customWidth="true" hidden="false" outlineLevel="0" max="5" min="5" style="0" width="9.99"/>
    <col collapsed="false" customWidth="true" hidden="false" outlineLevel="0" max="6" min="6" style="0" width="83.7"/>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196</v>
      </c>
      <c r="B2" s="1"/>
      <c r="C2" s="1"/>
      <c r="D2" s="6"/>
      <c r="E2" s="1"/>
      <c r="F2" s="1"/>
      <c r="G2" s="1"/>
      <c r="H2" s="1"/>
    </row>
    <row r="3" customFormat="false" ht="18.75" hidden="false" customHeight="false" outlineLevel="0" collapsed="false">
      <c r="A3" s="7" t="s">
        <v>2</v>
      </c>
      <c r="B3" s="8"/>
      <c r="C3" s="8"/>
      <c r="D3" s="9" t="n">
        <v>36981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36981</v>
      </c>
      <c r="E9" s="1"/>
      <c r="F9" s="20" t="s">
        <v>113</v>
      </c>
    </row>
    <row r="10" customFormat="false" ht="12.75" hidden="false" customHeight="false" outlineLevel="0" collapsed="false">
      <c r="B10" s="21" t="s">
        <v>10</v>
      </c>
      <c r="C10" s="18"/>
      <c r="D10" s="22"/>
      <c r="E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17" t="s">
        <v>7</v>
      </c>
      <c r="C12" s="18" t="s">
        <v>11</v>
      </c>
      <c r="D12" s="19" t="n">
        <f aca="false">D3-1</f>
        <v>36980</v>
      </c>
      <c r="E12" s="1"/>
      <c r="F12" s="20" t="s">
        <v>22</v>
      </c>
      <c r="G12" s="1"/>
      <c r="H12" s="1"/>
    </row>
    <row r="13" customFormat="false" ht="12.75" hidden="false" customHeight="false" outlineLevel="0" collapsed="false">
      <c r="B13" s="21" t="s">
        <v>13</v>
      </c>
      <c r="C13" s="20"/>
      <c r="D13" s="22"/>
      <c r="E13" s="1"/>
      <c r="F13" s="20"/>
      <c r="G13" s="37"/>
      <c r="H13" s="37"/>
    </row>
    <row r="14" customFormat="false" ht="12.75" hidden="false" customHeight="false" outlineLevel="0" collapsed="false">
      <c r="B14" s="24"/>
      <c r="C14" s="20"/>
      <c r="D14" s="22"/>
      <c r="E14" s="1"/>
      <c r="F14" s="20"/>
      <c r="G14" s="37"/>
      <c r="H14" s="37"/>
    </row>
    <row r="15" customFormat="false" ht="12.75" hidden="false" customHeight="false" outlineLevel="0" collapsed="false">
      <c r="A15" s="24"/>
      <c r="B15" s="17" t="s">
        <v>7</v>
      </c>
      <c r="C15" s="18" t="s">
        <v>8</v>
      </c>
      <c r="D15" s="19" t="n">
        <f aca="false">D3</f>
        <v>36981</v>
      </c>
      <c r="E15" s="1"/>
      <c r="F15" s="20" t="s">
        <v>9</v>
      </c>
      <c r="G15" s="1"/>
      <c r="H15" s="17"/>
      <c r="I15" s="18"/>
      <c r="J15" s="49"/>
      <c r="L15" s="20"/>
    </row>
    <row r="16" customFormat="false" ht="12.75" hidden="false" customHeight="false" outlineLevel="0" collapsed="false">
      <c r="B16" s="21" t="s">
        <v>17</v>
      </c>
      <c r="C16" s="25"/>
      <c r="D16" s="22"/>
      <c r="E16" s="1"/>
      <c r="F16" s="20"/>
      <c r="G16" s="1"/>
      <c r="H16" s="26"/>
      <c r="I16" s="25"/>
      <c r="J16" s="50"/>
    </row>
    <row r="17" customFormat="false" ht="12.75" hidden="false" customHeight="false" outlineLevel="0" collapsed="false">
      <c r="B17" s="21"/>
      <c r="C17" s="25"/>
      <c r="D17" s="22"/>
      <c r="E17" s="1"/>
      <c r="F17" s="20"/>
      <c r="G17" s="1"/>
      <c r="H17" s="26"/>
      <c r="I17" s="25"/>
      <c r="J17" s="50"/>
    </row>
    <row r="18" customFormat="false" ht="12.75" hidden="false" customHeight="false" outlineLevel="0" collapsed="false">
      <c r="B18" s="17" t="s">
        <v>7</v>
      </c>
      <c r="C18" s="18" t="s">
        <v>8</v>
      </c>
      <c r="D18" s="19" t="n">
        <f aca="false">D3</f>
        <v>36981</v>
      </c>
      <c r="E18" s="1"/>
      <c r="F18" s="20" t="s">
        <v>9</v>
      </c>
      <c r="G18" s="1"/>
      <c r="H18" s="26"/>
      <c r="I18" s="25"/>
      <c r="J18" s="50"/>
      <c r="L18" s="30"/>
    </row>
    <row r="19" customFormat="false" ht="12.75" hidden="false" customHeight="false" outlineLevel="0" collapsed="false">
      <c r="B19" s="21" t="s">
        <v>18</v>
      </c>
      <c r="C19" s="25"/>
      <c r="D19" s="22"/>
      <c r="E19" s="1"/>
      <c r="G19" s="1"/>
      <c r="H19" s="26"/>
      <c r="I19" s="25"/>
      <c r="J19" s="49"/>
      <c r="K19" s="49"/>
      <c r="L19" s="20"/>
    </row>
    <row r="20" customFormat="false" ht="12.75" hidden="false" customHeight="false" outlineLevel="0" collapsed="false">
      <c r="B20" s="21"/>
      <c r="C20" s="25"/>
      <c r="D20" s="22"/>
      <c r="E20" s="1"/>
      <c r="G20" s="31"/>
      <c r="H20" s="17"/>
      <c r="I20" s="18"/>
      <c r="J20" s="49"/>
      <c r="K20" s="49"/>
      <c r="L20" s="20"/>
    </row>
    <row r="21" customFormat="false" ht="12.75" hidden="false" customHeight="false" outlineLevel="0" collapsed="false">
      <c r="B21" s="17" t="s">
        <v>19</v>
      </c>
      <c r="C21" s="18" t="s">
        <v>20</v>
      </c>
      <c r="D21" s="19" t="n">
        <f aca="false">D3+1</f>
        <v>36982</v>
      </c>
      <c r="E21" s="1"/>
      <c r="F21" s="20" t="s">
        <v>9</v>
      </c>
      <c r="G21" s="31"/>
      <c r="H21" s="17"/>
      <c r="I21" s="18"/>
      <c r="J21" s="49"/>
      <c r="K21" s="49"/>
      <c r="L21" s="20"/>
    </row>
    <row r="22" customFormat="false" ht="12.75" hidden="false" customHeight="false" outlineLevel="0" collapsed="false">
      <c r="B22" s="26" t="s">
        <v>21</v>
      </c>
      <c r="C22" s="1"/>
      <c r="D22" s="19"/>
      <c r="E22" s="1"/>
      <c r="F22" s="20"/>
      <c r="G22" s="31"/>
      <c r="H22" s="17"/>
      <c r="I22" s="18"/>
      <c r="J22" s="49"/>
      <c r="K22" s="49"/>
      <c r="L22" s="20"/>
    </row>
    <row r="23" customFormat="false" ht="12.75" hidden="false" customHeight="false" outlineLevel="0" collapsed="false">
      <c r="B23" s="26"/>
      <c r="C23" s="25"/>
      <c r="D23" s="22"/>
      <c r="E23" s="1"/>
      <c r="F23" s="20"/>
      <c r="G23" s="31"/>
      <c r="H23" s="35"/>
      <c r="I23" s="18"/>
      <c r="J23" s="49"/>
      <c r="K23" s="49"/>
      <c r="L23" s="20"/>
    </row>
    <row r="24" customFormat="false" ht="12.75" hidden="false" customHeight="false" outlineLevel="0" collapsed="false">
      <c r="B24" s="27" t="s">
        <v>7</v>
      </c>
      <c r="C24" s="28" t="s">
        <v>20</v>
      </c>
      <c r="D24" s="19" t="n">
        <f aca="false">D3+1</f>
        <v>36982</v>
      </c>
      <c r="E24" s="1"/>
      <c r="F24" s="20" t="s">
        <v>9</v>
      </c>
      <c r="G24" s="31"/>
      <c r="H24" s="35"/>
      <c r="I24" s="18"/>
      <c r="J24" s="49"/>
      <c r="K24" s="49"/>
      <c r="L24" s="20"/>
    </row>
    <row r="25" customFormat="false" ht="12.75" hidden="false" customHeight="false" outlineLevel="0" collapsed="false">
      <c r="B25" s="21" t="s">
        <v>23</v>
      </c>
      <c r="C25" s="18"/>
      <c r="D25" s="19"/>
      <c r="E25" s="29"/>
      <c r="F25" s="20"/>
      <c r="G25" s="31"/>
      <c r="H25" s="17"/>
      <c r="I25" s="18"/>
      <c r="J25" s="49"/>
      <c r="K25" s="49"/>
      <c r="L25" s="20"/>
    </row>
    <row r="26" customFormat="false" ht="12.75" hidden="false" customHeight="false" outlineLevel="0" collapsed="false">
      <c r="B26" s="21"/>
      <c r="C26" s="25"/>
      <c r="D26" s="22"/>
      <c r="E26" s="28"/>
      <c r="F26" s="20"/>
      <c r="G26" s="31"/>
      <c r="H26" s="17"/>
      <c r="I26" s="18"/>
      <c r="J26" s="49"/>
      <c r="K26" s="49"/>
      <c r="L26" s="20"/>
    </row>
    <row r="27" customFormat="false" ht="12.75" hidden="false" customHeight="false" outlineLevel="0" collapsed="false">
      <c r="B27" s="21"/>
      <c r="C27" s="25"/>
      <c r="D27" s="22"/>
      <c r="E27" s="1" t="s">
        <v>24</v>
      </c>
      <c r="F27" s="20"/>
      <c r="G27" s="31"/>
      <c r="H27" s="17"/>
      <c r="I27" s="18"/>
      <c r="J27" s="49"/>
      <c r="K27" s="49"/>
      <c r="L27" s="20"/>
    </row>
    <row r="28" customFormat="false" ht="12.75" hidden="false" customHeight="false" outlineLevel="0" collapsed="false">
      <c r="B28" s="32" t="s">
        <v>25</v>
      </c>
      <c r="C28" s="25"/>
      <c r="D28" s="33"/>
      <c r="E28" s="1"/>
      <c r="F28" s="34"/>
      <c r="G28" s="53"/>
      <c r="H28" s="26"/>
      <c r="I28" s="25"/>
      <c r="J28" s="50"/>
      <c r="L28" s="30"/>
    </row>
    <row r="29" customFormat="false" ht="12.75" hidden="false" customHeight="false" outlineLevel="0" collapsed="false">
      <c r="B29" s="32"/>
      <c r="C29" s="25"/>
      <c r="D29" s="45"/>
      <c r="E29" s="17"/>
      <c r="F29" s="56"/>
      <c r="G29" s="47"/>
      <c r="H29" s="47"/>
      <c r="J29" s="50"/>
      <c r="L29" s="30"/>
    </row>
    <row r="30" customFormat="false" ht="12.75" hidden="false" customHeight="false" outlineLevel="0" collapsed="false">
      <c r="B30" s="32"/>
      <c r="C30" s="25"/>
      <c r="D30" s="45"/>
      <c r="E30" s="17"/>
      <c r="F30" s="56"/>
      <c r="G30" s="47"/>
      <c r="H30" s="47"/>
      <c r="J30" s="50"/>
      <c r="L30" s="30"/>
    </row>
    <row r="31" customFormat="false" ht="12.75" hidden="false" customHeight="false" outlineLevel="0" collapsed="false">
      <c r="B31" s="17" t="s">
        <v>33</v>
      </c>
      <c r="C31" s="37"/>
      <c r="D31" s="37" t="s">
        <v>107</v>
      </c>
      <c r="E31" s="33" t="s">
        <v>52</v>
      </c>
      <c r="F31" s="64"/>
      <c r="G31" s="65"/>
      <c r="H31" s="65"/>
      <c r="I31" s="58"/>
    </row>
    <row r="32" customFormat="false" ht="12.75" hidden="false" customHeight="false" outlineLevel="0" collapsed="false">
      <c r="B32" s="35"/>
      <c r="C32" s="37"/>
      <c r="D32" s="37" t="s">
        <v>79</v>
      </c>
      <c r="E32" s="33" t="s">
        <v>52</v>
      </c>
      <c r="F32" s="36"/>
      <c r="G32" s="36"/>
      <c r="H32" s="36"/>
    </row>
    <row r="33" customFormat="false" ht="12.75" hidden="false" customHeight="false" outlineLevel="0" collapsed="false">
      <c r="A33" s="35"/>
      <c r="B33" s="35"/>
      <c r="C33" s="37"/>
      <c r="D33" s="37" t="s">
        <v>91</v>
      </c>
      <c r="E33" s="33" t="s">
        <v>57</v>
      </c>
      <c r="F33" s="54"/>
      <c r="G33" s="54"/>
      <c r="H33" s="54"/>
      <c r="I33" s="35"/>
    </row>
    <row r="34" customFormat="false" ht="12.75" hidden="false" customHeight="false" outlineLevel="0" collapsed="false">
      <c r="A34" s="35"/>
      <c r="B34" s="35"/>
      <c r="C34" s="37"/>
      <c r="D34" s="37" t="s">
        <v>72</v>
      </c>
      <c r="E34" s="33" t="s">
        <v>57</v>
      </c>
      <c r="F34" s="54"/>
      <c r="G34" s="54"/>
      <c r="H34" s="54"/>
      <c r="I34" s="35"/>
    </row>
    <row r="35" customFormat="false" ht="13.5" hidden="false" customHeight="false" outlineLevel="0" collapsed="false">
      <c r="A35" s="35"/>
      <c r="B35" s="35"/>
      <c r="C35" s="35"/>
      <c r="D35" s="35"/>
      <c r="E35" s="35"/>
      <c r="F35" s="35"/>
      <c r="G35" s="35"/>
      <c r="H35" s="35"/>
      <c r="I35" s="35"/>
      <c r="J35" s="54"/>
      <c r="K35" s="54"/>
      <c r="L35" s="54"/>
    </row>
    <row r="36" customFormat="false" ht="18.75" hidden="false" customHeight="false" outlineLevel="0" collapsed="false">
      <c r="A36" s="7" t="s">
        <v>40</v>
      </c>
      <c r="B36" s="38"/>
      <c r="C36" s="39"/>
      <c r="D36" s="9" t="n">
        <f aca="false">D3+1</f>
        <v>36982</v>
      </c>
      <c r="E36" s="40"/>
      <c r="F36" s="41"/>
      <c r="G36" s="1"/>
      <c r="H36" s="1"/>
    </row>
    <row r="37" customFormat="false" ht="12.75" hidden="false" customHeight="false" outlineLevel="0" collapsed="false">
      <c r="B37" s="1"/>
      <c r="C37" s="37"/>
      <c r="D37" s="22"/>
      <c r="E37" s="1"/>
      <c r="F37" s="24"/>
      <c r="G37" s="1"/>
      <c r="H37" s="1"/>
    </row>
    <row r="38" customFormat="false" ht="12.75" hidden="false" customHeight="false" outlineLevel="0" collapsed="false">
      <c r="B38" s="14" t="s">
        <v>5</v>
      </c>
      <c r="C38" s="14"/>
      <c r="D38" s="22"/>
      <c r="E38" s="1"/>
      <c r="F38" s="15" t="s">
        <v>6</v>
      </c>
      <c r="G38" s="1"/>
      <c r="H38" s="1"/>
    </row>
    <row r="39" customFormat="false" ht="12.75" hidden="false" customHeight="false" outlineLevel="0" collapsed="false">
      <c r="B39" s="14"/>
      <c r="C39" s="19"/>
      <c r="D39" s="22"/>
      <c r="E39" s="1"/>
      <c r="F39" s="20"/>
      <c r="G39" s="1"/>
      <c r="H39" s="1"/>
    </row>
    <row r="40" customFormat="false" ht="12.75" hidden="false" customHeight="false" outlineLevel="0" collapsed="false">
      <c r="B40" s="17" t="s">
        <v>7</v>
      </c>
      <c r="C40" s="18" t="s">
        <v>20</v>
      </c>
      <c r="D40" s="19" t="n">
        <f aca="false">D3+1</f>
        <v>36982</v>
      </c>
      <c r="E40" s="1"/>
      <c r="F40" s="20" t="s">
        <v>9</v>
      </c>
      <c r="G40" s="37"/>
      <c r="H40" s="37"/>
    </row>
    <row r="41" customFormat="false" ht="12.75" hidden="false" customHeight="false" outlineLevel="0" collapsed="false">
      <c r="B41" s="21" t="s">
        <v>10</v>
      </c>
      <c r="C41" s="18"/>
      <c r="D41" s="22"/>
      <c r="E41" s="1"/>
      <c r="F41" s="20"/>
      <c r="G41" s="37"/>
      <c r="H41" s="37"/>
    </row>
    <row r="42" customFormat="false" ht="12.75" hidden="false" customHeight="false" outlineLevel="0" collapsed="false">
      <c r="B42" s="21"/>
      <c r="C42" s="18"/>
      <c r="D42" s="22"/>
      <c r="E42" s="1"/>
      <c r="F42" s="20"/>
      <c r="G42" s="37"/>
      <c r="H42" s="37"/>
    </row>
    <row r="43" customFormat="false" ht="12.75" hidden="false" customHeight="false" outlineLevel="0" collapsed="false">
      <c r="B43" s="17" t="s">
        <v>7</v>
      </c>
      <c r="C43" s="18" t="s">
        <v>8</v>
      </c>
      <c r="D43" s="19" t="n">
        <f aca="false">D3</f>
        <v>36981</v>
      </c>
      <c r="E43" s="17"/>
      <c r="F43" s="37" t="s">
        <v>22</v>
      </c>
      <c r="G43" s="1"/>
      <c r="H43" s="1"/>
    </row>
    <row r="44" customFormat="false" ht="12.75" hidden="false" customHeight="false" outlineLevel="0" collapsed="false">
      <c r="B44" s="24" t="s">
        <v>13</v>
      </c>
      <c r="C44" s="20"/>
      <c r="D44" s="22"/>
      <c r="E44" s="17"/>
      <c r="F44" s="20"/>
      <c r="G44" s="1"/>
      <c r="H44" s="1"/>
    </row>
    <row r="45" customFormat="false" ht="12.75" hidden="false" customHeight="false" outlineLevel="0" collapsed="false">
      <c r="B45" s="24"/>
      <c r="C45" s="20"/>
      <c r="D45" s="22"/>
      <c r="E45" s="17"/>
      <c r="F45" s="20"/>
      <c r="G45" s="1"/>
      <c r="H45" s="1"/>
    </row>
    <row r="46" customFormat="false" ht="12.75" hidden="false" customHeight="false" outlineLevel="0" collapsed="false">
      <c r="A46" s="24"/>
      <c r="B46" s="32" t="s">
        <v>7</v>
      </c>
      <c r="C46" s="28" t="s">
        <v>20</v>
      </c>
      <c r="D46" s="19" t="n">
        <f aca="false">D3+1</f>
        <v>36982</v>
      </c>
      <c r="E46" s="1"/>
      <c r="F46" s="37" t="s">
        <v>197</v>
      </c>
      <c r="G46" s="1"/>
      <c r="H46" s="1"/>
    </row>
    <row r="47" customFormat="false" ht="12.75" hidden="false" customHeight="false" outlineLevel="0" collapsed="false">
      <c r="A47" s="24"/>
      <c r="B47" s="21" t="s">
        <v>17</v>
      </c>
      <c r="C47" s="25"/>
      <c r="D47" s="22"/>
      <c r="E47" s="1"/>
      <c r="F47" s="20" t="s">
        <v>198</v>
      </c>
      <c r="G47" s="1"/>
      <c r="H47" s="26"/>
      <c r="I47" s="25"/>
    </row>
    <row r="48" customFormat="false" ht="12.75" hidden="false" customHeight="false" outlineLevel="0" collapsed="false">
      <c r="A48" s="24"/>
      <c r="B48" s="21"/>
      <c r="C48" s="25"/>
      <c r="D48" s="22"/>
      <c r="E48" s="1"/>
      <c r="F48" s="20" t="s">
        <v>199</v>
      </c>
      <c r="G48" s="1"/>
      <c r="H48" s="26"/>
      <c r="I48" s="25"/>
    </row>
    <row r="49" customFormat="false" ht="12.75" hidden="false" customHeight="false" outlineLevel="0" collapsed="false">
      <c r="A49" s="24"/>
      <c r="B49" s="21"/>
      <c r="C49" s="25"/>
      <c r="D49" s="22"/>
      <c r="E49" s="1"/>
      <c r="F49" s="20" t="s">
        <v>200</v>
      </c>
      <c r="G49" s="1"/>
      <c r="H49" s="26"/>
      <c r="I49" s="25"/>
    </row>
    <row r="50" customFormat="false" ht="12.75" hidden="false" customHeight="false" outlineLevel="0" collapsed="false">
      <c r="A50" s="24"/>
      <c r="B50" s="21"/>
      <c r="C50" s="25"/>
      <c r="D50" s="22"/>
      <c r="E50" s="1"/>
      <c r="F50" s="20" t="s">
        <v>201</v>
      </c>
      <c r="G50" s="1"/>
      <c r="H50" s="26"/>
      <c r="I50" s="25"/>
    </row>
    <row r="51" customFormat="false" ht="12.75" hidden="false" customHeight="false" outlineLevel="0" collapsed="false">
      <c r="A51" s="24"/>
      <c r="B51" s="21"/>
      <c r="C51" s="25"/>
      <c r="D51" s="22"/>
      <c r="E51" s="1"/>
      <c r="F51" s="20" t="s">
        <v>202</v>
      </c>
      <c r="G51" s="1"/>
      <c r="H51" s="26"/>
      <c r="I51" s="25"/>
    </row>
    <row r="52" customFormat="false" ht="12.75" hidden="false" customHeight="false" outlineLevel="0" collapsed="false">
      <c r="B52" s="17"/>
      <c r="C52" s="18"/>
      <c r="D52" s="19"/>
      <c r="E52" s="1"/>
      <c r="F52" s="37" t="s">
        <v>203</v>
      </c>
      <c r="G52" s="1"/>
      <c r="H52" s="1"/>
    </row>
    <row r="53" customFormat="false" ht="12.75" hidden="false" customHeight="false" outlineLevel="0" collapsed="false">
      <c r="B53" s="24"/>
      <c r="C53" s="18"/>
      <c r="D53" s="19"/>
      <c r="E53" s="1"/>
      <c r="F53" s="20" t="s">
        <v>204</v>
      </c>
      <c r="G53" s="1"/>
      <c r="H53" s="26"/>
      <c r="I53" s="25"/>
    </row>
    <row r="54" customFormat="false" ht="12.75" hidden="false" customHeight="false" outlineLevel="0" collapsed="false">
      <c r="B54" s="42"/>
      <c r="C54" s="33"/>
      <c r="D54" s="19"/>
      <c r="E54" s="1"/>
      <c r="F54" s="31" t="s">
        <v>205</v>
      </c>
      <c r="G54" s="31"/>
      <c r="H54" s="17"/>
      <c r="I54" s="18"/>
      <c r="J54" s="49"/>
      <c r="K54" s="49"/>
    </row>
    <row r="55" customFormat="false" ht="12.75" hidden="false" customHeight="false" outlineLevel="0" collapsed="false">
      <c r="B55" s="42"/>
      <c r="C55" s="33"/>
      <c r="D55" s="19"/>
      <c r="E55" s="1"/>
      <c r="F55" s="31" t="s">
        <v>206</v>
      </c>
      <c r="G55" s="31"/>
      <c r="H55" s="17"/>
      <c r="I55" s="18"/>
      <c r="J55" s="49"/>
      <c r="K55" s="49"/>
    </row>
    <row r="56" customFormat="false" ht="12.75" hidden="false" customHeight="false" outlineLevel="0" collapsed="false">
      <c r="B56" s="42"/>
      <c r="C56" s="33"/>
      <c r="D56" s="19"/>
      <c r="E56" s="1"/>
      <c r="F56" s="31" t="s">
        <v>207</v>
      </c>
      <c r="G56" s="31"/>
      <c r="H56" s="17"/>
      <c r="I56" s="18"/>
      <c r="J56" s="49"/>
      <c r="K56" s="49"/>
    </row>
    <row r="57" customFormat="false" ht="12.75" hidden="false" customHeight="false" outlineLevel="0" collapsed="false">
      <c r="B57" s="42"/>
      <c r="C57" s="33"/>
      <c r="D57" s="19"/>
      <c r="E57" s="1"/>
      <c r="F57" s="31"/>
      <c r="G57" s="31"/>
      <c r="H57" s="17"/>
      <c r="I57" s="18"/>
      <c r="J57" s="49"/>
      <c r="K57" s="49"/>
    </row>
    <row r="58" customFormat="false" ht="12.75" hidden="false" customHeight="false" outlineLevel="0" collapsed="false">
      <c r="B58" s="17" t="s">
        <v>7</v>
      </c>
      <c r="C58" s="18" t="s">
        <v>20</v>
      </c>
      <c r="D58" s="19" t="n">
        <f aca="false">D6+1</f>
        <v>1</v>
      </c>
      <c r="E58" s="1"/>
      <c r="F58" s="37" t="s">
        <v>22</v>
      </c>
      <c r="G58" s="31"/>
      <c r="H58" s="17"/>
      <c r="I58" s="18"/>
      <c r="J58" s="49"/>
      <c r="K58" s="49"/>
    </row>
    <row r="59" customFormat="false" ht="12.75" hidden="false" customHeight="false" outlineLevel="0" collapsed="false">
      <c r="B59" s="24" t="s">
        <v>18</v>
      </c>
      <c r="C59" s="18"/>
      <c r="D59" s="19"/>
      <c r="E59" s="1"/>
      <c r="F59" s="20"/>
      <c r="G59" s="31"/>
      <c r="H59" s="17"/>
      <c r="I59" s="18"/>
      <c r="J59" s="49"/>
      <c r="K59" s="49"/>
    </row>
    <row r="60" customFormat="false" ht="12.75" hidden="false" customHeight="false" outlineLevel="0" collapsed="false">
      <c r="B60" s="42"/>
      <c r="C60" s="33"/>
      <c r="D60" s="19"/>
      <c r="E60" s="1"/>
      <c r="F60" s="20"/>
      <c r="G60" s="31"/>
      <c r="H60" s="17"/>
      <c r="I60" s="18"/>
      <c r="J60" s="49"/>
      <c r="K60" s="49"/>
    </row>
    <row r="61" customFormat="false" ht="12.75" hidden="false" customHeight="false" outlineLevel="0" collapsed="false">
      <c r="B61" s="32" t="s">
        <v>19</v>
      </c>
      <c r="C61" s="18" t="s">
        <v>42</v>
      </c>
      <c r="D61" s="19" t="n">
        <f aca="false">D36+1</f>
        <v>36983</v>
      </c>
      <c r="E61" s="1"/>
      <c r="F61" s="20" t="s">
        <v>208</v>
      </c>
      <c r="G61" s="1"/>
      <c r="H61" s="20"/>
    </row>
    <row r="62" customFormat="false" ht="12.75" hidden="false" customHeight="false" outlineLevel="0" collapsed="false">
      <c r="B62" s="44" t="s">
        <v>21</v>
      </c>
      <c r="D62" s="22"/>
      <c r="E62" s="1"/>
      <c r="F62" s="20"/>
      <c r="G62" s="1"/>
      <c r="H62" s="1"/>
    </row>
    <row r="63" customFormat="false" ht="12.75" hidden="false" customHeight="false" outlineLevel="0" collapsed="false">
      <c r="B63" s="17"/>
      <c r="C63" s="18"/>
      <c r="D63" s="19"/>
      <c r="E63" s="1"/>
      <c r="F63" s="20"/>
      <c r="G63" s="31"/>
      <c r="H63" s="17"/>
      <c r="I63" s="18"/>
    </row>
    <row r="64" customFormat="false" ht="12.75" hidden="false" customHeight="false" outlineLevel="0" collapsed="false">
      <c r="B64" s="32" t="s">
        <v>19</v>
      </c>
      <c r="C64" s="28" t="s">
        <v>42</v>
      </c>
      <c r="D64" s="19" t="n">
        <f aca="false">D36+1</f>
        <v>36983</v>
      </c>
      <c r="E64" s="1"/>
      <c r="F64" s="20" t="s">
        <v>9</v>
      </c>
      <c r="G64" s="1"/>
      <c r="H64" s="1"/>
    </row>
    <row r="65" customFormat="false" ht="12.75" hidden="false" customHeight="false" outlineLevel="0" collapsed="false">
      <c r="B65" s="24" t="s">
        <v>23</v>
      </c>
      <c r="C65" s="1"/>
      <c r="D65" s="6"/>
      <c r="E65" s="1"/>
      <c r="F65" s="20"/>
      <c r="G65" s="1"/>
      <c r="H65" s="1"/>
    </row>
    <row r="66" customFormat="false" ht="12.75" hidden="false" customHeight="false" outlineLevel="0" collapsed="false">
      <c r="B66" s="32"/>
      <c r="C66" s="25"/>
      <c r="D66" s="6"/>
      <c r="E66" s="1"/>
      <c r="F66" s="34"/>
      <c r="G66" s="47"/>
      <c r="H66" s="47"/>
    </row>
    <row r="67" customFormat="false" ht="12.75" hidden="false" customHeight="false" outlineLevel="0" collapsed="false">
      <c r="B67" s="17" t="s">
        <v>45</v>
      </c>
      <c r="C67" s="1"/>
      <c r="D67" s="45"/>
      <c r="E67" s="1"/>
      <c r="F67" s="47"/>
      <c r="G67" s="47"/>
      <c r="H67" s="47"/>
    </row>
    <row r="68" customFormat="false" ht="12.75" hidden="false" customHeight="false" outlineLevel="0" collapsed="false">
      <c r="B68" s="1"/>
      <c r="C68" s="1"/>
      <c r="D68" s="45"/>
      <c r="E68" s="1"/>
      <c r="F68" s="47"/>
      <c r="G68" s="47"/>
      <c r="H68" s="47"/>
    </row>
    <row r="69" customFormat="false" ht="12.75" hidden="false" customHeight="false" outlineLevel="0" collapsed="false">
      <c r="B69" s="1"/>
      <c r="C69" s="37"/>
      <c r="D69" s="22"/>
      <c r="E69" s="1"/>
      <c r="F69" s="36"/>
      <c r="G69" s="36"/>
      <c r="H69" s="36"/>
    </row>
    <row r="70" customFormat="false" ht="12.75" hidden="false" customHeight="false" outlineLevel="0" collapsed="false">
      <c r="B70" s="17" t="s">
        <v>46</v>
      </c>
      <c r="C70" s="1"/>
      <c r="D70" s="37" t="s">
        <v>107</v>
      </c>
      <c r="E70" s="33" t="s">
        <v>52</v>
      </c>
    </row>
    <row r="71" customFormat="false" ht="12.75" hidden="false" customHeight="false" outlineLevel="0" collapsed="false">
      <c r="B71" s="1"/>
      <c r="C71" s="1"/>
      <c r="D71" s="37" t="s">
        <v>79</v>
      </c>
      <c r="E71" s="33" t="s">
        <v>52</v>
      </c>
    </row>
    <row r="72" customFormat="false" ht="12.75" hidden="false" customHeight="false" outlineLevel="0" collapsed="false">
      <c r="B72" s="1"/>
      <c r="C72" s="1"/>
      <c r="D72" s="37" t="s">
        <v>91</v>
      </c>
      <c r="E72" s="33" t="s">
        <v>57</v>
      </c>
    </row>
    <row r="73" customFormat="false" ht="12.75" hidden="false" customHeight="false" outlineLevel="0" collapsed="false">
      <c r="B73" s="1"/>
      <c r="C73" s="1"/>
      <c r="D73" s="37" t="s">
        <v>72</v>
      </c>
      <c r="E73" s="33" t="s">
        <v>57</v>
      </c>
    </row>
    <row r="74" customFormat="false" ht="12.75" hidden="false" customHeight="false" outlineLevel="0" collapsed="false">
      <c r="D74" s="0"/>
    </row>
  </sheetData>
  <mergeCells count="2">
    <mergeCell ref="B7:C7"/>
    <mergeCell ref="B38:C38"/>
  </mergeCells>
  <printOptions headings="false" gridLines="true" gridLinesSet="true" horizontalCentered="false" verticalCentered="false"/>
  <pageMargins left="1.15" right="0.747916666666667" top="0.75" bottom="0.25" header="0.511811023622047" footer="0.511811023622047"/>
  <pageSetup paperSize="1" scale="67"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73" man="true" max="16383" min="0"/>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4" colorId="64" zoomScale="100" zoomScaleNormal="100" zoomScalePageLayoutView="75" workbookViewId="0">
      <selection pane="topLeft" activeCell="H30" activeCellId="0" sqref="H30:H3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36988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36988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36987</v>
      </c>
      <c r="E13" s="1"/>
      <c r="F13" s="20" t="s">
        <v>22</v>
      </c>
      <c r="G13" s="1"/>
      <c r="H13" s="1"/>
    </row>
    <row r="14" customFormat="false" ht="12.75" hidden="false" customHeight="false" outlineLevel="0" collapsed="false">
      <c r="B14" s="21" t="s">
        <v>13</v>
      </c>
      <c r="C14" s="20"/>
      <c r="D14" s="22"/>
      <c r="E14" s="1"/>
      <c r="F14" s="20" t="s">
        <v>209</v>
      </c>
      <c r="G14" s="37"/>
      <c r="H14" s="37"/>
    </row>
    <row r="15" customFormat="false" ht="12.75" hidden="false" customHeight="false" outlineLevel="0" collapsed="false">
      <c r="B15" s="24"/>
      <c r="C15" s="20"/>
      <c r="D15" s="22"/>
      <c r="E15" s="1"/>
      <c r="F15" s="20" t="s">
        <v>210</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36988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36988</v>
      </c>
      <c r="E21" s="1"/>
      <c r="F21" s="20" t="s">
        <v>9</v>
      </c>
      <c r="G21" s="1"/>
      <c r="H21" s="26"/>
      <c r="I21" s="25"/>
      <c r="J21" s="50"/>
      <c r="L21" s="30"/>
    </row>
    <row r="22" customFormat="false" ht="12.75" hidden="false" customHeight="false" outlineLevel="0" collapsed="false">
      <c r="B22" s="21" t="s">
        <v>18</v>
      </c>
      <c r="C22" s="25"/>
      <c r="D22" s="22"/>
      <c r="E22" s="1"/>
      <c r="F22" s="20" t="s">
        <v>211</v>
      </c>
      <c r="G22" s="1"/>
      <c r="H22" s="26"/>
      <c r="I22" s="25"/>
      <c r="J22" s="49"/>
      <c r="K22" s="49"/>
      <c r="L22" s="20"/>
    </row>
    <row r="23" customFormat="false" ht="12.75" hidden="false" customHeight="false" outlineLevel="0" collapsed="false">
      <c r="B23" s="21"/>
      <c r="C23" s="25"/>
      <c r="D23" s="22"/>
      <c r="E23" s="1"/>
      <c r="F23" s="31" t="s">
        <v>212</v>
      </c>
      <c r="G23" s="31"/>
      <c r="H23" s="17"/>
      <c r="I23" s="18"/>
      <c r="J23" s="49"/>
      <c r="K23" s="49"/>
      <c r="L23" s="20"/>
    </row>
    <row r="24" customFormat="false" ht="12.75" hidden="false" customHeight="false" outlineLevel="0" collapsed="false">
      <c r="B24" s="21"/>
      <c r="C24" s="25"/>
      <c r="D24" s="22"/>
      <c r="E24" s="1"/>
      <c r="F24" s="31" t="s">
        <v>213</v>
      </c>
      <c r="G24" s="31"/>
      <c r="H24" s="17"/>
      <c r="I24" s="18" t="s">
        <v>160</v>
      </c>
      <c r="J24" s="49"/>
      <c r="K24" s="49"/>
      <c r="L24" s="20"/>
    </row>
    <row r="25" customFormat="false" ht="12.75" hidden="false" customHeight="false" outlineLevel="0" collapsed="false">
      <c r="B25" s="17" t="s">
        <v>19</v>
      </c>
      <c r="C25" s="18" t="s">
        <v>20</v>
      </c>
      <c r="D25" s="19" t="n">
        <f aca="false">D3+1</f>
        <v>36989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36989</v>
      </c>
      <c r="E29" s="1"/>
      <c r="F29" s="20" t="s">
        <v>64</v>
      </c>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90</v>
      </c>
      <c r="G40" s="37"/>
      <c r="H40" s="37" t="s">
        <v>52</v>
      </c>
      <c r="I40" s="35"/>
    </row>
    <row r="41" customFormat="false" ht="12.75" hidden="false" customHeight="false" outlineLevel="0" collapsed="false">
      <c r="A41" s="35"/>
      <c r="B41" s="35"/>
      <c r="C41" s="37"/>
      <c r="D41" s="22"/>
      <c r="E41" s="35"/>
      <c r="F41" s="37" t="s">
        <v>58</v>
      </c>
      <c r="G41" s="37"/>
      <c r="H41" s="37" t="s">
        <v>57</v>
      </c>
      <c r="I41" s="35"/>
    </row>
    <row r="42" customFormat="false" ht="13.5" hidden="false" customHeight="false" outlineLevel="0" collapsed="false">
      <c r="A42" s="35"/>
      <c r="B42" s="35"/>
      <c r="C42" s="37"/>
      <c r="D42" s="22"/>
      <c r="E42" s="35"/>
      <c r="F42" s="37" t="s">
        <v>92</v>
      </c>
      <c r="G42" s="37"/>
      <c r="H42" s="37" t="s">
        <v>57</v>
      </c>
      <c r="I42" s="35"/>
      <c r="J42" s="54"/>
      <c r="K42" s="54"/>
      <c r="L42" s="54"/>
    </row>
    <row r="43" customFormat="false" ht="18.75" hidden="false" customHeight="false" outlineLevel="0" collapsed="false">
      <c r="A43" s="7" t="s">
        <v>40</v>
      </c>
      <c r="B43" s="38"/>
      <c r="C43" s="39"/>
      <c r="D43" s="9" t="n">
        <f aca="false">D3+1</f>
        <v>36989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36989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36988</v>
      </c>
      <c r="E51" s="17"/>
      <c r="F51" s="37" t="s">
        <v>214</v>
      </c>
      <c r="G51" s="1"/>
      <c r="H51" s="1"/>
    </row>
    <row r="52" customFormat="false" ht="12.75" hidden="false" customHeight="false" outlineLevel="0" collapsed="false">
      <c r="B52" s="24" t="s">
        <v>13</v>
      </c>
      <c r="C52" s="20"/>
      <c r="D52" s="22"/>
      <c r="E52" s="17"/>
      <c r="F52" s="20" t="s">
        <v>215</v>
      </c>
      <c r="G52" s="1"/>
      <c r="H52" s="1"/>
    </row>
    <row r="53" customFormat="false" ht="12.75" hidden="false" customHeight="false" outlineLevel="0" collapsed="false">
      <c r="B53" s="24"/>
      <c r="C53" s="20"/>
      <c r="D53" s="22"/>
      <c r="E53" s="17"/>
      <c r="F53" s="20" t="s">
        <v>216</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36989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36989</v>
      </c>
      <c r="E59" s="1"/>
      <c r="F59" s="37" t="s">
        <v>22</v>
      </c>
      <c r="G59" s="1"/>
      <c r="H59" s="1"/>
    </row>
    <row r="60" customFormat="false" ht="12.75" hidden="false" customHeight="false" outlineLevel="0" collapsed="false">
      <c r="B60" s="24" t="s">
        <v>18</v>
      </c>
      <c r="C60" s="18"/>
      <c r="D60" s="19"/>
      <c r="E60" s="1"/>
      <c r="F60" s="20" t="s">
        <v>160</v>
      </c>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90</v>
      </c>
      <c r="G76" s="37"/>
      <c r="H76" s="37" t="s">
        <v>52</v>
      </c>
    </row>
    <row r="77" customFormat="false" ht="12.75" hidden="false" customHeight="false" outlineLevel="0" collapsed="false">
      <c r="B77" s="1"/>
      <c r="C77" s="1"/>
      <c r="D77" s="6"/>
      <c r="E77" s="1"/>
      <c r="F77" s="37" t="s">
        <v>58</v>
      </c>
      <c r="G77" s="37"/>
      <c r="H77" s="37" t="s">
        <v>57</v>
      </c>
    </row>
    <row r="78" customFormat="false" ht="12.75" hidden="false" customHeight="false" outlineLevel="0" collapsed="false">
      <c r="B78" s="1"/>
      <c r="C78" s="1"/>
      <c r="D78" s="6"/>
      <c r="E78" s="1"/>
      <c r="F78" s="37" t="s">
        <v>92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E84" activeCellId="0" sqref="E8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36995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36995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36994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36995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36995</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36996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36996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54</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71</v>
      </c>
      <c r="G41" s="37"/>
      <c r="H41" s="37" t="s">
        <v>57</v>
      </c>
      <c r="I41" s="35"/>
    </row>
    <row r="42" customFormat="false" ht="13.5" hidden="false" customHeight="false" outlineLevel="0" collapsed="false">
      <c r="A42" s="35"/>
      <c r="B42" s="35"/>
      <c r="C42" s="37"/>
      <c r="D42" s="22"/>
      <c r="E42" s="35"/>
      <c r="F42" s="37" t="s">
        <v>109</v>
      </c>
      <c r="G42" s="37"/>
      <c r="H42" s="37" t="s">
        <v>57</v>
      </c>
      <c r="I42" s="35"/>
      <c r="J42" s="54"/>
      <c r="K42" s="54"/>
      <c r="L42" s="54"/>
    </row>
    <row r="43" customFormat="false" ht="18.75" hidden="false" customHeight="false" outlineLevel="0" collapsed="false">
      <c r="A43" s="7" t="s">
        <v>40</v>
      </c>
      <c r="B43" s="38"/>
      <c r="C43" s="39"/>
      <c r="D43" s="9" t="n">
        <f aca="false">D3+1</f>
        <v>36996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36996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36995</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36996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36996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36997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36997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54</v>
      </c>
      <c r="G75" s="37"/>
      <c r="H75" s="37" t="s">
        <v>52</v>
      </c>
    </row>
    <row r="76" customFormat="false" ht="12.75" hidden="false" customHeight="false" outlineLevel="0" collapsed="false">
      <c r="B76" s="1"/>
      <c r="C76" s="1"/>
      <c r="D76" s="6"/>
      <c r="E76" s="1"/>
      <c r="F76" s="37" t="s">
        <v>56</v>
      </c>
      <c r="G76" s="37"/>
      <c r="H76" s="37" t="s">
        <v>52</v>
      </c>
    </row>
    <row r="77" customFormat="false" ht="12.75" hidden="false" customHeight="false" outlineLevel="0" collapsed="false">
      <c r="B77" s="1"/>
      <c r="C77" s="1"/>
      <c r="D77" s="6"/>
      <c r="E77" s="1"/>
      <c r="F77" s="37" t="s">
        <v>71</v>
      </c>
      <c r="G77" s="37"/>
      <c r="H77" s="37" t="s">
        <v>57</v>
      </c>
    </row>
    <row r="78" customFormat="false" ht="12.75" hidden="false" customHeight="false" outlineLevel="0" collapsed="false">
      <c r="B78" s="1"/>
      <c r="C78" s="1"/>
      <c r="D78" s="6"/>
      <c r="E78" s="1"/>
      <c r="F78" s="37" t="s">
        <v>109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A6" activeCellId="0" sqref="A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37002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37003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37003</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91</v>
      </c>
      <c r="G39" s="37"/>
      <c r="H39" s="37" t="s">
        <v>52</v>
      </c>
      <c r="I39" s="35"/>
    </row>
    <row r="40" customFormat="false" ht="12.75" hidden="false" customHeight="false" outlineLevel="0" collapsed="false">
      <c r="A40" s="35"/>
      <c r="B40" s="35"/>
      <c r="C40" s="37"/>
      <c r="D40" s="22"/>
      <c r="E40" s="35"/>
      <c r="F40" s="37" t="s">
        <v>106</v>
      </c>
      <c r="G40" s="37"/>
      <c r="H40" s="37" t="s">
        <v>52</v>
      </c>
      <c r="I40" s="35"/>
    </row>
    <row r="41" customFormat="false" ht="12.75" hidden="false" customHeight="false" outlineLevel="0" collapsed="false">
      <c r="A41" s="35"/>
      <c r="B41" s="35"/>
      <c r="C41" s="37"/>
      <c r="D41" s="22"/>
      <c r="E41" s="35"/>
      <c r="F41" s="37" t="s">
        <v>114</v>
      </c>
      <c r="G41" s="37"/>
      <c r="H41" s="37" t="s">
        <v>57</v>
      </c>
      <c r="I41" s="35"/>
    </row>
    <row r="42" customFormat="false" ht="13.5" hidden="false" customHeight="false" outlineLevel="0" collapsed="false">
      <c r="A42" s="35"/>
      <c r="B42" s="35"/>
      <c r="C42" s="37"/>
      <c r="D42" s="22"/>
      <c r="E42" s="35"/>
      <c r="F42" s="37" t="s">
        <v>108</v>
      </c>
      <c r="G42" s="37"/>
      <c r="H42" s="37" t="s">
        <v>57</v>
      </c>
      <c r="I42" s="35"/>
      <c r="J42" s="54"/>
      <c r="K42" s="54"/>
      <c r="L42" s="54"/>
    </row>
    <row r="43" customFormat="false" ht="18.75" hidden="false" customHeight="false" outlineLevel="0" collapsed="false">
      <c r="A43" s="7" t="s">
        <v>40</v>
      </c>
      <c r="B43" s="38"/>
      <c r="C43" s="39"/>
      <c r="D43" s="9" t="n">
        <f aca="false">D3+1</f>
        <v>37003</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37003</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37002</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37003</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37003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37004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37004</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91</v>
      </c>
      <c r="G75" s="37"/>
      <c r="H75" s="37" t="s">
        <v>52</v>
      </c>
    </row>
    <row r="76" customFormat="false" ht="12.75" hidden="false" customHeight="false" outlineLevel="0" collapsed="false">
      <c r="B76" s="1"/>
      <c r="C76" s="1"/>
      <c r="D76" s="6"/>
      <c r="E76" s="1"/>
      <c r="F76" s="37" t="s">
        <v>106</v>
      </c>
      <c r="G76" s="37"/>
      <c r="H76" s="37" t="s">
        <v>52</v>
      </c>
    </row>
    <row r="77" customFormat="false" ht="12.75" hidden="false" customHeight="false" outlineLevel="0" collapsed="false">
      <c r="B77" s="1"/>
      <c r="C77" s="1"/>
      <c r="D77" s="6"/>
      <c r="E77" s="1"/>
      <c r="F77" s="37" t="s">
        <v>114</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0" activeCellId="0" sqref="F2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37009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37009</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37008</v>
      </c>
      <c r="E13" s="1"/>
      <c r="F13" s="20" t="s">
        <v>22</v>
      </c>
      <c r="G13" s="1"/>
      <c r="H13" s="1"/>
    </row>
    <row r="14" customFormat="false" ht="12.75" hidden="false" customHeight="false" outlineLevel="0" collapsed="false">
      <c r="B14" s="21" t="s">
        <v>13</v>
      </c>
      <c r="C14" s="20"/>
      <c r="D14" s="22"/>
      <c r="E14" s="1"/>
      <c r="F14" s="20" t="s">
        <v>218</v>
      </c>
      <c r="G14" s="37"/>
      <c r="H14" s="37"/>
    </row>
    <row r="15" customFormat="false" ht="12.75" hidden="false" customHeight="false" outlineLevel="0" collapsed="false">
      <c r="B15" s="24"/>
      <c r="C15" s="20"/>
      <c r="D15" s="22"/>
      <c r="E15" s="1"/>
      <c r="F15" s="20" t="s">
        <v>62</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37009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37009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37010</v>
      </c>
      <c r="E25" s="1"/>
      <c r="F25" s="20" t="s">
        <v>9</v>
      </c>
      <c r="G25" s="31"/>
      <c r="H25" s="17"/>
      <c r="I25" s="18"/>
      <c r="J25" s="49"/>
      <c r="K25" s="49"/>
      <c r="L25" s="20"/>
    </row>
    <row r="26" customFormat="false" ht="12.75" hidden="false" customHeight="false" outlineLevel="0" collapsed="false">
      <c r="B26" s="26" t="s">
        <v>21</v>
      </c>
      <c r="C26" s="1"/>
      <c r="D26" s="19"/>
      <c r="E26" s="1"/>
      <c r="F26" s="20" t="s">
        <v>219</v>
      </c>
      <c r="G26" s="31"/>
      <c r="H26" s="17"/>
      <c r="I26" s="18"/>
      <c r="J26" s="49"/>
      <c r="K26" s="49"/>
      <c r="L26" s="20"/>
    </row>
    <row r="27" customFormat="false" ht="12.75" hidden="false" customHeight="false" outlineLevel="0" collapsed="false">
      <c r="B27" s="26"/>
      <c r="C27" s="1"/>
      <c r="D27" s="19"/>
      <c r="E27" s="1"/>
      <c r="F27" s="20" t="s">
        <v>62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37010</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220</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62</v>
      </c>
      <c r="G39" s="37"/>
      <c r="H39" s="37" t="s">
        <v>52</v>
      </c>
      <c r="I39" s="35"/>
    </row>
    <row r="40" customFormat="false" ht="12.75" hidden="false" customHeight="false" outlineLevel="0" collapsed="false">
      <c r="A40" s="35"/>
      <c r="B40" s="35"/>
      <c r="C40" s="37"/>
      <c r="D40" s="22"/>
      <c r="E40" s="35"/>
      <c r="F40" s="37" t="s">
        <v>72</v>
      </c>
      <c r="G40" s="37"/>
      <c r="H40" s="37" t="s">
        <v>52</v>
      </c>
      <c r="I40" s="35"/>
    </row>
    <row r="41" customFormat="false" ht="12.75" hidden="false" customHeight="false" outlineLevel="0" collapsed="false">
      <c r="A41" s="35"/>
      <c r="B41" s="35"/>
      <c r="C41" s="37"/>
      <c r="D41" s="22"/>
      <c r="E41" s="35"/>
      <c r="F41" s="37" t="s">
        <v>189</v>
      </c>
      <c r="G41" s="37"/>
      <c r="H41" s="37" t="s">
        <v>57</v>
      </c>
      <c r="I41" s="35"/>
    </row>
    <row r="42" customFormat="false" ht="13.5" hidden="false" customHeight="false" outlineLevel="0" collapsed="false">
      <c r="A42" s="35"/>
      <c r="B42" s="35"/>
      <c r="C42" s="37"/>
      <c r="D42" s="22"/>
      <c r="E42" s="35"/>
      <c r="F42" s="37" t="s">
        <v>179</v>
      </c>
      <c r="G42" s="37"/>
      <c r="H42" s="37" t="s">
        <v>57</v>
      </c>
      <c r="I42" s="35"/>
      <c r="J42" s="54"/>
      <c r="K42" s="54"/>
      <c r="L42" s="54"/>
    </row>
    <row r="43" customFormat="false" ht="18.75" hidden="false" customHeight="false" outlineLevel="0" collapsed="false">
      <c r="A43" s="7" t="s">
        <v>40</v>
      </c>
      <c r="B43" s="38"/>
      <c r="C43" s="39"/>
      <c r="D43" s="9" t="n">
        <f aca="false">D3+1</f>
        <v>37010</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37010</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37009</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37010</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37010</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37011</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37011</v>
      </c>
      <c r="E67" s="1"/>
      <c r="F67" s="20" t="s">
        <v>22</v>
      </c>
      <c r="G67" s="1"/>
      <c r="H67" s="1"/>
    </row>
    <row r="68" customFormat="false" ht="12.75" hidden="false" customHeight="false" outlineLevel="0" collapsed="false">
      <c r="B68" s="24" t="s">
        <v>23</v>
      </c>
      <c r="C68" s="1"/>
      <c r="D68" s="6"/>
      <c r="E68" s="1"/>
      <c r="F68" s="20" t="s">
        <v>128</v>
      </c>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62</v>
      </c>
      <c r="G75" s="37"/>
      <c r="H75" s="37" t="s">
        <v>52</v>
      </c>
    </row>
    <row r="76" customFormat="false" ht="12.75" hidden="false" customHeight="false" outlineLevel="0" collapsed="false">
      <c r="B76" s="1"/>
      <c r="C76" s="1"/>
      <c r="D76" s="6"/>
      <c r="E76" s="1"/>
      <c r="F76" s="37" t="s">
        <v>72</v>
      </c>
      <c r="G76" s="37"/>
      <c r="H76" s="37" t="s">
        <v>52</v>
      </c>
    </row>
    <row r="77" customFormat="false" ht="12.75" hidden="false" customHeight="false" outlineLevel="0" collapsed="false">
      <c r="B77" s="1"/>
      <c r="C77" s="1"/>
      <c r="D77" s="6"/>
      <c r="E77" s="1"/>
      <c r="F77" s="37" t="s">
        <v>189</v>
      </c>
      <c r="G77" s="37"/>
      <c r="H77" s="37" t="s">
        <v>57</v>
      </c>
    </row>
    <row r="78" customFormat="false" ht="12.75" hidden="false" customHeight="false" outlineLevel="0" collapsed="false">
      <c r="B78" s="1"/>
      <c r="C78" s="1"/>
      <c r="D78" s="6"/>
      <c r="E78" s="1"/>
      <c r="F78" s="37" t="s">
        <v>179</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56" colorId="64" zoomScale="100" zoomScaleNormal="100" zoomScalePageLayoutView="75" workbookViewId="0">
      <selection pane="topLeft" activeCell="D57" activeCellId="0" sqref="D57"/>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37023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37023</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37022</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37023</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37023</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37024</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37024</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221</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107</v>
      </c>
      <c r="G39" s="37"/>
      <c r="H39" s="37" t="s">
        <v>52</v>
      </c>
      <c r="I39" s="35"/>
    </row>
    <row r="40" customFormat="false" ht="12.75" hidden="false" customHeight="false" outlineLevel="0" collapsed="false">
      <c r="A40" s="35"/>
      <c r="B40" s="35"/>
      <c r="C40" s="37"/>
      <c r="D40" s="22"/>
      <c r="E40" s="35"/>
      <c r="F40" s="37" t="s">
        <v>109</v>
      </c>
      <c r="G40" s="37"/>
      <c r="H40" s="37" t="s">
        <v>52</v>
      </c>
      <c r="I40" s="35"/>
    </row>
    <row r="41" customFormat="false" ht="12.75" hidden="false" customHeight="false" outlineLevel="0" collapsed="false">
      <c r="A41" s="35"/>
      <c r="B41" s="35"/>
      <c r="C41" s="37"/>
      <c r="D41" s="22"/>
      <c r="E41" s="35"/>
      <c r="F41" s="37" t="s">
        <v>105</v>
      </c>
      <c r="G41" s="37"/>
      <c r="H41" s="37" t="s">
        <v>57</v>
      </c>
      <c r="I41" s="35"/>
    </row>
    <row r="42" customFormat="false" ht="13.5" hidden="false" customHeight="false" outlineLevel="0" collapsed="false">
      <c r="A42" s="35"/>
      <c r="B42" s="35"/>
      <c r="C42" s="37"/>
      <c r="D42" s="22"/>
      <c r="E42" s="35"/>
      <c r="F42" s="37" t="s">
        <v>79</v>
      </c>
      <c r="G42" s="37"/>
      <c r="H42" s="37" t="s">
        <v>57</v>
      </c>
      <c r="I42" s="35"/>
      <c r="J42" s="54"/>
      <c r="K42" s="54"/>
      <c r="L42" s="54"/>
    </row>
    <row r="43" customFormat="false" ht="18.75" hidden="false" customHeight="false" outlineLevel="0" collapsed="false">
      <c r="A43" s="7" t="s">
        <v>40</v>
      </c>
      <c r="B43" s="38"/>
      <c r="C43" s="39"/>
      <c r="D43" s="9" t="n">
        <f aca="false">D3+1</f>
        <v>37024</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37024</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37023</v>
      </c>
      <c r="E51" s="17"/>
      <c r="F51" s="37"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37024</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37024</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37025</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37025</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107</v>
      </c>
      <c r="G75" s="37"/>
      <c r="H75" s="37" t="s">
        <v>52</v>
      </c>
    </row>
    <row r="76" customFormat="false" ht="12.75" hidden="false" customHeight="false" outlineLevel="0" collapsed="false">
      <c r="B76" s="1"/>
      <c r="C76" s="1"/>
      <c r="D76" s="6"/>
      <c r="E76" s="1"/>
      <c r="F76" s="37" t="s">
        <v>109</v>
      </c>
      <c r="G76" s="37"/>
      <c r="H76" s="37" t="s">
        <v>52</v>
      </c>
    </row>
    <row r="77" customFormat="false" ht="12.75" hidden="false" customHeight="false" outlineLevel="0" collapsed="false">
      <c r="B77" s="1"/>
      <c r="C77" s="1"/>
      <c r="D77" s="6"/>
      <c r="E77" s="1"/>
      <c r="F77" s="37" t="s">
        <v>105</v>
      </c>
      <c r="G77" s="37"/>
      <c r="H77" s="37" t="s">
        <v>57</v>
      </c>
    </row>
    <row r="78" customFormat="false" ht="12.75" hidden="false" customHeight="false" outlineLevel="0" collapsed="false">
      <c r="B78" s="1"/>
      <c r="C78" s="1"/>
      <c r="D78" s="6"/>
      <c r="E78" s="1"/>
      <c r="F78" s="37" t="s">
        <v>222</v>
      </c>
      <c r="G78" s="37"/>
      <c r="H78" s="37" t="s">
        <v>57</v>
      </c>
    </row>
  </sheetData>
  <mergeCells count="2">
    <mergeCell ref="B7:C7"/>
    <mergeCell ref="B45:C45"/>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62" activeCellId="0" sqref="I6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36897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36897</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36896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36897</v>
      </c>
      <c r="E17" s="1"/>
      <c r="F17" s="20" t="s">
        <v>9</v>
      </c>
      <c r="G17" s="1"/>
      <c r="H17" s="17"/>
      <c r="I17" s="18"/>
      <c r="J17" s="49"/>
      <c r="L17" s="20"/>
    </row>
    <row r="18" customFormat="false" ht="12.75" hidden="false" customHeight="false" outlineLevel="0" collapsed="false">
      <c r="B18" s="21" t="s">
        <v>17</v>
      </c>
      <c r="C18" s="25"/>
      <c r="D18" s="22"/>
      <c r="E18" s="1"/>
      <c r="F18" s="20" t="s">
        <v>50</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36898</v>
      </c>
      <c r="E21" s="1"/>
      <c r="F21" s="20" t="s">
        <v>9</v>
      </c>
      <c r="G21" s="51"/>
      <c r="H21" s="51"/>
      <c r="I21" s="51"/>
      <c r="J21" s="51"/>
      <c r="L21" s="30"/>
    </row>
    <row r="22" customFormat="false" ht="12.75" hidden="false" customHeight="false" outlineLevel="0" collapsed="false">
      <c r="B22" s="26" t="s">
        <v>21</v>
      </c>
      <c r="C22" s="1"/>
      <c r="D22" s="19"/>
      <c r="E22" s="1"/>
      <c r="G22" s="51"/>
      <c r="H22" s="51"/>
      <c r="I22" s="51"/>
      <c r="J22" s="51"/>
      <c r="K22" s="49"/>
      <c r="L22" s="20"/>
    </row>
    <row r="23" customFormat="false" ht="12.75" hidden="false" customHeight="false" outlineLevel="0" collapsed="false">
      <c r="B23" s="21"/>
      <c r="C23" s="25"/>
      <c r="D23" s="22"/>
      <c r="E23" s="1"/>
      <c r="F23" s="24"/>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36898</v>
      </c>
      <c r="E25" s="1"/>
      <c r="F25" s="20" t="s">
        <v>9</v>
      </c>
      <c r="G25" s="51"/>
      <c r="H25" s="51"/>
      <c r="I25" s="51"/>
      <c r="J25" s="51"/>
      <c r="K25" s="49"/>
      <c r="L25" s="20"/>
    </row>
    <row r="26" customFormat="false" ht="12.75" hidden="false" customHeight="false" outlineLevel="0" collapsed="false">
      <c r="B26" s="21" t="s">
        <v>18</v>
      </c>
      <c r="C26" s="25"/>
      <c r="D26" s="22"/>
      <c r="E26" s="1"/>
      <c r="F26" s="20" t="s">
        <v>50</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36898</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51</v>
      </c>
      <c r="G38" s="37" t="s">
        <v>52</v>
      </c>
      <c r="H38" s="37"/>
      <c r="I38" s="35"/>
    </row>
    <row r="39" customFormat="false" ht="12.75" hidden="false" customHeight="false" outlineLevel="0" collapsed="false">
      <c r="A39" s="35"/>
      <c r="B39" s="35"/>
      <c r="C39" s="37"/>
      <c r="D39" s="22"/>
      <c r="E39" s="35"/>
      <c r="F39" s="37" t="s">
        <v>53</v>
      </c>
      <c r="G39" s="37" t="s">
        <v>52</v>
      </c>
      <c r="H39" s="37"/>
      <c r="I39" s="35"/>
    </row>
    <row r="40" customFormat="false" ht="12.75" hidden="false" customHeight="false" outlineLevel="0" collapsed="false">
      <c r="A40" s="35"/>
      <c r="B40" s="35"/>
      <c r="C40" s="37"/>
      <c r="D40" s="22"/>
      <c r="E40" s="35"/>
      <c r="F40" s="37" t="s">
        <v>54</v>
      </c>
      <c r="G40" s="37" t="s">
        <v>55</v>
      </c>
      <c r="H40" s="37"/>
      <c r="I40" s="35"/>
    </row>
    <row r="41" customFormat="false" ht="12.75" hidden="false" customHeight="false" outlineLevel="0" collapsed="false">
      <c r="A41" s="35"/>
      <c r="B41" s="35"/>
      <c r="C41" s="37"/>
      <c r="D41" s="22"/>
      <c r="E41" s="35"/>
      <c r="F41" s="37" t="s">
        <v>56</v>
      </c>
      <c r="G41" s="37" t="s">
        <v>57</v>
      </c>
      <c r="H41" s="37"/>
      <c r="I41" s="35"/>
    </row>
    <row r="42" customFormat="false" ht="13.5" hidden="false" customHeight="false" outlineLevel="0" collapsed="false">
      <c r="A42" s="35"/>
      <c r="B42" s="35"/>
      <c r="C42" s="37"/>
      <c r="D42" s="22"/>
      <c r="E42" s="35"/>
      <c r="F42" s="37" t="s">
        <v>58</v>
      </c>
      <c r="G42" s="37" t="s">
        <v>57</v>
      </c>
      <c r="H42" s="37"/>
      <c r="I42" s="35"/>
      <c r="J42" s="54"/>
      <c r="K42" s="54"/>
      <c r="L42" s="54"/>
    </row>
    <row r="43" customFormat="false" ht="18.75" hidden="false" customHeight="false" outlineLevel="0" collapsed="false">
      <c r="A43" s="7" t="s">
        <v>40</v>
      </c>
      <c r="B43" s="38"/>
      <c r="C43" s="39"/>
      <c r="D43" s="9" t="n">
        <f aca="false">D3+1</f>
        <v>36898</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36898</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36897</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36898</v>
      </c>
      <c r="E55" s="1"/>
      <c r="F55" s="20" t="s">
        <v>22</v>
      </c>
      <c r="G55" s="1"/>
      <c r="H55" s="1"/>
    </row>
    <row r="56" customFormat="false" ht="12.75" hidden="false" customHeight="false" outlineLevel="0" collapsed="false">
      <c r="A56" s="24"/>
      <c r="B56" s="21" t="s">
        <v>17</v>
      </c>
      <c r="C56" s="25"/>
      <c r="D56" s="22"/>
      <c r="E56" s="1"/>
      <c r="F56" s="20" t="s">
        <v>50</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36898</v>
      </c>
      <c r="E59" s="1"/>
      <c r="F59" s="37" t="s">
        <v>22</v>
      </c>
      <c r="G59" s="1"/>
      <c r="H59" s="1"/>
    </row>
    <row r="60" customFormat="false" ht="12.75" hidden="false" customHeight="false" outlineLevel="0" collapsed="false">
      <c r="B60" s="24" t="s">
        <v>18</v>
      </c>
      <c r="C60" s="18"/>
      <c r="D60" s="19"/>
      <c r="E60" s="1"/>
      <c r="F60" s="20" t="s">
        <v>50</v>
      </c>
      <c r="G60" s="1"/>
      <c r="H60" s="26"/>
      <c r="I60" s="25"/>
    </row>
    <row r="61" customFormat="false" ht="12.75" hidden="false" customHeight="false" outlineLevel="0" collapsed="false">
      <c r="B61" s="42"/>
      <c r="C61" s="33"/>
      <c r="D61" s="19"/>
      <c r="E61" s="1"/>
      <c r="F61" s="43" t="s">
        <v>59</v>
      </c>
      <c r="G61" s="43" t="s">
        <v>24</v>
      </c>
      <c r="H61" s="43"/>
      <c r="I61" s="37"/>
    </row>
    <row r="62" customFormat="false" ht="12.75" hidden="false" customHeight="false" outlineLevel="0" collapsed="false">
      <c r="B62" s="17"/>
      <c r="C62" s="18"/>
      <c r="D62" s="19"/>
      <c r="E62" s="1"/>
      <c r="F62" s="20" t="s">
        <v>60</v>
      </c>
      <c r="G62" s="1"/>
      <c r="H62" s="20"/>
    </row>
    <row r="63" customFormat="false" ht="12.75" hidden="false" customHeight="false" outlineLevel="0" collapsed="false">
      <c r="B63" s="32" t="s">
        <v>19</v>
      </c>
      <c r="C63" s="18" t="s">
        <v>42</v>
      </c>
      <c r="D63" s="19" t="n">
        <f aca="false">D43+1</f>
        <v>36899</v>
      </c>
      <c r="E63" s="1"/>
      <c r="F63" s="37" t="s">
        <v>22</v>
      </c>
      <c r="G63" s="1"/>
      <c r="H63" s="20"/>
    </row>
    <row r="64" customFormat="false" ht="12.75" hidden="false" customHeight="false" outlineLevel="0" collapsed="false">
      <c r="B64" s="44" t="s">
        <v>21</v>
      </c>
      <c r="D64" s="22"/>
      <c r="E64" s="1"/>
      <c r="F64" s="20" t="s">
        <v>61</v>
      </c>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36899</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51</v>
      </c>
      <c r="G74" s="37" t="s">
        <v>52</v>
      </c>
      <c r="H74" s="37"/>
    </row>
    <row r="75" customFormat="false" ht="12.75" hidden="false" customHeight="false" outlineLevel="0" collapsed="false">
      <c r="B75" s="1"/>
      <c r="C75" s="1"/>
      <c r="D75" s="6"/>
      <c r="E75" s="1"/>
      <c r="F75" s="37" t="s">
        <v>53</v>
      </c>
      <c r="G75" s="37" t="s">
        <v>52</v>
      </c>
      <c r="H75" s="37"/>
    </row>
    <row r="76" customFormat="false" ht="12.75" hidden="false" customHeight="false" outlineLevel="0" collapsed="false">
      <c r="B76" s="1"/>
      <c r="C76" s="1"/>
      <c r="D76" s="6"/>
      <c r="E76" s="1"/>
      <c r="F76" s="37" t="s">
        <v>54</v>
      </c>
      <c r="G76" s="37" t="s">
        <v>55</v>
      </c>
      <c r="H76" s="37"/>
    </row>
    <row r="77" customFormat="false" ht="12.75" hidden="false" customHeight="false" outlineLevel="0" collapsed="false">
      <c r="B77" s="1"/>
      <c r="C77" s="1"/>
      <c r="D77" s="6"/>
      <c r="E77" s="1"/>
      <c r="F77" s="37" t="s">
        <v>56</v>
      </c>
      <c r="G77" s="37" t="s">
        <v>57</v>
      </c>
      <c r="H77" s="37"/>
    </row>
    <row r="78" customFormat="false" ht="12.75" hidden="false" customHeight="false" outlineLevel="0" collapsed="false">
      <c r="B78" s="1"/>
      <c r="C78" s="1"/>
      <c r="D78" s="6"/>
      <c r="E78" s="1"/>
      <c r="F78" s="37" t="s">
        <v>62</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1"/>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23" activeCellId="0" sqref="F23"/>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37030</v>
      </c>
      <c r="E9" s="1"/>
      <c r="F9" s="20" t="s">
        <v>223</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37029</v>
      </c>
      <c r="E13" s="1"/>
      <c r="F13" s="20" t="s">
        <v>224</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37030</v>
      </c>
      <c r="E17" s="1"/>
      <c r="F17" s="20" t="s">
        <v>9</v>
      </c>
      <c r="G17" s="1"/>
      <c r="H17" s="17"/>
      <c r="I17" s="18"/>
      <c r="J17" s="49"/>
      <c r="L17" s="20"/>
    </row>
    <row r="18" customFormat="false" ht="12.75" hidden="false" customHeight="false" outlineLevel="0" collapsed="false">
      <c r="B18" s="21" t="s">
        <v>17</v>
      </c>
      <c r="C18" s="25"/>
      <c r="D18" s="22"/>
      <c r="E18" s="1"/>
      <c r="F18" s="20" t="s">
        <v>225</v>
      </c>
      <c r="G18" s="1"/>
      <c r="H18" s="26"/>
      <c r="I18" s="25"/>
      <c r="J18" s="50"/>
    </row>
    <row r="19" customFormat="false" ht="12.75" hidden="false" customHeight="false" outlineLevel="0" collapsed="false">
      <c r="B19" s="21"/>
      <c r="C19" s="25"/>
      <c r="D19" s="22"/>
      <c r="E19" s="1"/>
      <c r="F19" s="20" t="s">
        <v>226</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37030</v>
      </c>
      <c r="E21" s="1"/>
      <c r="F21" s="20" t="s">
        <v>227</v>
      </c>
      <c r="G21" s="1"/>
      <c r="H21" s="26"/>
      <c r="I21" s="25"/>
      <c r="J21" s="50"/>
      <c r="L21" s="30"/>
    </row>
    <row r="22" customFormat="false" ht="12.75" hidden="false" customHeight="false" outlineLevel="0" collapsed="false">
      <c r="B22" s="21" t="s">
        <v>18</v>
      </c>
      <c r="C22" s="18"/>
      <c r="D22" s="19"/>
      <c r="E22" s="1"/>
      <c r="F22" s="20" t="s">
        <v>228</v>
      </c>
      <c r="G22" s="1"/>
      <c r="H22" s="26"/>
      <c r="I22" s="25"/>
      <c r="J22" s="50"/>
      <c r="L22" s="30"/>
    </row>
    <row r="23" customFormat="false" ht="12.75" hidden="false" customHeight="false" outlineLevel="0" collapsed="false">
      <c r="B23" s="17"/>
      <c r="C23" s="18"/>
      <c r="D23" s="19"/>
      <c r="E23" s="1"/>
      <c r="F23" s="20" t="s">
        <v>229</v>
      </c>
      <c r="G23" s="1"/>
      <c r="H23" s="26"/>
      <c r="I23" s="25"/>
      <c r="J23" s="50"/>
      <c r="L23" s="30"/>
    </row>
    <row r="24" customFormat="false" ht="12.75" hidden="false" customHeight="false" outlineLevel="0" collapsed="false">
      <c r="C24" s="25"/>
      <c r="D24" s="22"/>
      <c r="E24" s="1"/>
      <c r="F24" s="31" t="s">
        <v>230</v>
      </c>
      <c r="G24" s="1"/>
      <c r="H24" s="26"/>
      <c r="I24" s="25"/>
      <c r="J24" s="49"/>
      <c r="K24" s="49"/>
      <c r="L24" s="20"/>
    </row>
    <row r="25" customFormat="false" ht="12.75" hidden="false" customHeight="false" outlineLevel="0" collapsed="false">
      <c r="B25" s="21"/>
      <c r="C25" s="25"/>
      <c r="D25" s="22"/>
      <c r="E25" s="1"/>
      <c r="F25" s="31" t="s">
        <v>231</v>
      </c>
      <c r="G25" s="31"/>
      <c r="H25" s="17"/>
      <c r="I25" s="18"/>
      <c r="J25" s="49"/>
      <c r="K25" s="49"/>
      <c r="L25" s="20"/>
    </row>
    <row r="26" customFormat="false" ht="12.75" hidden="false" customHeight="false" outlineLevel="0" collapsed="false">
      <c r="B26" s="21"/>
      <c r="C26" s="25"/>
      <c r="D26" s="22"/>
      <c r="E26" s="1"/>
      <c r="F26" s="31" t="s">
        <v>232</v>
      </c>
      <c r="G26" s="31"/>
      <c r="H26" s="17"/>
      <c r="I26" s="18"/>
      <c r="J26" s="49"/>
      <c r="K26" s="49"/>
      <c r="L26" s="20"/>
    </row>
    <row r="27" customFormat="false" ht="12.75" hidden="false" customHeight="false" outlineLevel="0" collapsed="false">
      <c r="B27" s="21"/>
      <c r="C27" s="25"/>
      <c r="D27" s="22"/>
      <c r="E27" s="1"/>
      <c r="G27" s="31"/>
      <c r="H27" s="17"/>
      <c r="I27" s="18"/>
      <c r="J27" s="49"/>
      <c r="K27" s="49"/>
      <c r="L27" s="20"/>
    </row>
    <row r="28" customFormat="false" ht="12.75" hidden="false" customHeight="false" outlineLevel="0" collapsed="false">
      <c r="B28" s="17" t="s">
        <v>19</v>
      </c>
      <c r="C28" s="18" t="s">
        <v>20</v>
      </c>
      <c r="D28" s="19" t="n">
        <f aca="false">D3+1</f>
        <v>37031</v>
      </c>
      <c r="E28" s="1"/>
      <c r="F28" s="20" t="s">
        <v>9</v>
      </c>
      <c r="G28" s="31"/>
      <c r="H28" s="17"/>
      <c r="I28" s="18"/>
      <c r="J28" s="49"/>
      <c r="K28" s="49"/>
      <c r="L28" s="20"/>
    </row>
    <row r="29" customFormat="false" ht="12.75" hidden="false" customHeight="false" outlineLevel="0" collapsed="false">
      <c r="B29" s="26" t="s">
        <v>21</v>
      </c>
      <c r="C29" s="1"/>
      <c r="D29" s="19"/>
      <c r="E29" s="1"/>
      <c r="F29" s="20"/>
      <c r="G29" s="31"/>
      <c r="H29" s="17"/>
      <c r="I29" s="18"/>
      <c r="J29" s="49"/>
      <c r="K29" s="49"/>
      <c r="L29" s="20"/>
    </row>
    <row r="30" customFormat="false" ht="12.75" hidden="false" customHeight="false" outlineLevel="0" collapsed="false">
      <c r="B30" s="26"/>
      <c r="C30" s="1"/>
      <c r="D30" s="19"/>
      <c r="E30" s="1"/>
      <c r="F30" s="20"/>
      <c r="G30" s="31"/>
      <c r="H30" s="17"/>
      <c r="I30" s="18"/>
      <c r="J30" s="49"/>
      <c r="K30" s="49"/>
      <c r="L30" s="20"/>
    </row>
    <row r="31" customFormat="false" ht="12.75" hidden="false" customHeight="false" outlineLevel="0" collapsed="false">
      <c r="B31" s="26"/>
      <c r="C31" s="25"/>
      <c r="D31" s="22"/>
      <c r="E31" s="1"/>
      <c r="F31" s="20"/>
      <c r="G31" s="31"/>
      <c r="H31" s="35"/>
      <c r="I31" s="18"/>
      <c r="J31" s="49"/>
      <c r="K31" s="49"/>
      <c r="L31" s="20"/>
    </row>
    <row r="32" customFormat="false" ht="12.75" hidden="false" customHeight="false" outlineLevel="0" collapsed="false">
      <c r="B32" s="27" t="s">
        <v>7</v>
      </c>
      <c r="C32" s="28" t="s">
        <v>20</v>
      </c>
      <c r="D32" s="19" t="n">
        <f aca="false">D3+1</f>
        <v>37031</v>
      </c>
      <c r="E32" s="1"/>
      <c r="F32" s="20" t="s">
        <v>64</v>
      </c>
      <c r="G32" s="31"/>
      <c r="H32" s="35"/>
      <c r="I32" s="18"/>
      <c r="J32" s="49"/>
      <c r="K32" s="49"/>
      <c r="L32" s="20"/>
    </row>
    <row r="33" customFormat="false" ht="12.75" hidden="false" customHeight="false" outlineLevel="0" collapsed="false">
      <c r="B33" s="21" t="s">
        <v>23</v>
      </c>
      <c r="C33" s="18"/>
      <c r="D33" s="19"/>
      <c r="E33" s="29"/>
      <c r="F33" s="20" t="s">
        <v>128</v>
      </c>
      <c r="G33" s="31"/>
      <c r="H33" s="17"/>
      <c r="I33" s="18"/>
      <c r="J33" s="49"/>
      <c r="K33" s="49"/>
      <c r="L33" s="20"/>
    </row>
    <row r="34" customFormat="false" ht="12.75" hidden="false" customHeight="false" outlineLevel="0" collapsed="false">
      <c r="B34" s="21"/>
      <c r="C34" s="25"/>
      <c r="D34" s="22"/>
      <c r="E34" s="28"/>
      <c r="F34" s="20"/>
      <c r="G34" s="31"/>
      <c r="H34" s="17"/>
      <c r="I34" s="18"/>
      <c r="J34" s="49"/>
      <c r="K34" s="49"/>
      <c r="L34" s="20"/>
    </row>
    <row r="35" customFormat="false" ht="12.75" hidden="false" customHeight="false" outlineLevel="0" collapsed="false">
      <c r="B35" s="21"/>
      <c r="C35" s="25"/>
      <c r="D35" s="22"/>
      <c r="E35" s="1" t="s">
        <v>24</v>
      </c>
      <c r="F35" s="20"/>
      <c r="G35" s="31"/>
      <c r="H35" s="17"/>
      <c r="I35" s="18"/>
      <c r="J35" s="49"/>
      <c r="K35" s="49"/>
      <c r="L35" s="20"/>
    </row>
    <row r="36" customFormat="false" ht="12.75" hidden="false" customHeight="false" outlineLevel="0" collapsed="false">
      <c r="B36" s="32" t="s">
        <v>221</v>
      </c>
      <c r="C36" s="25"/>
      <c r="D36" s="33"/>
      <c r="E36" s="1"/>
      <c r="F36" s="34" t="s">
        <v>233</v>
      </c>
      <c r="G36" s="53"/>
      <c r="H36" s="26"/>
      <c r="I36" s="25"/>
      <c r="J36" s="50"/>
      <c r="L36" s="30"/>
    </row>
    <row r="37" customFormat="false" ht="12.75" hidden="false" customHeight="false" outlineLevel="0" collapsed="false">
      <c r="B37" s="32"/>
      <c r="C37" s="25"/>
      <c r="D37" s="45"/>
      <c r="E37" s="17"/>
      <c r="F37" s="53" t="s">
        <v>234</v>
      </c>
      <c r="G37" s="47"/>
      <c r="H37" s="47"/>
      <c r="J37" s="50"/>
      <c r="L37" s="30"/>
    </row>
    <row r="38" customFormat="false" ht="12.75" hidden="false" customHeight="false" outlineLevel="0" collapsed="false">
      <c r="B38" s="32"/>
      <c r="C38" s="25"/>
      <c r="D38" s="45"/>
      <c r="E38" s="17"/>
      <c r="F38" s="53" t="s">
        <v>235</v>
      </c>
      <c r="G38" s="47"/>
      <c r="H38" s="47"/>
      <c r="J38" s="50"/>
      <c r="L38" s="30"/>
    </row>
    <row r="39" customFormat="false" ht="12.75" hidden="false" customHeight="false" outlineLevel="0" collapsed="false">
      <c r="B39" s="61"/>
      <c r="C39" s="25"/>
      <c r="D39" s="33"/>
      <c r="E39" s="37"/>
      <c r="F39" s="34"/>
      <c r="G39" s="53"/>
      <c r="H39" s="53"/>
      <c r="I39" s="35"/>
    </row>
    <row r="40" customFormat="false" ht="12.75" hidden="false" customHeight="false" outlineLevel="0" collapsed="false">
      <c r="B40" s="62"/>
      <c r="C40" s="62"/>
      <c r="D40" s="63"/>
      <c r="E40" s="58"/>
      <c r="F40" s="64"/>
      <c r="G40" s="65"/>
      <c r="H40" s="65"/>
      <c r="I40" s="58"/>
    </row>
    <row r="41" customFormat="false" ht="12.75" hidden="false" customHeight="false" outlineLevel="0" collapsed="false">
      <c r="B41" s="17"/>
      <c r="C41" s="18"/>
      <c r="D41" s="22"/>
      <c r="E41" s="1"/>
      <c r="F41" s="36"/>
      <c r="G41" s="36"/>
      <c r="H41" s="36"/>
    </row>
    <row r="42" customFormat="false" ht="12.75" hidden="false" customHeight="false" outlineLevel="0" collapsed="false">
      <c r="A42" s="35"/>
      <c r="B42" s="17" t="s">
        <v>33</v>
      </c>
      <c r="C42" s="37"/>
      <c r="D42" s="22"/>
      <c r="E42" s="35"/>
      <c r="F42" s="37" t="s">
        <v>105</v>
      </c>
      <c r="G42" s="37"/>
      <c r="H42" s="37" t="s">
        <v>52</v>
      </c>
      <c r="I42" s="35"/>
    </row>
    <row r="43" customFormat="false" ht="12.75" hidden="false" customHeight="false" outlineLevel="0" collapsed="false">
      <c r="A43" s="35"/>
      <c r="B43" s="35"/>
      <c r="C43" s="37"/>
      <c r="D43" s="22"/>
      <c r="E43" s="35"/>
      <c r="F43" s="37" t="s">
        <v>114</v>
      </c>
      <c r="G43" s="37"/>
      <c r="H43" s="37" t="s">
        <v>52</v>
      </c>
      <c r="I43" s="35"/>
    </row>
    <row r="44" customFormat="false" ht="12.75" hidden="false" customHeight="false" outlineLevel="0" collapsed="false">
      <c r="A44" s="35"/>
      <c r="B44" s="35"/>
      <c r="C44" s="37"/>
      <c r="D44" s="22"/>
      <c r="E44" s="35"/>
      <c r="F44" s="37" t="s">
        <v>108</v>
      </c>
      <c r="G44" s="37"/>
      <c r="H44" s="37" t="s">
        <v>57</v>
      </c>
      <c r="I44" s="35"/>
    </row>
    <row r="45" customFormat="false" ht="13.5" hidden="false" customHeight="false" outlineLevel="0" collapsed="false">
      <c r="A45" s="35"/>
      <c r="B45" s="35"/>
      <c r="C45" s="37"/>
      <c r="D45" s="22"/>
      <c r="E45" s="35"/>
      <c r="F45" s="37" t="s">
        <v>189</v>
      </c>
      <c r="G45" s="37"/>
      <c r="H45" s="37" t="s">
        <v>57</v>
      </c>
      <c r="I45" s="35"/>
      <c r="J45" s="54"/>
      <c r="K45" s="54"/>
      <c r="L45" s="54"/>
    </row>
    <row r="46" customFormat="false" ht="18.75" hidden="false" customHeight="false" outlineLevel="0" collapsed="false">
      <c r="A46" s="7" t="s">
        <v>40</v>
      </c>
      <c r="B46" s="38"/>
      <c r="C46" s="39"/>
      <c r="D46" s="9" t="n">
        <f aca="false">D3+1</f>
        <v>37031</v>
      </c>
      <c r="E46" s="40"/>
      <c r="F46" s="41"/>
      <c r="G46" s="1"/>
      <c r="H46" s="1"/>
    </row>
    <row r="47" customFormat="false" ht="12.75" hidden="false" customHeight="false" outlineLevel="0" collapsed="false">
      <c r="B47" s="1"/>
      <c r="C47" s="37"/>
      <c r="D47" s="22"/>
      <c r="E47" s="1"/>
      <c r="F47" s="24"/>
      <c r="G47" s="1"/>
      <c r="H47" s="1"/>
    </row>
    <row r="48" customFormat="false" ht="12.75" hidden="false" customHeight="false" outlineLevel="0" collapsed="false">
      <c r="B48" s="14" t="s">
        <v>5</v>
      </c>
      <c r="C48" s="14"/>
      <c r="D48" s="22"/>
      <c r="E48" s="1"/>
      <c r="F48" s="15" t="s">
        <v>6</v>
      </c>
      <c r="G48" s="1"/>
      <c r="H48" s="1"/>
    </row>
    <row r="49" customFormat="false" ht="12.75" hidden="false" customHeight="false" outlineLevel="0" collapsed="false">
      <c r="B49" s="14"/>
      <c r="C49" s="19"/>
      <c r="D49" s="22"/>
      <c r="E49" s="1"/>
      <c r="F49" s="20"/>
      <c r="G49" s="1"/>
      <c r="H49" s="1"/>
    </row>
    <row r="50" customFormat="false" ht="12.75" hidden="false" customHeight="false" outlineLevel="0" collapsed="false">
      <c r="B50" s="17" t="s">
        <v>7</v>
      </c>
      <c r="C50" s="18" t="s">
        <v>20</v>
      </c>
      <c r="D50" s="19" t="n">
        <f aca="false">D3+1</f>
        <v>37031</v>
      </c>
      <c r="E50" s="1"/>
      <c r="F50" s="37" t="s">
        <v>22</v>
      </c>
      <c r="G50" s="37"/>
      <c r="H50" s="37"/>
    </row>
    <row r="51" customFormat="false" ht="12.75" hidden="false" customHeight="false" outlineLevel="0" collapsed="false">
      <c r="B51" s="21" t="s">
        <v>10</v>
      </c>
      <c r="C51" s="18"/>
      <c r="D51" s="22"/>
      <c r="E51" s="1"/>
      <c r="F51" s="20"/>
      <c r="G51" s="37"/>
      <c r="H51" s="37"/>
    </row>
    <row r="52" customFormat="false" ht="12.75" hidden="false" customHeight="false" outlineLevel="0" collapsed="false">
      <c r="B52" s="21"/>
      <c r="C52" s="18"/>
      <c r="D52" s="22"/>
      <c r="E52" s="1"/>
      <c r="F52" s="20"/>
      <c r="G52" s="37"/>
      <c r="H52" s="37"/>
    </row>
    <row r="53" customFormat="false" ht="12.75" hidden="false" customHeight="false" outlineLevel="0" collapsed="false">
      <c r="B53" s="21"/>
      <c r="C53" s="18"/>
      <c r="D53" s="22"/>
      <c r="E53" s="1"/>
      <c r="F53" s="20" t="s">
        <v>24</v>
      </c>
      <c r="G53" s="37" t="s">
        <v>24</v>
      </c>
      <c r="H53" s="37"/>
    </row>
    <row r="54" customFormat="false" ht="12.75" hidden="false" customHeight="false" outlineLevel="0" collapsed="false">
      <c r="B54" s="17" t="s">
        <v>7</v>
      </c>
      <c r="C54" s="18" t="s">
        <v>8</v>
      </c>
      <c r="D54" s="19" t="n">
        <f aca="false">D3</f>
        <v>37030</v>
      </c>
      <c r="E54" s="17"/>
      <c r="F54" s="37" t="s">
        <v>22</v>
      </c>
      <c r="G54" s="1"/>
      <c r="H54" s="1"/>
    </row>
    <row r="55" customFormat="false" ht="12.75" hidden="false" customHeight="false" outlineLevel="0" collapsed="false">
      <c r="B55" s="24" t="s">
        <v>13</v>
      </c>
      <c r="C55" s="20"/>
      <c r="D55" s="22"/>
      <c r="E55" s="17"/>
      <c r="F55" s="20"/>
      <c r="G55" s="1"/>
      <c r="H55" s="1"/>
    </row>
    <row r="56" customFormat="false" ht="12.75" hidden="false" customHeight="false" outlineLevel="0" collapsed="false">
      <c r="B56" s="24"/>
      <c r="C56" s="20"/>
      <c r="D56" s="22"/>
      <c r="E56" s="17"/>
      <c r="F56" s="20"/>
      <c r="G56" s="1"/>
      <c r="H56" s="1"/>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A58" s="24"/>
      <c r="B58" s="32" t="s">
        <v>7</v>
      </c>
      <c r="C58" s="28" t="s">
        <v>20</v>
      </c>
      <c r="D58" s="19" t="n">
        <f aca="false">D3+1</f>
        <v>37031</v>
      </c>
      <c r="E58" s="1"/>
      <c r="F58" s="20" t="s">
        <v>22</v>
      </c>
      <c r="G58" s="1"/>
      <c r="H58" s="1"/>
    </row>
    <row r="59" customFormat="false" ht="12.75" hidden="false" customHeight="false" outlineLevel="0" collapsed="false">
      <c r="A59" s="24"/>
      <c r="B59" s="21" t="s">
        <v>17</v>
      </c>
      <c r="C59" s="25"/>
      <c r="D59" s="22"/>
      <c r="E59" s="1"/>
      <c r="F59" s="20"/>
      <c r="G59" s="1"/>
      <c r="H59" s="26"/>
      <c r="I59" s="25"/>
    </row>
    <row r="60" customFormat="false" ht="12.75" hidden="false" customHeight="false" outlineLevel="0" collapsed="false">
      <c r="A60" s="24"/>
      <c r="B60" s="17"/>
      <c r="C60" s="18"/>
      <c r="D60" s="19"/>
      <c r="E60" s="1"/>
      <c r="F60" s="20"/>
      <c r="G60" s="31"/>
      <c r="H60" s="17"/>
      <c r="I60" s="18"/>
      <c r="J60" s="49"/>
      <c r="K60" s="49"/>
    </row>
    <row r="61" customFormat="false" ht="12.75" hidden="false" customHeight="false" outlineLevel="0" collapsed="false">
      <c r="A61" s="24"/>
      <c r="B61" s="21"/>
      <c r="C61" s="25"/>
      <c r="D61" s="22"/>
      <c r="E61" s="1"/>
      <c r="F61" s="20"/>
      <c r="G61" s="31"/>
      <c r="H61" s="17"/>
      <c r="I61" s="18"/>
      <c r="J61" s="49"/>
      <c r="K61" s="49"/>
    </row>
    <row r="62" customFormat="false" ht="12.75" hidden="false" customHeight="false" outlineLevel="0" collapsed="false">
      <c r="B62" s="17" t="s">
        <v>7</v>
      </c>
      <c r="C62" s="18" t="s">
        <v>20</v>
      </c>
      <c r="D62" s="19" t="n">
        <f aca="false">D3+1</f>
        <v>37031</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D46+1</f>
        <v>37032</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D46+1</f>
        <v>37032</v>
      </c>
      <c r="E70" s="1"/>
      <c r="F70" s="20" t="s">
        <v>22</v>
      </c>
      <c r="G70" s="1"/>
      <c r="H70" s="1"/>
    </row>
    <row r="71" customFormat="false" ht="12.75" hidden="false" customHeight="false" outlineLevel="0" collapsed="false">
      <c r="B71" s="24" t="s">
        <v>23</v>
      </c>
      <c r="C71" s="1"/>
      <c r="D71" s="6"/>
      <c r="E71" s="1"/>
      <c r="F71" s="20" t="s">
        <v>128</v>
      </c>
      <c r="G71" s="1"/>
      <c r="H71" s="1"/>
    </row>
    <row r="72" customFormat="false" ht="12.75" hidden="false" customHeight="false" outlineLevel="0" collapsed="false">
      <c r="B72" s="32"/>
      <c r="C72" s="25"/>
      <c r="D72" s="6"/>
      <c r="E72" s="1"/>
      <c r="F72" s="34"/>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105</v>
      </c>
      <c r="G78" s="37"/>
      <c r="H78" s="37" t="s">
        <v>52</v>
      </c>
    </row>
    <row r="79" customFormat="false" ht="12.75" hidden="false" customHeight="false" outlineLevel="0" collapsed="false">
      <c r="B79" s="1"/>
      <c r="C79" s="1"/>
      <c r="D79" s="6"/>
      <c r="E79" s="1"/>
      <c r="F79" s="37" t="s">
        <v>114</v>
      </c>
      <c r="G79" s="37"/>
      <c r="H79" s="37" t="s">
        <v>52</v>
      </c>
    </row>
    <row r="80" customFormat="false" ht="12.75" hidden="false" customHeight="false" outlineLevel="0" collapsed="false">
      <c r="B80" s="1"/>
      <c r="C80" s="1"/>
      <c r="D80" s="6"/>
      <c r="E80" s="1"/>
      <c r="F80" s="37" t="s">
        <v>108</v>
      </c>
      <c r="G80" s="37"/>
      <c r="H80" s="37" t="s">
        <v>57</v>
      </c>
    </row>
    <row r="81" customFormat="false" ht="12.75" hidden="false" customHeight="false" outlineLevel="0" collapsed="false">
      <c r="B81" s="1"/>
      <c r="C81" s="1"/>
      <c r="D81" s="6"/>
      <c r="E81" s="1"/>
      <c r="F81" s="37" t="s">
        <v>189</v>
      </c>
      <c r="G81" s="37"/>
      <c r="H81" s="37" t="s">
        <v>57</v>
      </c>
    </row>
  </sheetData>
  <mergeCells count="2">
    <mergeCell ref="B7:C7"/>
    <mergeCell ref="B48:C48"/>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5" man="true" max="16383" min="0"/>
    <brk id="81" man="true" max="16383" min="0"/>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8" colorId="64" zoomScale="75" zoomScaleNormal="75" zoomScalePageLayoutView="100" workbookViewId="0">
      <selection pane="topLeft" activeCell="F8" activeCellId="0" sqref="F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37037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37037</v>
      </c>
      <c r="E9" s="1"/>
      <c r="F9" s="20" t="s">
        <v>9</v>
      </c>
      <c r="G9" s="1"/>
      <c r="H9" s="1"/>
    </row>
    <row r="10" customFormat="false" ht="12.75" hidden="false" customHeight="false" outlineLevel="0" collapsed="false">
      <c r="B10" s="21" t="s">
        <v>10</v>
      </c>
      <c r="C10" s="18"/>
      <c r="D10" s="22"/>
      <c r="E10" s="1"/>
      <c r="F10" s="20" t="s">
        <v>24</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37036</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37037</v>
      </c>
      <c r="E17" s="1"/>
      <c r="F17" s="20" t="s">
        <v>9</v>
      </c>
      <c r="G17" s="1"/>
      <c r="H17" s="17"/>
      <c r="I17" s="18"/>
      <c r="J17" s="49"/>
      <c r="L17" s="20"/>
    </row>
    <row r="18" customFormat="false" ht="12.75" hidden="false" customHeight="false" outlineLevel="0" collapsed="false">
      <c r="B18" s="21" t="s">
        <v>17</v>
      </c>
      <c r="C18" s="25"/>
      <c r="D18" s="22"/>
      <c r="E18" s="1"/>
      <c r="F18" s="20" t="s">
        <v>236</v>
      </c>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37037</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37038</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37038</v>
      </c>
      <c r="E29" s="1"/>
      <c r="F29" s="20" t="s">
        <v>9</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237</v>
      </c>
      <c r="G37" s="37"/>
      <c r="H37" s="37"/>
      <c r="I37" s="35"/>
    </row>
    <row r="38" customFormat="false" ht="12.75" hidden="false" customHeight="false" outlineLevel="0" collapsed="false">
      <c r="A38" s="35"/>
      <c r="B38" s="35"/>
      <c r="C38" s="37"/>
      <c r="D38" s="22"/>
      <c r="E38" s="35"/>
      <c r="F38" s="37" t="s">
        <v>144</v>
      </c>
      <c r="G38" s="37"/>
      <c r="H38" s="37"/>
      <c r="I38" s="35"/>
    </row>
    <row r="39" customFormat="false" ht="12.75" hidden="false" customHeight="false" outlineLevel="0" collapsed="false">
      <c r="A39" s="35"/>
      <c r="B39" s="35"/>
      <c r="C39" s="37"/>
      <c r="D39" s="22"/>
      <c r="E39" s="35"/>
      <c r="F39" s="37" t="s">
        <v>238</v>
      </c>
      <c r="G39" s="37"/>
      <c r="H39" s="37"/>
      <c r="I39" s="35"/>
    </row>
    <row r="40" customFormat="false" ht="12.75" hidden="false" customHeight="false" outlineLevel="0" collapsed="false">
      <c r="A40" s="35"/>
      <c r="B40" s="35"/>
      <c r="C40" s="37"/>
      <c r="D40" s="22"/>
      <c r="E40" s="35"/>
      <c r="F40" s="37" t="s">
        <v>239</v>
      </c>
      <c r="G40" s="37"/>
      <c r="H40" s="37"/>
      <c r="I40" s="35"/>
    </row>
    <row r="41" customFormat="false" ht="13.5" hidden="false" customHeight="false" outlineLevel="0" collapsed="false">
      <c r="A41" s="35"/>
      <c r="B41" s="35"/>
      <c r="C41" s="37"/>
      <c r="D41" s="22"/>
      <c r="E41" s="35"/>
      <c r="F41" s="37" t="s">
        <v>24</v>
      </c>
      <c r="G41" s="37"/>
      <c r="H41" s="37"/>
      <c r="I41" s="35"/>
      <c r="J41" s="54"/>
      <c r="K41" s="54"/>
      <c r="L41" s="54"/>
    </row>
    <row r="42" customFormat="false" ht="18.75" hidden="false" customHeight="false" outlineLevel="0" collapsed="false">
      <c r="A42" s="7" t="s">
        <v>40</v>
      </c>
      <c r="B42" s="38"/>
      <c r="C42" s="39"/>
      <c r="D42" s="9" t="n">
        <f aca="false">D3+1</f>
        <v>37038</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37038</v>
      </c>
      <c r="E46" s="1"/>
      <c r="F46" s="20" t="s">
        <v>9</v>
      </c>
      <c r="G46" s="37"/>
      <c r="H46" s="37"/>
    </row>
    <row r="47" customFormat="false" ht="12.75" hidden="false" customHeight="false" outlineLevel="0" collapsed="false">
      <c r="B47" s="21" t="s">
        <v>10</v>
      </c>
      <c r="C47" s="18"/>
      <c r="D47" s="22"/>
      <c r="E47" s="1"/>
      <c r="F47" s="43" t="s">
        <v>24</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37037</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37038</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37038</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37039</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37039</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24</v>
      </c>
      <c r="G68" s="47"/>
      <c r="H68" s="47"/>
    </row>
    <row r="69" customFormat="false" ht="12.75" hidden="false" customHeight="false" outlineLevel="0" collapsed="false">
      <c r="B69" s="17"/>
      <c r="C69" s="1"/>
      <c r="D69" s="45"/>
      <c r="E69" s="1"/>
      <c r="F69" s="53" t="s">
        <v>24</v>
      </c>
      <c r="G69" s="47"/>
      <c r="H69" s="47"/>
    </row>
    <row r="70" customFormat="false" ht="12.75" hidden="false" customHeight="false" outlineLevel="0" collapsed="false">
      <c r="B70" s="17"/>
      <c r="C70" s="1"/>
      <c r="D70" s="45"/>
      <c r="E70" s="1"/>
      <c r="F70" s="53" t="s">
        <v>24</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237</v>
      </c>
      <c r="G72" s="37"/>
      <c r="H72" s="37"/>
    </row>
    <row r="73" customFormat="false" ht="12.75" hidden="false" customHeight="false" outlineLevel="0" collapsed="false">
      <c r="B73" s="1"/>
      <c r="C73" s="1"/>
      <c r="D73" s="6"/>
      <c r="E73" s="1"/>
      <c r="F73" s="37" t="s">
        <v>144</v>
      </c>
      <c r="G73" s="37"/>
      <c r="H73" s="37"/>
    </row>
    <row r="74" customFormat="false" ht="12.75" hidden="false" customHeight="false" outlineLevel="0" collapsed="false">
      <c r="B74" s="1"/>
      <c r="C74" s="1"/>
      <c r="D74" s="6"/>
      <c r="E74" s="1"/>
      <c r="F74" s="37" t="s">
        <v>238</v>
      </c>
      <c r="G74" s="37"/>
      <c r="H74" s="37"/>
    </row>
    <row r="75" customFormat="false" ht="12.75" hidden="false" customHeight="false" outlineLevel="0" collapsed="false">
      <c r="B75" s="1"/>
      <c r="C75" s="1"/>
      <c r="D75" s="6"/>
      <c r="E75" s="1"/>
      <c r="F75" s="37" t="s">
        <v>239</v>
      </c>
      <c r="G75" s="37"/>
      <c r="H75" s="37"/>
    </row>
    <row r="76" customFormat="false" ht="12.75" hidden="false" customHeight="false" outlineLevel="0" collapsed="false">
      <c r="B76" s="1"/>
      <c r="C76" s="1"/>
      <c r="D76" s="6"/>
      <c r="E76" s="1"/>
      <c r="F76" s="37" t="s">
        <v>24</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37039</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37039</v>
      </c>
      <c r="E82" s="1"/>
      <c r="F82" s="37" t="s">
        <v>22</v>
      </c>
    </row>
    <row r="83" customFormat="false" ht="12.75" hidden="false" customHeight="false" outlineLevel="0" collapsed="false">
      <c r="B83" s="21" t="s">
        <v>10</v>
      </c>
      <c r="C83" s="18"/>
      <c r="D83" s="22"/>
      <c r="E83" s="1"/>
      <c r="F83" s="20" t="s">
        <v>24</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37038</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37039</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37039</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37040</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37040</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24</v>
      </c>
    </row>
    <row r="103" customFormat="false" ht="12.75" hidden="false" customHeight="false" outlineLevel="0" collapsed="false">
      <c r="B103" s="17"/>
      <c r="C103" s="1"/>
      <c r="D103" s="45"/>
      <c r="E103" s="1"/>
      <c r="F103" s="47"/>
    </row>
    <row r="104" customFormat="false" ht="12.75" hidden="false" customHeight="false" outlineLevel="0" collapsed="false">
      <c r="F104" s="37" t="s">
        <v>237</v>
      </c>
    </row>
    <row r="105" customFormat="false" ht="12.75" hidden="false" customHeight="false" outlineLevel="0" collapsed="false">
      <c r="F105" s="37" t="s">
        <v>144</v>
      </c>
    </row>
    <row r="106" customFormat="false" ht="12.75" hidden="false" customHeight="false" outlineLevel="0" collapsed="false">
      <c r="F106" s="37" t="s">
        <v>238</v>
      </c>
    </row>
    <row r="107" customFormat="false" ht="12.75" hidden="false" customHeight="false" outlineLevel="0" collapsed="false">
      <c r="F107" s="37" t="s">
        <v>239</v>
      </c>
    </row>
    <row r="108" customFormat="false" ht="12.75" hidden="false" customHeight="false" outlineLevel="0" collapsed="false">
      <c r="F108" s="37" t="s">
        <v>24</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9"/>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610" ySplit="0" topLeftCell="I1" activePane="topLeft" state="split"/>
      <selection pane="topLeft" activeCell="E13" activeCellId="0" sqref="E13"/>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37044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t="s">
        <v>240</v>
      </c>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37044</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23"/>
      <c r="C13" s="18"/>
      <c r="D13" s="22"/>
      <c r="E13" s="1"/>
      <c r="F13" s="24"/>
      <c r="G13" s="1"/>
      <c r="H13" s="1"/>
    </row>
    <row r="14" customFormat="false" ht="12.75" hidden="false" customHeight="false" outlineLevel="0" collapsed="false">
      <c r="B14" s="17" t="s">
        <v>7</v>
      </c>
      <c r="C14" s="18" t="s">
        <v>11</v>
      </c>
      <c r="D14" s="19" t="n">
        <f aca="false">D3-1</f>
        <v>37043</v>
      </c>
      <c r="E14" s="1"/>
      <c r="F14" s="20" t="s">
        <v>241</v>
      </c>
      <c r="G14" s="1"/>
      <c r="H14" s="1"/>
    </row>
    <row r="15" customFormat="false" ht="12.75" hidden="false" customHeight="false" outlineLevel="0" collapsed="false">
      <c r="B15" s="21" t="s">
        <v>13</v>
      </c>
      <c r="C15" s="20"/>
      <c r="D15" s="22"/>
      <c r="E15" s="1"/>
      <c r="F15" s="20" t="s">
        <v>242</v>
      </c>
      <c r="G15" s="37"/>
      <c r="H15" s="37"/>
    </row>
    <row r="16" customFormat="false" ht="12.75" hidden="false" customHeight="false" outlineLevel="0" collapsed="false">
      <c r="B16" s="24"/>
      <c r="C16" s="20"/>
      <c r="D16" s="22"/>
      <c r="E16" s="1"/>
      <c r="F16" s="20" t="s">
        <v>243</v>
      </c>
      <c r="G16" s="37"/>
      <c r="H16" s="37"/>
    </row>
    <row r="17" customFormat="false" ht="12.75" hidden="false" customHeight="false" outlineLevel="0" collapsed="false">
      <c r="B17" s="24"/>
      <c r="C17" s="20"/>
      <c r="D17" s="22"/>
      <c r="E17" s="1"/>
      <c r="F17" s="20" t="s">
        <v>244</v>
      </c>
      <c r="G17" s="37"/>
      <c r="H17" s="37"/>
    </row>
    <row r="18" customFormat="false" ht="12.75" hidden="false" customHeight="false" outlineLevel="0" collapsed="false">
      <c r="A18" s="24"/>
      <c r="B18" s="17" t="s">
        <v>7</v>
      </c>
      <c r="C18" s="18" t="s">
        <v>8</v>
      </c>
      <c r="D18" s="19" t="n">
        <f aca="false">D3</f>
        <v>37044</v>
      </c>
      <c r="E18" s="1"/>
      <c r="F18" s="20"/>
      <c r="G18" s="1"/>
      <c r="H18" s="17"/>
      <c r="I18" s="18"/>
      <c r="J18" s="49"/>
      <c r="L18" s="20"/>
    </row>
    <row r="19" customFormat="false" ht="12.75" hidden="false" customHeight="false" outlineLevel="0" collapsed="false">
      <c r="B19" s="21" t="s">
        <v>17</v>
      </c>
      <c r="C19" s="25"/>
      <c r="D19" s="22"/>
      <c r="E19" s="1"/>
      <c r="F19" s="20" t="s">
        <v>245</v>
      </c>
      <c r="G19" s="1"/>
      <c r="H19" s="26"/>
      <c r="I19" s="25"/>
      <c r="J19" s="50"/>
    </row>
    <row r="20" customFormat="false" ht="12.75" hidden="false" customHeight="false" outlineLevel="0" collapsed="false">
      <c r="B20" s="21"/>
      <c r="C20" s="25"/>
      <c r="D20" s="22"/>
      <c r="E20" s="1"/>
      <c r="F20" s="20" t="s">
        <v>246</v>
      </c>
      <c r="G20" s="1"/>
      <c r="H20" s="26"/>
      <c r="I20" s="25"/>
      <c r="J20" s="50"/>
    </row>
    <row r="21" customFormat="false" ht="12.75" hidden="false" customHeight="false" outlineLevel="0" collapsed="false">
      <c r="B21" s="21"/>
      <c r="C21" s="25"/>
      <c r="D21" s="22"/>
      <c r="E21" s="1"/>
      <c r="F21" s="20" t="s">
        <v>247</v>
      </c>
      <c r="G21" s="1"/>
      <c r="H21" s="26"/>
      <c r="J21" s="50"/>
      <c r="L21" s="30"/>
    </row>
    <row r="22" customFormat="false" ht="12.75" hidden="false" customHeight="false" outlineLevel="0" collapsed="false">
      <c r="B22" s="21"/>
      <c r="C22" s="25"/>
      <c r="D22" s="22"/>
      <c r="E22" s="1"/>
      <c r="F22" s="20" t="s">
        <v>248</v>
      </c>
      <c r="G22" s="1"/>
      <c r="H22" s="26"/>
      <c r="J22" s="50"/>
      <c r="L22" s="30"/>
    </row>
    <row r="23" customFormat="false" ht="12.75" hidden="false" customHeight="false" outlineLevel="0" collapsed="false">
      <c r="B23" s="17" t="s">
        <v>7</v>
      </c>
      <c r="C23" s="18" t="s">
        <v>8</v>
      </c>
      <c r="D23" s="19" t="n">
        <f aca="false">D3</f>
        <v>37044</v>
      </c>
      <c r="E23" s="1"/>
      <c r="F23" s="20" t="s">
        <v>249</v>
      </c>
      <c r="G23" s="1"/>
      <c r="H23" s="26"/>
      <c r="I23" s="25"/>
      <c r="J23" s="50"/>
      <c r="L23" s="30"/>
    </row>
    <row r="24" customFormat="false" ht="12.75" hidden="false" customHeight="false" outlineLevel="0" collapsed="false">
      <c r="B24" s="21" t="s">
        <v>18</v>
      </c>
      <c r="C24" s="18"/>
      <c r="D24" s="19"/>
      <c r="E24" s="1"/>
      <c r="F24" s="20" t="s">
        <v>245</v>
      </c>
      <c r="G24" s="1"/>
      <c r="H24" s="26"/>
      <c r="I24" s="25"/>
      <c r="J24" s="50"/>
      <c r="L24" s="30"/>
    </row>
    <row r="25" customFormat="false" ht="12.75" hidden="false" customHeight="false" outlineLevel="0" collapsed="false">
      <c r="B25" s="17"/>
      <c r="C25" s="18"/>
      <c r="D25" s="19"/>
      <c r="E25" s="1"/>
      <c r="F25" s="20"/>
      <c r="G25" s="1" t="s">
        <v>160</v>
      </c>
      <c r="H25" s="26"/>
      <c r="I25" s="25"/>
      <c r="J25" s="50"/>
      <c r="L25" s="30"/>
    </row>
    <row r="26" customFormat="false" ht="12.75" hidden="false" customHeight="false" outlineLevel="0" collapsed="false">
      <c r="C26" s="25"/>
      <c r="D26" s="22"/>
      <c r="E26" s="1"/>
      <c r="F26" s="31"/>
      <c r="G26" s="1"/>
      <c r="H26" s="26"/>
      <c r="I26" s="25"/>
      <c r="J26" s="49"/>
      <c r="K26" s="49"/>
      <c r="L26" s="20"/>
    </row>
    <row r="27" customFormat="false" ht="12.75" hidden="false" customHeight="false" outlineLevel="0" collapsed="false">
      <c r="B27" s="21"/>
      <c r="C27" s="25"/>
      <c r="D27" s="22"/>
      <c r="E27" s="1"/>
      <c r="F27" s="31"/>
      <c r="G27" s="31"/>
      <c r="H27" s="17"/>
      <c r="I27" s="18"/>
      <c r="J27" s="49"/>
      <c r="K27" s="49"/>
      <c r="L27" s="20"/>
    </row>
    <row r="28" customFormat="false" ht="12.75" hidden="false" customHeight="false" outlineLevel="0" collapsed="false">
      <c r="B28" s="21"/>
      <c r="C28" s="25"/>
      <c r="D28" s="22"/>
      <c r="E28" s="1"/>
      <c r="F28" s="31"/>
      <c r="G28" s="31"/>
      <c r="H28" s="17"/>
      <c r="I28" s="18"/>
      <c r="J28" s="49"/>
      <c r="K28" s="49"/>
      <c r="L28" s="20"/>
    </row>
    <row r="29" customFormat="false" ht="12.75" hidden="false" customHeight="false" outlineLevel="0" collapsed="false">
      <c r="B29" s="21"/>
      <c r="C29" s="25"/>
      <c r="D29" s="22"/>
      <c r="E29" s="1"/>
      <c r="G29" s="31"/>
      <c r="H29" s="17"/>
      <c r="I29" s="18"/>
      <c r="J29" s="49"/>
      <c r="K29" s="49"/>
      <c r="L29" s="20"/>
    </row>
    <row r="30" customFormat="false" ht="12.75" hidden="false" customHeight="false" outlineLevel="0" collapsed="false">
      <c r="B30" s="17" t="s">
        <v>19</v>
      </c>
      <c r="C30" s="18" t="s">
        <v>20</v>
      </c>
      <c r="D30" s="19" t="n">
        <f aca="false">D3+1</f>
        <v>37045</v>
      </c>
      <c r="E30" s="1"/>
      <c r="F30" s="37" t="s">
        <v>22</v>
      </c>
      <c r="G30" s="31"/>
      <c r="H30" s="17"/>
      <c r="I30" s="18"/>
      <c r="J30" s="49"/>
      <c r="K30" s="49"/>
      <c r="L30" s="20"/>
    </row>
    <row r="31" customFormat="false" ht="12.75" hidden="false" customHeight="false" outlineLevel="0" collapsed="false">
      <c r="B31" s="26" t="s">
        <v>21</v>
      </c>
      <c r="C31" s="1"/>
      <c r="D31" s="19"/>
      <c r="E31" s="1"/>
      <c r="F31" s="20" t="s">
        <v>250</v>
      </c>
      <c r="G31" s="31"/>
      <c r="H31" s="17"/>
      <c r="I31" s="18"/>
      <c r="J31" s="49"/>
      <c r="K31" s="49"/>
      <c r="L31" s="20"/>
    </row>
    <row r="32" customFormat="false" ht="12.75" hidden="false" customHeight="false" outlineLevel="0" collapsed="false">
      <c r="B32" s="26"/>
      <c r="C32" s="1"/>
      <c r="D32" s="19"/>
      <c r="E32" s="1"/>
      <c r="F32" s="20"/>
      <c r="G32" s="31"/>
      <c r="H32" s="17"/>
      <c r="I32" s="18"/>
      <c r="J32" s="49"/>
      <c r="K32" s="49"/>
      <c r="L32" s="20"/>
    </row>
    <row r="33" customFormat="false" ht="12.75" hidden="false" customHeight="false" outlineLevel="0" collapsed="false">
      <c r="B33" s="26"/>
      <c r="C33" s="1"/>
      <c r="D33" s="19"/>
      <c r="E33" s="1"/>
      <c r="F33" s="20"/>
      <c r="G33" s="31"/>
      <c r="H33" s="17"/>
      <c r="I33" s="18"/>
      <c r="J33" s="49"/>
      <c r="K33" s="49"/>
      <c r="L33" s="20"/>
    </row>
    <row r="34" customFormat="false" ht="12.75" hidden="false" customHeight="false" outlineLevel="0" collapsed="false">
      <c r="B34" s="26" t="s">
        <v>251</v>
      </c>
      <c r="C34" s="1"/>
      <c r="D34" s="19" t="n">
        <v>37045</v>
      </c>
      <c r="E34" s="1"/>
      <c r="F34" s="20" t="s">
        <v>252</v>
      </c>
      <c r="G34" s="31"/>
      <c r="H34" s="17"/>
      <c r="I34" s="18"/>
      <c r="J34" s="49"/>
      <c r="K34" s="49"/>
      <c r="L34" s="20"/>
    </row>
    <row r="35" customFormat="false" ht="12.75" hidden="false" customHeight="false" outlineLevel="0" collapsed="false">
      <c r="B35" s="26"/>
      <c r="C35" s="1"/>
      <c r="D35" s="19"/>
      <c r="E35" s="1"/>
      <c r="F35" s="20" t="s">
        <v>253</v>
      </c>
      <c r="G35" s="31"/>
      <c r="H35" s="17"/>
      <c r="I35" s="18"/>
      <c r="J35" s="49"/>
      <c r="K35" s="49"/>
      <c r="L35" s="20"/>
    </row>
    <row r="36" customFormat="false" ht="12.75" hidden="false" customHeight="false" outlineLevel="0" collapsed="false">
      <c r="B36" s="26"/>
      <c r="C36" s="25"/>
      <c r="D36" s="22"/>
      <c r="E36" s="1"/>
      <c r="F36" s="20" t="s">
        <v>254</v>
      </c>
      <c r="G36" s="31"/>
      <c r="H36" s="35"/>
      <c r="I36" s="18"/>
      <c r="J36" s="49"/>
      <c r="K36" s="49"/>
      <c r="L36" s="20"/>
    </row>
    <row r="37" customFormat="false" ht="12.75" hidden="false" customHeight="false" outlineLevel="0" collapsed="false">
      <c r="B37" s="27" t="s">
        <v>7</v>
      </c>
      <c r="C37" s="28" t="s">
        <v>20</v>
      </c>
      <c r="D37" s="19" t="n">
        <f aca="false">D3+1</f>
        <v>37045</v>
      </c>
      <c r="E37" s="1"/>
      <c r="F37" s="20" t="s">
        <v>64</v>
      </c>
      <c r="G37" s="31"/>
      <c r="H37" s="35"/>
      <c r="I37" s="18"/>
      <c r="J37" s="49"/>
      <c r="K37" s="49"/>
      <c r="L37" s="20"/>
    </row>
    <row r="38" customFormat="false" ht="12.75" hidden="false" customHeight="false" outlineLevel="0" collapsed="false">
      <c r="B38" s="21" t="s">
        <v>23</v>
      </c>
      <c r="C38" s="18"/>
      <c r="D38" s="19"/>
      <c r="E38" s="29"/>
      <c r="F38" s="20"/>
      <c r="G38" s="31"/>
      <c r="H38" s="17"/>
      <c r="I38" s="18"/>
      <c r="J38" s="49"/>
      <c r="K38" s="49"/>
      <c r="L38" s="20"/>
    </row>
    <row r="39" customFormat="false" ht="12.75" hidden="false" customHeight="false" outlineLevel="0" collapsed="false">
      <c r="B39" s="21"/>
      <c r="C39" s="25"/>
      <c r="D39" s="22"/>
      <c r="E39" s="28"/>
      <c r="F39" s="20"/>
      <c r="G39" s="31"/>
      <c r="H39" s="17"/>
      <c r="I39" s="18"/>
      <c r="J39" s="49"/>
      <c r="K39" s="49"/>
      <c r="L39" s="20"/>
    </row>
    <row r="40" customFormat="false" ht="12.75" hidden="false" customHeight="false" outlineLevel="0" collapsed="false">
      <c r="B40" s="21"/>
      <c r="C40" s="25"/>
      <c r="D40" s="22"/>
      <c r="E40" s="1" t="s">
        <v>24</v>
      </c>
      <c r="F40" s="20"/>
      <c r="G40" s="31"/>
      <c r="H40" s="17"/>
      <c r="I40" s="18"/>
      <c r="J40" s="49"/>
      <c r="K40" s="49"/>
      <c r="L40" s="20"/>
    </row>
    <row r="41" customFormat="false" ht="12.75" hidden="false" customHeight="false" outlineLevel="0" collapsed="false">
      <c r="B41" s="32" t="s">
        <v>221</v>
      </c>
      <c r="C41" s="25"/>
      <c r="D41" s="33"/>
      <c r="E41" s="1"/>
      <c r="F41" s="34"/>
      <c r="G41" s="53"/>
      <c r="H41" s="26"/>
      <c r="I41" s="25"/>
      <c r="J41" s="50"/>
      <c r="L41" s="30"/>
    </row>
    <row r="42" customFormat="false" ht="12.75" hidden="false" customHeight="false" outlineLevel="0" collapsed="false">
      <c r="B42" s="32"/>
      <c r="C42" s="25"/>
      <c r="D42" s="45"/>
      <c r="E42" s="17"/>
      <c r="F42" s="53"/>
      <c r="G42" s="47"/>
      <c r="H42" s="47"/>
      <c r="J42" s="50"/>
      <c r="L42" s="30"/>
    </row>
    <row r="43" customFormat="false" ht="12.75" hidden="false" customHeight="false" outlineLevel="0" collapsed="false">
      <c r="B43" s="32"/>
      <c r="C43" s="25"/>
      <c r="D43" s="45"/>
      <c r="E43" s="17"/>
      <c r="F43" s="53"/>
      <c r="G43" s="47"/>
      <c r="H43" s="47"/>
      <c r="J43" s="50"/>
      <c r="L43" s="30"/>
    </row>
    <row r="44" customFormat="false" ht="12.75" hidden="false" customHeight="false" outlineLevel="0" collapsed="false">
      <c r="B44" s="61"/>
      <c r="C44" s="25"/>
      <c r="D44" s="33"/>
      <c r="E44" s="37"/>
      <c r="F44" s="34"/>
      <c r="G44" s="53"/>
      <c r="H44" s="53"/>
      <c r="I44" s="35"/>
    </row>
    <row r="45" customFormat="false" ht="12.75" hidden="false" customHeight="false" outlineLevel="0" collapsed="false">
      <c r="B45" s="62"/>
      <c r="C45" s="62"/>
      <c r="D45" s="63"/>
      <c r="E45" s="58"/>
      <c r="F45" s="64"/>
      <c r="G45" s="65"/>
      <c r="H45" s="65"/>
      <c r="I45" s="58"/>
    </row>
    <row r="46" customFormat="false" ht="12.75" hidden="false" customHeight="false" outlineLevel="0" collapsed="false">
      <c r="B46" s="17"/>
      <c r="C46" s="18"/>
      <c r="D46" s="22"/>
      <c r="E46" s="1"/>
      <c r="F46" s="36"/>
      <c r="G46" s="36"/>
      <c r="H46" s="36"/>
    </row>
    <row r="47" customFormat="false" ht="12.75" hidden="false" customHeight="false" outlineLevel="0" collapsed="false">
      <c r="A47" s="35"/>
      <c r="B47" s="17" t="s">
        <v>33</v>
      </c>
      <c r="C47" s="37"/>
      <c r="D47" s="22"/>
      <c r="E47" s="35"/>
      <c r="F47" s="37" t="s">
        <v>62</v>
      </c>
      <c r="G47" s="37"/>
      <c r="H47" s="37" t="s">
        <v>52</v>
      </c>
      <c r="I47" s="35"/>
    </row>
    <row r="48" customFormat="false" ht="12.75" hidden="false" customHeight="false" outlineLevel="0" collapsed="false">
      <c r="A48" s="35"/>
      <c r="B48" s="35"/>
      <c r="C48" s="37"/>
      <c r="D48" s="22"/>
      <c r="E48" s="35"/>
      <c r="F48" s="37" t="s">
        <v>106</v>
      </c>
      <c r="G48" s="37"/>
      <c r="H48" s="37" t="s">
        <v>52</v>
      </c>
      <c r="I48" s="35"/>
    </row>
    <row r="49" customFormat="false" ht="12.75" hidden="false" customHeight="false" outlineLevel="0" collapsed="false">
      <c r="A49" s="35"/>
      <c r="B49" s="35"/>
      <c r="C49" s="37"/>
      <c r="D49" s="22"/>
      <c r="E49" s="35"/>
      <c r="F49" s="37" t="s">
        <v>58</v>
      </c>
      <c r="G49" s="37"/>
      <c r="H49" s="37" t="s">
        <v>57</v>
      </c>
      <c r="I49" s="35"/>
    </row>
    <row r="50" customFormat="false" ht="13.5" hidden="false" customHeight="false" outlineLevel="0" collapsed="false">
      <c r="A50" s="35"/>
      <c r="B50" s="35"/>
      <c r="C50" s="37"/>
      <c r="D50" s="22"/>
      <c r="E50" s="35"/>
      <c r="F50" s="37" t="s">
        <v>167</v>
      </c>
      <c r="G50" s="37"/>
      <c r="H50" s="37" t="s">
        <v>57</v>
      </c>
      <c r="I50" s="35"/>
      <c r="J50" s="54"/>
      <c r="K50" s="54"/>
      <c r="L50" s="54"/>
    </row>
    <row r="51" customFormat="false" ht="18.75" hidden="false" customHeight="false" outlineLevel="0" collapsed="false">
      <c r="A51" s="7" t="s">
        <v>40</v>
      </c>
      <c r="B51" s="38"/>
      <c r="C51" s="39"/>
      <c r="D51" s="9" t="n">
        <f aca="false">D3+1</f>
        <v>37045</v>
      </c>
      <c r="E51" s="40"/>
      <c r="F51" s="41"/>
      <c r="G51" s="1"/>
      <c r="H51" s="1"/>
    </row>
    <row r="52" customFormat="false" ht="12.75" hidden="false" customHeight="false" outlineLevel="0" collapsed="false">
      <c r="B52" s="1"/>
      <c r="C52" s="37"/>
      <c r="D52" s="22"/>
      <c r="E52" s="1"/>
      <c r="F52" s="24"/>
      <c r="G52" s="1"/>
      <c r="H52" s="1"/>
    </row>
    <row r="53" customFormat="false" ht="12.75" hidden="false" customHeight="false" outlineLevel="0" collapsed="false">
      <c r="B53" s="14" t="s">
        <v>5</v>
      </c>
      <c r="C53" s="14"/>
      <c r="D53" s="22"/>
      <c r="E53" s="1"/>
      <c r="F53" s="15" t="s">
        <v>6</v>
      </c>
      <c r="G53" s="1"/>
      <c r="H53" s="1"/>
    </row>
    <row r="54" customFormat="false" ht="12.75" hidden="false" customHeight="false" outlineLevel="0" collapsed="false">
      <c r="B54" s="14"/>
      <c r="C54" s="19"/>
      <c r="D54" s="22"/>
      <c r="E54" s="17"/>
      <c r="F54" s="30" t="s">
        <v>255</v>
      </c>
      <c r="G54" s="17"/>
      <c r="H54" s="1"/>
    </row>
    <row r="55" customFormat="false" ht="12.75" hidden="false" customHeight="false" outlineLevel="0" collapsed="false">
      <c r="B55" s="14"/>
      <c r="C55" s="19"/>
      <c r="D55" s="22"/>
      <c r="E55" s="1"/>
      <c r="F55" s="20"/>
      <c r="G55" s="1"/>
      <c r="H55" s="1"/>
    </row>
    <row r="56" customFormat="false" ht="12.75" hidden="false" customHeight="false" outlineLevel="0" collapsed="false">
      <c r="B56" s="17" t="s">
        <v>7</v>
      </c>
      <c r="C56" s="18" t="s">
        <v>20</v>
      </c>
      <c r="D56" s="19" t="n">
        <f aca="false">D3+1</f>
        <v>37045</v>
      </c>
      <c r="E56" s="1"/>
      <c r="F56" s="20" t="s">
        <v>256</v>
      </c>
      <c r="G56" s="31"/>
      <c r="H56" s="17"/>
      <c r="I56" s="18"/>
    </row>
    <row r="57" customFormat="false" ht="12.75" hidden="false" customHeight="false" outlineLevel="0" collapsed="false">
      <c r="B57" s="21" t="s">
        <v>10</v>
      </c>
      <c r="C57" s="18"/>
      <c r="D57" s="22"/>
      <c r="E57" s="1"/>
      <c r="F57" s="20" t="s">
        <v>257</v>
      </c>
      <c r="G57" s="31"/>
      <c r="H57" s="17"/>
      <c r="I57" s="18"/>
    </row>
    <row r="58" customFormat="false" ht="12.75" hidden="false" customHeight="false" outlineLevel="0" collapsed="false">
      <c r="B58" s="21"/>
      <c r="C58" s="18"/>
      <c r="D58" s="22"/>
      <c r="E58" s="1"/>
      <c r="F58" s="20"/>
      <c r="G58" s="37"/>
      <c r="H58" s="37"/>
    </row>
    <row r="59" customFormat="false" ht="12.75" hidden="false" customHeight="false" outlineLevel="0" collapsed="false">
      <c r="B59" s="21"/>
      <c r="C59" s="18"/>
      <c r="D59" s="22"/>
      <c r="E59" s="1"/>
      <c r="F59" s="20" t="s">
        <v>24</v>
      </c>
      <c r="G59" s="37" t="s">
        <v>24</v>
      </c>
      <c r="H59" s="37"/>
    </row>
    <row r="60" customFormat="false" ht="12.75" hidden="false" customHeight="false" outlineLevel="0" collapsed="false">
      <c r="B60" s="17" t="s">
        <v>7</v>
      </c>
      <c r="C60" s="18" t="s">
        <v>8</v>
      </c>
      <c r="D60" s="19" t="n">
        <f aca="false">D3</f>
        <v>37044</v>
      </c>
      <c r="E60" s="17"/>
      <c r="F60" s="37" t="s">
        <v>258</v>
      </c>
      <c r="G60" s="1"/>
      <c r="H60" s="1"/>
    </row>
    <row r="61" customFormat="false" ht="12.75" hidden="false" customHeight="false" outlineLevel="0" collapsed="false">
      <c r="B61" s="24" t="s">
        <v>13</v>
      </c>
      <c r="C61" s="20"/>
      <c r="D61" s="22"/>
      <c r="E61" s="17"/>
      <c r="F61" s="20" t="s">
        <v>259</v>
      </c>
      <c r="G61" s="1"/>
      <c r="H61" s="1"/>
    </row>
    <row r="62" customFormat="false" ht="12.75" hidden="false" customHeight="false" outlineLevel="0" collapsed="false">
      <c r="B62" s="24"/>
      <c r="C62" s="20"/>
      <c r="D62" s="22"/>
      <c r="E62" s="17"/>
      <c r="F62" s="20" t="s">
        <v>260</v>
      </c>
      <c r="G62" s="1"/>
      <c r="H62" s="1"/>
    </row>
    <row r="63" customFormat="false" ht="12.75" hidden="false" customHeight="false" outlineLevel="0" collapsed="false">
      <c r="A63" s="24"/>
      <c r="B63" s="17"/>
      <c r="C63" s="18"/>
      <c r="D63" s="19"/>
      <c r="E63" s="1"/>
      <c r="F63" s="20"/>
      <c r="G63" s="1"/>
      <c r="H63" s="1"/>
    </row>
    <row r="64" customFormat="false" ht="12.75" hidden="false" customHeight="false" outlineLevel="0" collapsed="false">
      <c r="A64" s="24"/>
      <c r="B64" s="32" t="s">
        <v>7</v>
      </c>
      <c r="C64" s="28" t="s">
        <v>20</v>
      </c>
      <c r="D64" s="19" t="n">
        <f aca="false">D3+1</f>
        <v>37045</v>
      </c>
      <c r="E64" s="1"/>
      <c r="F64" s="20" t="s">
        <v>261</v>
      </c>
      <c r="G64" s="1"/>
      <c r="H64" s="1"/>
    </row>
    <row r="65" customFormat="false" ht="12.75" hidden="false" customHeight="false" outlineLevel="0" collapsed="false">
      <c r="A65" s="24"/>
      <c r="B65" s="21" t="s">
        <v>17</v>
      </c>
      <c r="C65" s="25"/>
      <c r="D65" s="22"/>
      <c r="E65" s="1"/>
      <c r="F65" s="20" t="s">
        <v>262</v>
      </c>
      <c r="G65" s="1"/>
      <c r="H65" s="26"/>
      <c r="I65" s="25"/>
    </row>
    <row r="66" customFormat="false" ht="12.75" hidden="false" customHeight="false" outlineLevel="0" collapsed="false">
      <c r="A66" s="24"/>
      <c r="B66" s="17"/>
      <c r="C66" s="18"/>
      <c r="D66" s="19"/>
      <c r="E66" s="1"/>
      <c r="F66" s="20" t="s">
        <v>252</v>
      </c>
      <c r="G66" s="31"/>
      <c r="H66" s="17"/>
      <c r="I66" s="18"/>
      <c r="J66" s="49"/>
      <c r="K66" s="49"/>
    </row>
    <row r="67" customFormat="false" ht="12.75" hidden="false" customHeight="false" outlineLevel="0" collapsed="false">
      <c r="A67" s="24"/>
      <c r="B67" s="21"/>
      <c r="C67" s="25"/>
      <c r="D67" s="22"/>
      <c r="E67" s="1"/>
      <c r="F67" s="20" t="s">
        <v>253</v>
      </c>
      <c r="G67" s="31"/>
      <c r="H67" s="17"/>
      <c r="I67" s="18"/>
      <c r="J67" s="49"/>
      <c r="K67" s="49"/>
    </row>
    <row r="68" customFormat="false" ht="12.75" hidden="false" customHeight="false" outlineLevel="0" collapsed="false">
      <c r="A68" s="24"/>
      <c r="B68" s="21"/>
      <c r="C68" s="25"/>
      <c r="D68" s="22"/>
      <c r="E68" s="1"/>
      <c r="F68" s="20" t="s">
        <v>263</v>
      </c>
      <c r="G68" s="18"/>
      <c r="H68" s="49"/>
      <c r="I68" s="49"/>
      <c r="K68" s="49"/>
    </row>
    <row r="69" customFormat="false" ht="12.75" hidden="false" customHeight="false" outlineLevel="0" collapsed="false">
      <c r="A69" s="24"/>
      <c r="B69" s="21"/>
      <c r="C69" s="25"/>
      <c r="D69" s="22"/>
      <c r="E69" s="1"/>
      <c r="F69" s="20"/>
      <c r="G69" s="31"/>
      <c r="H69" s="20"/>
      <c r="I69" s="18"/>
      <c r="J69" s="49"/>
      <c r="K69" s="49"/>
    </row>
    <row r="70" customFormat="false" ht="12.75" hidden="false" customHeight="false" outlineLevel="0" collapsed="false">
      <c r="B70" s="17" t="s">
        <v>7</v>
      </c>
      <c r="C70" s="18" t="s">
        <v>20</v>
      </c>
      <c r="D70" s="19" t="n">
        <f aca="false">D3+1</f>
        <v>37045</v>
      </c>
      <c r="E70" s="1"/>
      <c r="F70" s="0" t="s">
        <v>264</v>
      </c>
      <c r="G70" s="31"/>
      <c r="H70" s="35"/>
      <c r="I70" s="18"/>
    </row>
    <row r="71" customFormat="false" ht="12.75" hidden="false" customHeight="false" outlineLevel="0" collapsed="false">
      <c r="B71" s="24" t="s">
        <v>18</v>
      </c>
      <c r="C71" s="18"/>
      <c r="D71" s="19"/>
      <c r="E71" s="1"/>
      <c r="F71" s="20" t="s">
        <v>265</v>
      </c>
      <c r="G71" s="1"/>
      <c r="H71" s="26"/>
      <c r="I71" s="25"/>
    </row>
    <row r="72" customFormat="false" ht="12.75" hidden="false" customHeight="false" outlineLevel="0" collapsed="false">
      <c r="B72" s="42"/>
      <c r="C72" s="33"/>
      <c r="D72" s="19"/>
      <c r="E72" s="1"/>
      <c r="F72" s="20" t="s">
        <v>160</v>
      </c>
      <c r="G72" s="31"/>
      <c r="H72" s="17"/>
      <c r="I72" s="18"/>
      <c r="J72" s="49"/>
      <c r="K72" s="49"/>
    </row>
    <row r="73" customFormat="false" ht="12.75" hidden="false" customHeight="false" outlineLevel="0" collapsed="false">
      <c r="B73" s="17"/>
      <c r="C73" s="18"/>
      <c r="D73" s="19"/>
      <c r="E73" s="1"/>
      <c r="F73" s="20"/>
      <c r="G73" s="1"/>
      <c r="H73" s="20"/>
    </row>
    <row r="74" customFormat="false" ht="12.75" hidden="false" customHeight="false" outlineLevel="0" collapsed="false">
      <c r="B74" s="32" t="s">
        <v>19</v>
      </c>
      <c r="C74" s="18" t="s">
        <v>42</v>
      </c>
      <c r="D74" s="19" t="n">
        <f aca="false">D51+1</f>
        <v>37046</v>
      </c>
      <c r="E74" s="1"/>
      <c r="F74" s="20" t="s">
        <v>22</v>
      </c>
      <c r="G74" s="1"/>
      <c r="H74" s="20"/>
    </row>
    <row r="75" customFormat="false" ht="12.75" hidden="false" customHeight="false" outlineLevel="0" collapsed="false">
      <c r="B75" s="44" t="s">
        <v>21</v>
      </c>
      <c r="D75" s="22"/>
      <c r="E75" s="1"/>
      <c r="F75" s="37" t="s">
        <v>266</v>
      </c>
      <c r="G75" s="1"/>
      <c r="H75" s="1"/>
    </row>
    <row r="76" customFormat="false" ht="12.75" hidden="false" customHeight="false" outlineLevel="0" collapsed="false">
      <c r="B76" s="42"/>
      <c r="C76" s="33"/>
      <c r="D76" s="22"/>
      <c r="E76" s="1"/>
      <c r="F76" s="24"/>
      <c r="G76" s="1"/>
      <c r="H76" s="20"/>
    </row>
    <row r="77" customFormat="false" ht="12.75" hidden="false" customHeight="false" outlineLevel="0" collapsed="false">
      <c r="B77" s="17"/>
      <c r="C77" s="18"/>
      <c r="D77" s="19"/>
      <c r="E77" s="1"/>
      <c r="F77" s="20"/>
      <c r="G77" s="37"/>
      <c r="H77" s="1" t="s">
        <v>24</v>
      </c>
    </row>
    <row r="78" customFormat="false" ht="12.75" hidden="false" customHeight="false" outlineLevel="0" collapsed="false">
      <c r="B78" s="32" t="s">
        <v>19</v>
      </c>
      <c r="C78" s="28" t="s">
        <v>42</v>
      </c>
      <c r="D78" s="19" t="n">
        <f aca="false">D51+1</f>
        <v>37046</v>
      </c>
      <c r="E78" s="1"/>
      <c r="F78" s="20" t="s">
        <v>22</v>
      </c>
      <c r="G78" s="1"/>
      <c r="H78" s="1"/>
    </row>
    <row r="79" customFormat="false" ht="12.75" hidden="false" customHeight="false" outlineLevel="0" collapsed="false">
      <c r="B79" s="24" t="s">
        <v>23</v>
      </c>
      <c r="C79" s="1"/>
      <c r="D79" s="6"/>
      <c r="E79" s="1"/>
      <c r="F79" s="20"/>
      <c r="G79" s="1"/>
      <c r="H79" s="1"/>
    </row>
    <row r="80" customFormat="false" ht="12.75" hidden="false" customHeight="false" outlineLevel="0" collapsed="false">
      <c r="B80" s="32"/>
      <c r="C80" s="25"/>
      <c r="D80" s="6"/>
      <c r="E80" s="1"/>
      <c r="F80" s="34"/>
      <c r="G80" s="47"/>
      <c r="H80" s="47"/>
    </row>
    <row r="81" customFormat="false" ht="12.75" hidden="false" customHeight="false" outlineLevel="0" collapsed="false">
      <c r="B81" s="32"/>
      <c r="C81" s="25"/>
      <c r="D81" s="45"/>
      <c r="E81" s="1"/>
      <c r="F81" s="34"/>
      <c r="G81" s="47"/>
      <c r="H81" s="47"/>
    </row>
    <row r="82" customFormat="false" ht="12.75" hidden="false" customHeight="false" outlineLevel="0" collapsed="false">
      <c r="B82" s="17" t="s">
        <v>45</v>
      </c>
      <c r="C82" s="1"/>
      <c r="D82" s="45"/>
      <c r="E82" s="1"/>
      <c r="F82" s="47"/>
      <c r="G82" s="47"/>
      <c r="H82" s="47"/>
    </row>
    <row r="83" customFormat="false" ht="12.75" hidden="false" customHeight="false" outlineLevel="0" collapsed="false">
      <c r="B83" s="1"/>
      <c r="C83" s="1"/>
      <c r="D83" s="45"/>
      <c r="E83" s="1"/>
      <c r="F83" s="47"/>
      <c r="G83" s="47"/>
      <c r="H83" s="47"/>
    </row>
    <row r="84" customFormat="false" ht="12.75" hidden="false" customHeight="false" outlineLevel="0" collapsed="false">
      <c r="B84" s="1"/>
      <c r="C84" s="37"/>
      <c r="D84" s="22"/>
      <c r="E84" s="1"/>
      <c r="F84" s="36"/>
      <c r="G84" s="36"/>
      <c r="H84" s="36"/>
    </row>
    <row r="85" customFormat="false" ht="12.75" hidden="false" customHeight="false" outlineLevel="0" collapsed="false">
      <c r="B85" s="1"/>
      <c r="C85" s="37"/>
      <c r="D85" s="22"/>
      <c r="E85" s="1"/>
      <c r="F85" s="36"/>
      <c r="G85" s="36"/>
      <c r="H85" s="36"/>
    </row>
    <row r="86" customFormat="false" ht="12.75" hidden="false" customHeight="false" outlineLevel="0" collapsed="false">
      <c r="B86" s="17" t="s">
        <v>46</v>
      </c>
      <c r="C86" s="1"/>
      <c r="D86" s="6"/>
      <c r="E86" s="1"/>
      <c r="F86" s="37" t="s">
        <v>62</v>
      </c>
      <c r="G86" s="37"/>
      <c r="H86" s="37" t="s">
        <v>52</v>
      </c>
    </row>
    <row r="87" customFormat="false" ht="12.75" hidden="false" customHeight="false" outlineLevel="0" collapsed="false">
      <c r="B87" s="1"/>
      <c r="C87" s="1"/>
      <c r="D87" s="6"/>
      <c r="E87" s="1"/>
      <c r="F87" s="37" t="s">
        <v>106</v>
      </c>
      <c r="G87" s="37"/>
      <c r="H87" s="37" t="s">
        <v>52</v>
      </c>
    </row>
    <row r="88" customFormat="false" ht="12.75" hidden="false" customHeight="false" outlineLevel="0" collapsed="false">
      <c r="B88" s="1"/>
      <c r="C88" s="1"/>
      <c r="D88" s="6"/>
      <c r="E88" s="1"/>
      <c r="F88" s="37" t="s">
        <v>58</v>
      </c>
      <c r="G88" s="37"/>
      <c r="H88" s="37" t="s">
        <v>57</v>
      </c>
    </row>
    <row r="89" customFormat="false" ht="12.75" hidden="false" customHeight="false" outlineLevel="0" collapsed="false">
      <c r="B89" s="1"/>
      <c r="C89" s="1"/>
      <c r="D89" s="6"/>
      <c r="E89" s="1"/>
      <c r="F89" s="37" t="s">
        <v>167</v>
      </c>
      <c r="G89" s="37"/>
      <c r="H89" s="37" t="s">
        <v>57</v>
      </c>
    </row>
  </sheetData>
  <mergeCells count="2">
    <mergeCell ref="B7:C7"/>
    <mergeCell ref="B53:C53"/>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50" man="true" max="16383" min="0"/>
    <brk id="89" man="true" max="16383" min="0"/>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74"/>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pane xSplit="11595" ySplit="0" topLeftCell="I1" activePane="topLeft" state="split"/>
      <selection pane="topLeft" activeCell="D20" activeCellId="0" sqref="D20"/>
      <selection pane="topRight" activeCell="I1" activeCellId="0" sqref="I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4"/>
      <c r="C9" s="14"/>
      <c r="D9" s="6"/>
      <c r="E9" s="1"/>
      <c r="F9" s="16"/>
      <c r="G9" s="1"/>
      <c r="H9" s="1"/>
    </row>
    <row r="10" customFormat="false" ht="12.75" hidden="false" customHeight="false" outlineLevel="0" collapsed="false">
      <c r="B10" s="17" t="s">
        <v>7</v>
      </c>
      <c r="C10" s="18" t="s">
        <v>8</v>
      </c>
      <c r="D10" s="19" t="n">
        <f aca="false">D3</f>
        <v>37051</v>
      </c>
      <c r="E10" s="1"/>
      <c r="F10" s="37" t="s">
        <v>22</v>
      </c>
      <c r="G10" s="1"/>
      <c r="H10" s="1"/>
    </row>
    <row r="11" customFormat="false" ht="12.75" hidden="false" customHeight="false" outlineLevel="0" collapsed="false">
      <c r="B11" s="21" t="s">
        <v>10</v>
      </c>
      <c r="C11" s="18"/>
      <c r="D11" s="22"/>
      <c r="E11" s="1"/>
      <c r="F11" s="20"/>
      <c r="G11" s="1"/>
      <c r="H11" s="1"/>
    </row>
    <row r="12" customFormat="false" ht="12.75" hidden="false" customHeight="false" outlineLevel="0" collapsed="false">
      <c r="B12" s="23"/>
      <c r="C12" s="18"/>
      <c r="D12" s="22"/>
      <c r="E12" s="1"/>
      <c r="F12" s="20"/>
      <c r="G12" s="1"/>
      <c r="H12" s="1"/>
    </row>
    <row r="13" customFormat="false" ht="12.75" hidden="false" customHeight="false" outlineLevel="0" collapsed="false">
      <c r="B13" s="17" t="s">
        <v>7</v>
      </c>
      <c r="C13" s="18" t="s">
        <v>11</v>
      </c>
      <c r="D13" s="19" t="n">
        <f aca="false">D3-1</f>
        <v>37050</v>
      </c>
      <c r="E13" s="1"/>
      <c r="F13" s="20" t="s">
        <v>267</v>
      </c>
      <c r="G13" s="1"/>
      <c r="H13" s="1"/>
    </row>
    <row r="14" customFormat="false" ht="12.75" hidden="false" customHeight="false" outlineLevel="0" collapsed="false">
      <c r="B14" s="21" t="s">
        <v>13</v>
      </c>
      <c r="C14" s="20"/>
      <c r="D14" s="22"/>
      <c r="E14" s="1"/>
      <c r="F14" s="20" t="s">
        <v>268</v>
      </c>
      <c r="G14" s="37"/>
      <c r="H14" s="37"/>
    </row>
    <row r="15" customFormat="false" ht="12.75" hidden="false" customHeight="false" outlineLevel="0" collapsed="false">
      <c r="B15" s="24"/>
      <c r="C15" s="20"/>
      <c r="D15" s="22"/>
      <c r="E15" s="1"/>
      <c r="F15" s="20" t="s">
        <v>24</v>
      </c>
      <c r="G15" s="37"/>
      <c r="H15" s="37"/>
    </row>
    <row r="16" customFormat="false" ht="12.75" hidden="false" customHeight="false" outlineLevel="0" collapsed="false">
      <c r="B16" s="17" t="s">
        <v>7</v>
      </c>
      <c r="C16" s="18" t="s">
        <v>8</v>
      </c>
      <c r="D16" s="19" t="n">
        <f aca="false">D3</f>
        <v>37051</v>
      </c>
      <c r="E16" s="1"/>
      <c r="F16" s="20" t="s">
        <v>269</v>
      </c>
      <c r="G16" s="1"/>
      <c r="H16" s="17"/>
      <c r="I16" s="18"/>
    </row>
    <row r="17" customFormat="false" ht="12.75" hidden="false" customHeight="false" outlineLevel="0" collapsed="false">
      <c r="B17" s="21" t="s">
        <v>17</v>
      </c>
      <c r="C17" s="25"/>
      <c r="D17" s="22"/>
      <c r="E17" s="1"/>
      <c r="F17" s="20" t="s">
        <v>270</v>
      </c>
      <c r="G17" s="1"/>
      <c r="H17" s="26"/>
      <c r="I17" s="25"/>
    </row>
    <row r="18" customFormat="false" ht="12.75" hidden="false" customHeight="false" outlineLevel="0" collapsed="false">
      <c r="B18" s="21"/>
      <c r="C18" s="25"/>
      <c r="D18" s="22"/>
      <c r="E18" s="1"/>
      <c r="F18" s="20" t="s">
        <v>271</v>
      </c>
      <c r="G18" s="1"/>
      <c r="H18" s="26"/>
      <c r="I18" s="25"/>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17" t="s">
        <v>19</v>
      </c>
      <c r="C20" s="18" t="s">
        <v>8</v>
      </c>
      <c r="D20" s="19" t="n">
        <v>37052</v>
      </c>
      <c r="E20" s="1"/>
      <c r="F20" s="37" t="s">
        <v>272</v>
      </c>
      <c r="G20" s="31"/>
      <c r="H20" s="17"/>
      <c r="I20" s="18"/>
      <c r="J20" s="50"/>
    </row>
    <row r="21" customFormat="false" ht="12.75" hidden="false" customHeight="false" outlineLevel="0" collapsed="false">
      <c r="B21" s="26" t="s">
        <v>21</v>
      </c>
      <c r="C21" s="1"/>
      <c r="D21" s="19"/>
      <c r="E21" s="1"/>
      <c r="F21" s="20" t="s">
        <v>273</v>
      </c>
      <c r="G21" s="31"/>
      <c r="H21" s="17"/>
      <c r="I21" s="18"/>
      <c r="J21" s="50"/>
      <c r="L21" s="30"/>
    </row>
    <row r="22" customFormat="false" ht="12.75" hidden="false" customHeight="false" outlineLevel="0" collapsed="false">
      <c r="B22" s="26"/>
      <c r="C22" s="1"/>
      <c r="D22" s="19"/>
      <c r="E22" s="1"/>
      <c r="F22" s="20"/>
      <c r="G22" s="1"/>
      <c r="H22" s="26"/>
      <c r="J22" s="50"/>
      <c r="L22" s="30"/>
    </row>
    <row r="23" customFormat="false" ht="12.75" hidden="false" customHeight="false" outlineLevel="0" collapsed="false">
      <c r="B23" s="17" t="s">
        <v>7</v>
      </c>
      <c r="C23" s="18" t="s">
        <v>8</v>
      </c>
      <c r="D23" s="19" t="n">
        <f aca="false">D3</f>
        <v>37051</v>
      </c>
      <c r="E23" s="1"/>
      <c r="F23" s="20" t="s">
        <v>274</v>
      </c>
      <c r="G23" s="1"/>
      <c r="H23" s="26"/>
      <c r="I23" s="25"/>
      <c r="J23" s="50"/>
      <c r="L23" s="30"/>
    </row>
    <row r="24" customFormat="false" ht="12.75" hidden="false" customHeight="false" outlineLevel="0" collapsed="false">
      <c r="B24" s="21" t="s">
        <v>18</v>
      </c>
      <c r="C24" s="18"/>
      <c r="D24" s="19"/>
      <c r="E24" s="1"/>
      <c r="F24" s="20"/>
      <c r="G24" s="1"/>
      <c r="H24" s="26"/>
      <c r="I24" s="25"/>
      <c r="J24" s="50"/>
      <c r="L24" s="30"/>
    </row>
    <row r="25" customFormat="false" ht="12.75" hidden="false" customHeight="false" outlineLevel="0" collapsed="false">
      <c r="B25" s="21"/>
      <c r="C25" s="18"/>
      <c r="D25" s="19"/>
      <c r="E25" s="1"/>
      <c r="F25" s="20"/>
      <c r="G25" s="1"/>
      <c r="H25" s="26"/>
      <c r="I25" s="25"/>
      <c r="J25" s="50"/>
      <c r="L25" s="30"/>
    </row>
    <row r="26" customFormat="false" ht="12.75" hidden="false" customHeight="false" outlineLevel="0" collapsed="false">
      <c r="B26" s="17" t="s">
        <v>19</v>
      </c>
      <c r="C26" s="18" t="s">
        <v>8</v>
      </c>
      <c r="D26" s="19" t="n">
        <v>37052</v>
      </c>
      <c r="E26" s="1"/>
      <c r="F26" s="37" t="s">
        <v>272</v>
      </c>
      <c r="G26" s="31"/>
      <c r="H26" s="17"/>
      <c r="I26" s="18"/>
      <c r="J26" s="50"/>
      <c r="L26" s="30"/>
    </row>
    <row r="27" customFormat="false" ht="12.75" hidden="false" customHeight="false" outlineLevel="0" collapsed="false">
      <c r="B27" s="21" t="s">
        <v>23</v>
      </c>
      <c r="C27" s="18"/>
      <c r="D27" s="19"/>
      <c r="E27" s="1"/>
      <c r="F27" s="20" t="s">
        <v>273</v>
      </c>
      <c r="G27" s="31"/>
      <c r="H27" s="17"/>
      <c r="I27" s="18"/>
      <c r="J27" s="50"/>
      <c r="L27" s="30"/>
    </row>
    <row r="28" customFormat="false" ht="12.75" hidden="false" customHeight="false" outlineLevel="0" collapsed="false">
      <c r="B28" s="21"/>
      <c r="C28" s="18"/>
      <c r="D28" s="19"/>
      <c r="E28" s="1"/>
      <c r="F28" s="20"/>
      <c r="G28" s="31"/>
      <c r="H28" s="17"/>
      <c r="I28" s="18"/>
      <c r="J28" s="50"/>
      <c r="L28" s="30"/>
    </row>
    <row r="29" customFormat="false" ht="12.75" hidden="false" customHeight="false" outlineLevel="0" collapsed="false">
      <c r="B29" s="21" t="s">
        <v>275</v>
      </c>
      <c r="C29" s="18"/>
      <c r="D29" s="19"/>
      <c r="E29" s="1"/>
    </row>
    <row r="30" customFormat="false" ht="12.75" hidden="false" customHeight="false" outlineLevel="0" collapsed="false">
      <c r="B30" s="21"/>
      <c r="C30" s="18"/>
      <c r="D30" s="19"/>
      <c r="E30" s="1"/>
    </row>
    <row r="31" customFormat="false" ht="12.75" hidden="false" customHeight="false" outlineLevel="0" collapsed="false">
      <c r="B31" s="21"/>
      <c r="C31" s="18"/>
      <c r="D31" s="19"/>
      <c r="E31" s="1"/>
      <c r="F31" s="20"/>
      <c r="G31" s="31"/>
      <c r="H31" s="17"/>
      <c r="I31" s="18"/>
      <c r="J31" s="50"/>
      <c r="L31" s="30"/>
    </row>
    <row r="32" customFormat="false" ht="12.75" hidden="false" customHeight="false" outlineLevel="0" collapsed="false">
      <c r="B32" s="21"/>
      <c r="C32" s="18"/>
      <c r="D32" s="19"/>
      <c r="E32" s="1"/>
      <c r="F32" s="17" t="s">
        <v>33</v>
      </c>
      <c r="G32" s="37" t="s">
        <v>71</v>
      </c>
      <c r="H32" s="37"/>
      <c r="I32" s="37"/>
      <c r="J32" s="1"/>
      <c r="L32" s="37"/>
      <c r="M32" s="1"/>
    </row>
    <row r="33" customFormat="false" ht="12.75" hidden="false" customHeight="false" outlineLevel="0" collapsed="false">
      <c r="B33" s="21"/>
      <c r="C33" s="18"/>
      <c r="D33" s="19"/>
      <c r="E33" s="1"/>
      <c r="F33" s="35"/>
      <c r="G33" s="37" t="s">
        <v>92</v>
      </c>
      <c r="H33" s="37"/>
      <c r="I33" s="37"/>
      <c r="J33" s="1"/>
      <c r="L33" s="37"/>
      <c r="M33" s="1"/>
    </row>
    <row r="34" customFormat="false" ht="12.75" hidden="false" customHeight="false" outlineLevel="0" collapsed="false">
      <c r="B34" s="21"/>
      <c r="C34" s="18"/>
      <c r="D34" s="19"/>
      <c r="E34" s="1"/>
      <c r="F34" s="35"/>
      <c r="G34" s="37" t="s">
        <v>167</v>
      </c>
      <c r="H34" s="37"/>
      <c r="I34" s="37"/>
      <c r="J34" s="1"/>
      <c r="L34" s="37"/>
      <c r="M34" s="1"/>
    </row>
    <row r="35" customFormat="false" ht="13.5" hidden="false" customHeight="false" outlineLevel="0" collapsed="false">
      <c r="B35" s="21"/>
      <c r="C35" s="18"/>
      <c r="D35" s="19"/>
      <c r="E35" s="1"/>
      <c r="F35" s="1"/>
      <c r="G35" s="43"/>
      <c r="H35" s="43"/>
      <c r="I35" s="43"/>
      <c r="J35" s="1"/>
      <c r="L35" s="43"/>
      <c r="M35" s="1"/>
    </row>
    <row r="36" customFormat="false" ht="18.75" hidden="false" customHeight="false" outlineLevel="0" collapsed="false">
      <c r="B36" s="69" t="s">
        <v>40</v>
      </c>
      <c r="C36" s="38"/>
      <c r="D36" s="39"/>
      <c r="E36" s="9" t="n">
        <f aca="false">D3+1</f>
        <v>37052</v>
      </c>
      <c r="F36" s="11"/>
      <c r="G36" s="31"/>
      <c r="H36" s="17"/>
      <c r="I36" s="18"/>
      <c r="J36" s="50"/>
      <c r="L36" s="30"/>
    </row>
    <row r="37" customFormat="false" ht="12.75" hidden="false" customHeight="false" outlineLevel="0" collapsed="false">
      <c r="B37" s="21"/>
      <c r="C37" s="25"/>
      <c r="D37" s="22"/>
      <c r="E37" s="1"/>
      <c r="G37" s="31"/>
      <c r="H37" s="17"/>
      <c r="I37" s="18"/>
      <c r="J37" s="49"/>
      <c r="K37" s="49"/>
      <c r="L37" s="20"/>
    </row>
    <row r="38" customFormat="false" ht="12.75" hidden="false" customHeight="false" outlineLevel="0" collapsed="false">
      <c r="B38" s="17" t="s">
        <v>7</v>
      </c>
      <c r="C38" s="18" t="s">
        <v>20</v>
      </c>
      <c r="D38" s="19" t="n">
        <v>37052</v>
      </c>
      <c r="E38" s="1"/>
      <c r="F38" s="37" t="s">
        <v>272</v>
      </c>
      <c r="G38" s="31"/>
      <c r="H38" s="17"/>
      <c r="I38" s="18"/>
      <c r="J38" s="49"/>
      <c r="K38" s="49"/>
      <c r="L38" s="20"/>
    </row>
    <row r="39" customFormat="false" ht="12.75" hidden="false" customHeight="false" outlineLevel="0" collapsed="false">
      <c r="B39" s="21" t="s">
        <v>10</v>
      </c>
      <c r="C39" s="18"/>
      <c r="D39" s="22"/>
      <c r="E39" s="1"/>
      <c r="F39" s="20" t="s">
        <v>273</v>
      </c>
      <c r="G39" s="31"/>
      <c r="H39" s="17"/>
      <c r="I39" s="18"/>
      <c r="J39" s="49"/>
      <c r="K39" s="49"/>
      <c r="L39" s="20"/>
    </row>
    <row r="40" customFormat="false" ht="12.75" hidden="false" customHeight="false" outlineLevel="0" collapsed="false">
      <c r="J40" s="49"/>
      <c r="K40" s="49"/>
      <c r="L40" s="20"/>
    </row>
    <row r="41" customFormat="false" ht="12.75" hidden="false" customHeight="false" outlineLevel="0" collapsed="false">
      <c r="B41" s="17" t="s">
        <v>7</v>
      </c>
      <c r="C41" s="18" t="s">
        <v>20</v>
      </c>
      <c r="D41" s="19" t="n">
        <v>37052</v>
      </c>
      <c r="E41" s="1"/>
      <c r="F41" s="37" t="s">
        <v>272</v>
      </c>
      <c r="G41" s="31"/>
      <c r="H41" s="17"/>
      <c r="I41" s="18"/>
      <c r="J41" s="49"/>
      <c r="K41" s="49"/>
      <c r="L41" s="20"/>
    </row>
    <row r="42" customFormat="false" ht="12.75" hidden="false" customHeight="false" outlineLevel="0" collapsed="false">
      <c r="B42" s="21" t="s">
        <v>17</v>
      </c>
      <c r="C42" s="1"/>
      <c r="D42" s="19"/>
      <c r="E42" s="1"/>
      <c r="F42" s="20" t="s">
        <v>273</v>
      </c>
      <c r="G42" s="31"/>
      <c r="H42" s="17"/>
      <c r="I42" s="18"/>
      <c r="J42" s="49"/>
      <c r="K42" s="49"/>
      <c r="L42" s="20"/>
    </row>
    <row r="43" customFormat="false" ht="12.75" hidden="false" customHeight="false" outlineLevel="0" collapsed="false">
      <c r="B43" s="21"/>
      <c r="C43" s="1"/>
      <c r="D43" s="19"/>
      <c r="E43" s="1"/>
      <c r="F43" s="20"/>
      <c r="G43" s="31"/>
      <c r="H43" s="17"/>
      <c r="I43" s="18"/>
      <c r="J43" s="49"/>
      <c r="K43" s="49"/>
      <c r="L43" s="20"/>
    </row>
    <row r="44" customFormat="false" ht="12.75" hidden="false" customHeight="false" outlineLevel="0" collapsed="false">
      <c r="B44" s="17" t="s">
        <v>19</v>
      </c>
      <c r="C44" s="18" t="s">
        <v>20</v>
      </c>
      <c r="D44" s="19" t="n">
        <v>37053</v>
      </c>
      <c r="E44" s="1"/>
      <c r="F44" s="20" t="s">
        <v>64</v>
      </c>
      <c r="G44" s="31"/>
      <c r="J44" s="49"/>
      <c r="K44" s="49"/>
      <c r="L44" s="20"/>
    </row>
    <row r="45" customFormat="false" ht="12.75" hidden="false" customHeight="false" outlineLevel="0" collapsed="false">
      <c r="B45" s="26" t="s">
        <v>21</v>
      </c>
      <c r="C45" s="1"/>
      <c r="D45" s="19"/>
      <c r="E45" s="1"/>
      <c r="F45" s="20"/>
      <c r="G45" s="31"/>
      <c r="J45" s="49"/>
      <c r="K45" s="49"/>
      <c r="L45" s="20"/>
    </row>
    <row r="46" customFormat="false" ht="12.75" hidden="false" customHeight="false" outlineLevel="0" collapsed="false">
      <c r="B46" s="21"/>
      <c r="C46" s="1"/>
      <c r="D46" s="19"/>
      <c r="E46" s="1"/>
      <c r="F46" s="20"/>
      <c r="G46" s="31"/>
      <c r="H46" s="17"/>
      <c r="I46" s="18"/>
      <c r="J46" s="49"/>
      <c r="K46" s="49"/>
      <c r="L46" s="20"/>
    </row>
    <row r="47" customFormat="false" ht="12.75" hidden="false" customHeight="false" outlineLevel="0" collapsed="false">
      <c r="B47" s="17" t="s">
        <v>7</v>
      </c>
      <c r="C47" s="18" t="s">
        <v>20</v>
      </c>
      <c r="D47" s="19" t="n">
        <v>37052</v>
      </c>
      <c r="E47" s="1"/>
      <c r="F47" s="37" t="s">
        <v>272</v>
      </c>
      <c r="G47" s="31"/>
      <c r="H47" s="17"/>
      <c r="I47" s="18"/>
      <c r="J47" s="49"/>
      <c r="K47" s="49"/>
      <c r="L47" s="20"/>
    </row>
    <row r="48" customFormat="false" ht="12.75" hidden="false" customHeight="false" outlineLevel="0" collapsed="false">
      <c r="B48" s="21" t="s">
        <v>18</v>
      </c>
      <c r="C48" s="25"/>
      <c r="D48" s="22"/>
      <c r="E48" s="1"/>
      <c r="F48" s="20" t="s">
        <v>273</v>
      </c>
      <c r="G48" s="31"/>
      <c r="H48" s="17"/>
      <c r="I48" s="18"/>
      <c r="J48" s="49"/>
      <c r="K48" s="49"/>
      <c r="L48" s="20"/>
    </row>
    <row r="49" customFormat="false" ht="12.75" hidden="false" customHeight="false" outlineLevel="0" collapsed="false">
      <c r="B49" s="26"/>
      <c r="C49" s="25"/>
      <c r="D49" s="22"/>
      <c r="E49" s="1"/>
      <c r="F49" s="20"/>
      <c r="G49" s="31"/>
      <c r="H49" s="35"/>
      <c r="I49" s="18"/>
      <c r="J49" s="49"/>
      <c r="K49" s="49"/>
      <c r="L49" s="20"/>
    </row>
    <row r="50" customFormat="false" ht="12.75" hidden="false" customHeight="false" outlineLevel="0" collapsed="false">
      <c r="B50" s="27" t="s">
        <v>7</v>
      </c>
      <c r="C50" s="28" t="s">
        <v>20</v>
      </c>
      <c r="D50" s="19" t="n">
        <v>37053</v>
      </c>
      <c r="E50" s="1"/>
      <c r="F50" s="20" t="s">
        <v>64</v>
      </c>
      <c r="G50" s="31"/>
      <c r="H50" s="35"/>
      <c r="I50" s="18"/>
      <c r="J50" s="49"/>
      <c r="K50" s="49"/>
      <c r="L50" s="20"/>
    </row>
    <row r="51" customFormat="false" ht="12.75" hidden="false" customHeight="false" outlineLevel="0" collapsed="false">
      <c r="B51" s="21" t="s">
        <v>23</v>
      </c>
      <c r="C51" s="18"/>
      <c r="D51" s="19"/>
      <c r="E51" s="29"/>
      <c r="F51" s="20"/>
      <c r="G51" s="31"/>
      <c r="H51" s="17"/>
      <c r="I51" s="18"/>
      <c r="J51" s="49"/>
      <c r="K51" s="49"/>
      <c r="L51" s="20"/>
    </row>
    <row r="52" customFormat="false" ht="12.75" hidden="false" customHeight="false" outlineLevel="0" collapsed="false">
      <c r="B52" s="21"/>
      <c r="C52" s="25"/>
      <c r="D52" s="22"/>
      <c r="E52" s="28"/>
      <c r="F52" s="15"/>
      <c r="K52" s="50"/>
    </row>
    <row r="53" customFormat="false" ht="12.75" hidden="false" customHeight="false" outlineLevel="0" collapsed="false">
      <c r="B53" s="21"/>
      <c r="C53" s="25"/>
      <c r="D53" s="22"/>
      <c r="E53" s="1" t="s">
        <v>24</v>
      </c>
      <c r="F53" s="30"/>
      <c r="K53" s="50"/>
    </row>
    <row r="54" customFormat="false" ht="12.75" hidden="false" customHeight="false" outlineLevel="0" collapsed="false">
      <c r="B54" s="32" t="s">
        <v>221</v>
      </c>
      <c r="C54" s="25"/>
      <c r="D54" s="20" t="s">
        <v>276</v>
      </c>
      <c r="E54" s="31"/>
      <c r="F54" s="17"/>
      <c r="G54" s="18"/>
      <c r="H54" s="47"/>
    </row>
    <row r="55" customFormat="false" ht="12.75" hidden="false" customHeight="false" outlineLevel="0" collapsed="false">
      <c r="B55" s="32"/>
      <c r="C55" s="25"/>
      <c r="D55" s="20" t="s">
        <v>277</v>
      </c>
      <c r="E55" s="31"/>
      <c r="F55" s="17"/>
      <c r="G55" s="18"/>
      <c r="H55" s="47"/>
      <c r="J55" s="50"/>
      <c r="L55" s="30"/>
    </row>
    <row r="56" customFormat="false" ht="12.75" hidden="false" customHeight="false" outlineLevel="0" collapsed="false">
      <c r="B56" s="32"/>
      <c r="C56" s="25"/>
      <c r="D56" s="20" t="s">
        <v>278</v>
      </c>
      <c r="E56" s="31"/>
      <c r="F56" s="17"/>
      <c r="G56" s="18"/>
      <c r="H56" s="47"/>
      <c r="J56" s="50"/>
      <c r="L56" s="30"/>
    </row>
    <row r="57" customFormat="false" ht="12.75" hidden="false" customHeight="false" outlineLevel="0" collapsed="false">
      <c r="B57" s="32"/>
      <c r="C57" s="25"/>
      <c r="D57" s="45"/>
      <c r="E57" s="17"/>
      <c r="F57" s="53"/>
      <c r="G57" s="47"/>
      <c r="H57" s="47"/>
      <c r="J57" s="50"/>
      <c r="L57" s="30"/>
    </row>
    <row r="58" customFormat="false" ht="12.75" hidden="false" customHeight="false" outlineLevel="0" collapsed="false">
      <c r="B58" s="17" t="s">
        <v>33</v>
      </c>
      <c r="C58" s="37"/>
      <c r="D58" s="45"/>
      <c r="E58" s="17"/>
      <c r="F58" s="37" t="s">
        <v>71</v>
      </c>
      <c r="G58" s="37"/>
      <c r="H58" s="37" t="s">
        <v>279</v>
      </c>
      <c r="J58" s="50"/>
      <c r="L58" s="30"/>
    </row>
    <row r="59" customFormat="false" ht="12.75" hidden="false" customHeight="false" outlineLevel="0" collapsed="false">
      <c r="B59" s="61"/>
      <c r="C59" s="25"/>
      <c r="D59" s="33"/>
      <c r="E59" s="37"/>
      <c r="F59" s="37" t="s">
        <v>92</v>
      </c>
      <c r="G59" s="37"/>
      <c r="H59" s="37" t="s">
        <v>280</v>
      </c>
    </row>
    <row r="60" customFormat="false" ht="12.75" hidden="false" customHeight="false" outlineLevel="0" collapsed="false">
      <c r="B60" s="62"/>
      <c r="C60" s="62"/>
      <c r="D60" s="63"/>
      <c r="E60" s="58"/>
      <c r="F60" s="37" t="s">
        <v>107</v>
      </c>
      <c r="G60" s="37"/>
      <c r="H60" s="37" t="s">
        <v>281</v>
      </c>
    </row>
    <row r="61" customFormat="false" ht="12.75" hidden="false" customHeight="false" outlineLevel="0" collapsed="false">
      <c r="B61" s="17"/>
      <c r="C61" s="18"/>
      <c r="D61" s="22"/>
      <c r="E61" s="1"/>
      <c r="F61" s="37" t="s">
        <v>79</v>
      </c>
      <c r="G61" s="37"/>
      <c r="H61" s="37" t="s">
        <v>282</v>
      </c>
    </row>
    <row r="62" customFormat="false" ht="12.75" hidden="false" customHeight="false" outlineLevel="0" collapsed="false">
      <c r="A62" s="35"/>
      <c r="B62" s="54"/>
      <c r="C62" s="54"/>
      <c r="D62" s="22"/>
      <c r="E62" s="35"/>
      <c r="F62" s="37" t="s">
        <v>167</v>
      </c>
      <c r="G62" s="37"/>
      <c r="H62" s="37" t="s">
        <v>283</v>
      </c>
    </row>
    <row r="63" customFormat="false" ht="12.75" hidden="false" customHeight="false" outlineLevel="0" collapsed="false">
      <c r="A63" s="35"/>
      <c r="B63" s="35"/>
      <c r="C63" s="37"/>
      <c r="D63" s="22"/>
      <c r="E63" s="35"/>
      <c r="F63" s="43" t="s">
        <v>105</v>
      </c>
      <c r="G63" s="43"/>
      <c r="H63" s="43" t="s">
        <v>284</v>
      </c>
    </row>
    <row r="64" customFormat="false" ht="12.75" hidden="false" customHeight="false" outlineLevel="0" collapsed="false">
      <c r="A64" s="35"/>
      <c r="B64" s="35"/>
      <c r="C64" s="37"/>
      <c r="D64" s="22"/>
      <c r="E64" s="35"/>
      <c r="F64" s="54"/>
      <c r="G64" s="54"/>
      <c r="H64" s="54"/>
      <c r="I64" s="54"/>
    </row>
    <row r="65" customFormat="false" ht="12.75" hidden="false" customHeight="false" outlineLevel="0" collapsed="false">
      <c r="A65" s="35"/>
      <c r="B65" s="35"/>
      <c r="C65" s="37"/>
      <c r="D65" s="22"/>
      <c r="E65" s="35"/>
      <c r="F65" s="54"/>
      <c r="G65" s="54"/>
      <c r="H65" s="54"/>
      <c r="I65" s="54"/>
    </row>
    <row r="66" customFormat="false" ht="12.75" hidden="false" customHeight="false" outlineLevel="0" collapsed="false">
      <c r="A66" s="35"/>
      <c r="B66" s="35"/>
      <c r="C66" s="37"/>
      <c r="D66" s="22"/>
      <c r="E66" s="35"/>
      <c r="F66" s="35"/>
      <c r="G66" s="35"/>
      <c r="H66" s="35"/>
      <c r="I66" s="35"/>
      <c r="J66" s="54"/>
      <c r="K66" s="54"/>
      <c r="L66" s="54"/>
    </row>
    <row r="67" customFormat="false" ht="12.75" hidden="false" customHeight="false" outlineLevel="0" collapsed="false">
      <c r="B67" s="1"/>
      <c r="C67" s="1"/>
      <c r="D67" s="1"/>
      <c r="E67" s="1"/>
      <c r="F67" s="1"/>
      <c r="G67" s="1"/>
      <c r="H67" s="1"/>
    </row>
    <row r="68" customFormat="false" ht="12.75" hidden="false" customHeight="false" outlineLevel="0" collapsed="false">
      <c r="B68" s="1"/>
      <c r="C68" s="37"/>
      <c r="D68" s="22"/>
      <c r="E68" s="1"/>
      <c r="F68" s="24"/>
      <c r="G68" s="1"/>
      <c r="H68" s="1"/>
    </row>
    <row r="69" customFormat="false" ht="12.75" hidden="false" customHeight="false" outlineLevel="0" collapsed="false">
      <c r="B69" s="14"/>
      <c r="C69" s="70"/>
      <c r="D69" s="22"/>
      <c r="E69" s="1"/>
      <c r="M69" s="30"/>
    </row>
    <row r="70" customFormat="false" ht="12.75" hidden="false" customHeight="false" outlineLevel="0" collapsed="false">
      <c r="B70" s="14"/>
      <c r="C70" s="19"/>
      <c r="D70" s="22"/>
      <c r="E70" s="17"/>
      <c r="M70" s="30"/>
    </row>
    <row r="71" customFormat="false" ht="12.75" hidden="false" customHeight="false" outlineLevel="0" collapsed="false">
      <c r="B71" s="32"/>
      <c r="C71" s="25"/>
      <c r="D71" s="45"/>
      <c r="E71" s="1"/>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sheetData>
  <mergeCells count="1">
    <mergeCell ref="B7:C7"/>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66" man="true" max="16383" min="0"/>
  </row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 colorId="64" zoomScale="100" zoomScaleNormal="100" zoomScalePageLayoutView="75" workbookViewId="0">
      <selection pane="topLeft" activeCell="F71" activeCellId="0" sqref="F7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37058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37058</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37057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37058</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37058</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37059</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37059</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285</v>
      </c>
      <c r="G33" s="53"/>
      <c r="H33" s="26"/>
      <c r="I33" s="25"/>
      <c r="J33" s="50"/>
      <c r="L33" s="30"/>
    </row>
    <row r="34" customFormat="false" ht="12.75" hidden="false" customHeight="false" outlineLevel="0" collapsed="false">
      <c r="B34" s="32"/>
      <c r="C34" s="25"/>
      <c r="D34" s="45"/>
      <c r="E34" s="17"/>
      <c r="F34" s="53" t="s">
        <v>286</v>
      </c>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79</v>
      </c>
      <c r="G38" s="37"/>
      <c r="H38" s="37" t="s">
        <v>52</v>
      </c>
    </row>
    <row r="39" customFormat="false" ht="12.75" hidden="false" customHeight="false" outlineLevel="0" collapsed="false">
      <c r="A39" s="35"/>
      <c r="B39" s="35"/>
      <c r="C39" s="37"/>
      <c r="D39" s="22"/>
      <c r="E39" s="35"/>
      <c r="F39" s="37" t="s">
        <v>69</v>
      </c>
      <c r="G39" s="37"/>
      <c r="H39" s="37" t="s">
        <v>52</v>
      </c>
      <c r="I39" s="35"/>
    </row>
    <row r="40" customFormat="false" ht="12.75" hidden="false" customHeight="false" outlineLevel="0" collapsed="false">
      <c r="A40" s="35"/>
      <c r="B40" s="35"/>
      <c r="C40" s="37"/>
      <c r="D40" s="22"/>
      <c r="E40" s="35"/>
      <c r="F40" s="37" t="s">
        <v>72</v>
      </c>
      <c r="G40" s="37"/>
      <c r="H40" s="37" t="s">
        <v>57</v>
      </c>
      <c r="I40" s="35"/>
    </row>
    <row r="41" customFormat="false" ht="12.75" hidden="false" customHeight="false" outlineLevel="0" collapsed="false">
      <c r="A41" s="35"/>
      <c r="B41" s="35"/>
      <c r="C41" s="37"/>
      <c r="D41" s="22"/>
      <c r="E41" s="35"/>
      <c r="F41" s="37" t="s">
        <v>108</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37059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37059</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37058</v>
      </c>
      <c r="E51" s="17"/>
      <c r="F51" s="37" t="s">
        <v>287</v>
      </c>
      <c r="G51" s="1"/>
      <c r="H51" s="1"/>
    </row>
    <row r="52" customFormat="false" ht="12.75" hidden="false" customHeight="false" outlineLevel="0" collapsed="false">
      <c r="B52" s="24" t="s">
        <v>13</v>
      </c>
      <c r="C52" s="20"/>
      <c r="D52" s="22"/>
      <c r="E52" s="17"/>
      <c r="F52" s="20" t="s">
        <v>288</v>
      </c>
      <c r="G52" s="1"/>
      <c r="H52" s="1"/>
    </row>
    <row r="53" customFormat="false" ht="12.75" hidden="false" customHeight="false" outlineLevel="0" collapsed="false">
      <c r="B53" s="24"/>
      <c r="C53" s="20"/>
      <c r="D53" s="22"/>
      <c r="E53" s="17"/>
      <c r="F53" s="20" t="s">
        <v>289</v>
      </c>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37059</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37059</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37060</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37060</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t="s">
        <v>290</v>
      </c>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79</v>
      </c>
      <c r="G75" s="37"/>
      <c r="H75" s="37" t="s">
        <v>52</v>
      </c>
    </row>
    <row r="76" customFormat="false" ht="12.75" hidden="false" customHeight="false" outlineLevel="0" collapsed="false">
      <c r="B76" s="1"/>
      <c r="C76" s="1"/>
      <c r="D76" s="6"/>
      <c r="E76" s="1"/>
      <c r="F76" s="37" t="s">
        <v>69</v>
      </c>
      <c r="G76" s="37"/>
      <c r="H76" s="37" t="s">
        <v>52</v>
      </c>
    </row>
    <row r="77" customFormat="false" ht="12.75" hidden="false" customHeight="false" outlineLevel="0" collapsed="false">
      <c r="B77" s="1"/>
      <c r="C77" s="1"/>
      <c r="D77" s="6"/>
      <c r="E77" s="1"/>
      <c r="F77" s="37" t="s">
        <v>72</v>
      </c>
      <c r="G77" s="37"/>
      <c r="H77" s="37" t="s">
        <v>57</v>
      </c>
    </row>
    <row r="78" customFormat="false" ht="12.75" hidden="false" customHeight="false" outlineLevel="0" collapsed="false">
      <c r="B78" s="1"/>
      <c r="C78" s="1"/>
      <c r="D78" s="6"/>
      <c r="E78" s="1"/>
      <c r="F78" s="37" t="s">
        <v>108</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49" colorId="64" zoomScale="100" zoomScaleNormal="100" zoomScalePageLayoutView="75" workbookViewId="0">
      <selection pane="topLeft" activeCell="A1" activeCellId="0" sqref="A1:H78"/>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37065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37065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37064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37065</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37065</v>
      </c>
      <c r="E21" s="1"/>
      <c r="F21" s="20" t="s">
        <v>291</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37066</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37066</v>
      </c>
      <c r="E29" s="1"/>
      <c r="F29" s="20" t="s">
        <v>64</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20"/>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t="s">
        <v>292</v>
      </c>
      <c r="G33" s="53"/>
      <c r="H33" s="26"/>
      <c r="I33" s="25"/>
      <c r="J33" s="50"/>
      <c r="L33" s="30"/>
    </row>
    <row r="34" customFormat="false" ht="12.75" hidden="false" customHeight="false" outlineLevel="0" collapsed="false">
      <c r="B34" s="32"/>
      <c r="C34" s="25"/>
      <c r="D34" s="45"/>
      <c r="E34" s="17"/>
      <c r="F34" s="53"/>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2"/>
      <c r="C36" s="62"/>
      <c r="D36" s="63"/>
      <c r="E36" s="58"/>
      <c r="F36" s="64"/>
      <c r="G36" s="65"/>
      <c r="H36" s="65"/>
      <c r="I36" s="35"/>
    </row>
    <row r="37" customFormat="false" ht="12.75" hidden="false" customHeight="false" outlineLevel="0" collapsed="false">
      <c r="B37" s="17"/>
      <c r="C37" s="18"/>
      <c r="D37" s="22"/>
      <c r="E37" s="1"/>
      <c r="F37" s="36"/>
      <c r="G37" s="36"/>
      <c r="H37" s="36"/>
      <c r="I37" s="58"/>
    </row>
    <row r="38" customFormat="false" ht="12.75" hidden="false" customHeight="false" outlineLevel="0" collapsed="false">
      <c r="B38" s="17" t="s">
        <v>33</v>
      </c>
      <c r="C38" s="37"/>
      <c r="D38" s="22"/>
      <c r="E38" s="35"/>
      <c r="F38" s="37" t="s">
        <v>90</v>
      </c>
      <c r="G38" s="37"/>
      <c r="H38" s="37" t="s">
        <v>52</v>
      </c>
    </row>
    <row r="39" customFormat="false" ht="12.75" hidden="false" customHeight="false" outlineLevel="0" collapsed="false">
      <c r="A39" s="35"/>
      <c r="B39" s="35"/>
      <c r="C39" s="37"/>
      <c r="D39" s="22"/>
      <c r="E39" s="35"/>
      <c r="F39" s="37" t="s">
        <v>107</v>
      </c>
      <c r="G39" s="37"/>
      <c r="H39" s="37" t="s">
        <v>52</v>
      </c>
      <c r="I39" s="35"/>
    </row>
    <row r="40" customFormat="false" ht="12.75" hidden="false" customHeight="false" outlineLevel="0" collapsed="false">
      <c r="A40" s="35"/>
      <c r="B40" s="35"/>
      <c r="C40" s="37"/>
      <c r="D40" s="22"/>
      <c r="E40" s="35"/>
      <c r="F40" s="37" t="s">
        <v>293</v>
      </c>
      <c r="G40" s="37"/>
      <c r="H40" s="37" t="s">
        <v>57</v>
      </c>
      <c r="I40" s="35"/>
    </row>
    <row r="41" customFormat="false" ht="12.75" hidden="false" customHeight="false" outlineLevel="0" collapsed="false">
      <c r="A41" s="35"/>
      <c r="B41" s="35"/>
      <c r="C41" s="37"/>
      <c r="D41" s="22"/>
      <c r="E41" s="35"/>
      <c r="F41" s="37" t="s">
        <v>91</v>
      </c>
      <c r="G41" s="37"/>
      <c r="H41" s="37" t="s">
        <v>57</v>
      </c>
      <c r="I41" s="35"/>
    </row>
    <row r="42" customFormat="false" ht="13.5" hidden="false" customHeight="false" outlineLevel="0" collapsed="false">
      <c r="A42" s="35"/>
      <c r="B42" s="35"/>
      <c r="C42" s="35"/>
      <c r="D42" s="35"/>
      <c r="E42" s="35"/>
      <c r="F42" s="35"/>
      <c r="G42" s="35"/>
      <c r="H42" s="35"/>
      <c r="I42" s="35"/>
      <c r="J42" s="54"/>
      <c r="K42" s="54"/>
      <c r="L42" s="54"/>
    </row>
    <row r="43" customFormat="false" ht="18.75" hidden="false" customHeight="false" outlineLevel="0" collapsed="false">
      <c r="A43" s="7" t="s">
        <v>40</v>
      </c>
      <c r="B43" s="38"/>
      <c r="C43" s="39"/>
      <c r="D43" s="9" t="n">
        <f aca="false">D3+1</f>
        <v>37066</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37066</v>
      </c>
      <c r="E47" s="1"/>
      <c r="F47" s="37"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20"/>
      <c r="G49" s="37"/>
      <c r="H49" s="37"/>
    </row>
    <row r="50" customFormat="false" ht="12.75" hidden="false" customHeight="false" outlineLevel="0" collapsed="false">
      <c r="B50" s="21"/>
      <c r="C50" s="18"/>
      <c r="D50" s="22"/>
      <c r="E50" s="1"/>
      <c r="F50" s="20" t="s">
        <v>24</v>
      </c>
      <c r="G50" s="37" t="s">
        <v>24</v>
      </c>
      <c r="H50" s="37"/>
    </row>
    <row r="51" customFormat="false" ht="12.75" hidden="false" customHeight="false" outlineLevel="0" collapsed="false">
      <c r="B51" s="17" t="s">
        <v>7</v>
      </c>
      <c r="C51" s="18" t="s">
        <v>8</v>
      </c>
      <c r="D51" s="19" t="n">
        <f aca="false">D3</f>
        <v>37065</v>
      </c>
      <c r="E51" s="17"/>
      <c r="F51" s="37" t="s">
        <v>294</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B53" s="24"/>
      <c r="C53" s="20"/>
      <c r="D53" s="22"/>
      <c r="E53" s="17"/>
      <c r="F53" s="20"/>
      <c r="G53" s="1"/>
      <c r="H53" s="1"/>
    </row>
    <row r="54" customFormat="false" ht="12.75" hidden="false" customHeight="false" outlineLevel="0" collapsed="false">
      <c r="A54" s="24"/>
      <c r="B54" s="17"/>
      <c r="C54" s="18"/>
      <c r="D54" s="19"/>
      <c r="E54" s="1"/>
      <c r="F54" s="20"/>
      <c r="G54" s="1"/>
      <c r="H54" s="1"/>
    </row>
    <row r="55" customFormat="false" ht="12.75" hidden="false" customHeight="false" outlineLevel="0" collapsed="false">
      <c r="A55" s="24"/>
      <c r="B55" s="32" t="s">
        <v>7</v>
      </c>
      <c r="C55" s="28" t="s">
        <v>20</v>
      </c>
      <c r="D55" s="19" t="n">
        <f aca="false">D3+1</f>
        <v>37066</v>
      </c>
      <c r="E55" s="1"/>
      <c r="F55" s="20" t="s">
        <v>22</v>
      </c>
      <c r="G55" s="1"/>
      <c r="H55" s="1"/>
    </row>
    <row r="56" customFormat="false" ht="12.75" hidden="false" customHeight="false" outlineLevel="0" collapsed="false">
      <c r="A56" s="24"/>
      <c r="B56" s="21" t="s">
        <v>17</v>
      </c>
      <c r="C56" s="25"/>
      <c r="D56" s="22"/>
      <c r="E56" s="1"/>
      <c r="F56" s="20"/>
      <c r="G56" s="1"/>
      <c r="H56" s="26"/>
      <c r="I56" s="25"/>
    </row>
    <row r="57" customFormat="false" ht="12.75" hidden="false" customHeight="false" outlineLevel="0" collapsed="false">
      <c r="A57" s="24"/>
      <c r="B57" s="17"/>
      <c r="C57" s="18"/>
      <c r="D57" s="19"/>
      <c r="E57" s="1"/>
      <c r="F57" s="20"/>
      <c r="G57" s="31"/>
      <c r="H57" s="17"/>
      <c r="I57" s="18"/>
      <c r="J57" s="49"/>
      <c r="K57" s="49"/>
    </row>
    <row r="58" customFormat="false" ht="12.75" hidden="false" customHeight="false" outlineLevel="0" collapsed="false">
      <c r="A58" s="24"/>
      <c r="B58" s="21"/>
      <c r="C58" s="25"/>
      <c r="D58" s="22"/>
      <c r="E58" s="1"/>
      <c r="F58" s="20"/>
      <c r="G58" s="31"/>
      <c r="H58" s="17"/>
      <c r="I58" s="18"/>
      <c r="J58" s="49"/>
      <c r="K58" s="49"/>
    </row>
    <row r="59" customFormat="false" ht="12.75" hidden="false" customHeight="false" outlineLevel="0" collapsed="false">
      <c r="B59" s="17" t="s">
        <v>7</v>
      </c>
      <c r="C59" s="18" t="s">
        <v>20</v>
      </c>
      <c r="D59" s="19" t="n">
        <f aca="false">D3+1</f>
        <v>37066</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37067</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37067</v>
      </c>
      <c r="E67" s="1"/>
      <c r="F67" s="20"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53"/>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90</v>
      </c>
      <c r="G75" s="37"/>
      <c r="H75" s="37" t="s">
        <v>52</v>
      </c>
    </row>
    <row r="76" customFormat="false" ht="12.75" hidden="false" customHeight="false" outlineLevel="0" collapsed="false">
      <c r="B76" s="1"/>
      <c r="C76" s="1"/>
      <c r="D76" s="6"/>
      <c r="E76" s="1"/>
      <c r="F76" s="37" t="s">
        <v>107</v>
      </c>
      <c r="G76" s="37"/>
      <c r="H76" s="37" t="s">
        <v>52</v>
      </c>
    </row>
    <row r="77" customFormat="false" ht="12.75" hidden="false" customHeight="false" outlineLevel="0" collapsed="false">
      <c r="B77" s="1"/>
      <c r="C77" s="1"/>
      <c r="D77" s="6"/>
      <c r="E77" s="1"/>
      <c r="F77" s="37" t="s">
        <v>92</v>
      </c>
      <c r="G77" s="37"/>
      <c r="H77" s="37" t="s">
        <v>57</v>
      </c>
    </row>
    <row r="78" customFormat="false" ht="12.75" hidden="false" customHeight="false" outlineLevel="0" collapsed="false">
      <c r="B78" s="1"/>
      <c r="C78" s="1"/>
      <c r="D78" s="6"/>
      <c r="E78" s="1"/>
      <c r="F78" s="37" t="s">
        <v>91</v>
      </c>
      <c r="G78" s="37"/>
      <c r="H78" s="37" t="s">
        <v>57</v>
      </c>
    </row>
  </sheetData>
  <mergeCells count="2">
    <mergeCell ref="B7:C7"/>
    <mergeCell ref="B45:C45"/>
  </mergeCells>
  <printOptions headings="false" gridLines="true" gridLinesSet="true" horizontalCentered="false" verticalCentered="false"/>
  <pageMargins left="0.5" right="0.2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2" man="true" max="16383" min="0"/>
    <brk id="78" man="true" max="16383" min="0"/>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54"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37072</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37071</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37072</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37072</v>
      </c>
      <c r="E21" s="1"/>
      <c r="F21" s="20" t="s">
        <v>295</v>
      </c>
      <c r="G21" s="1"/>
      <c r="H21" s="26"/>
    </row>
    <row r="22" customFormat="false" ht="12.75" hidden="false" customHeight="false" outlineLevel="0" collapsed="false">
      <c r="A22" s="1"/>
      <c r="B22" s="21" t="s">
        <v>18</v>
      </c>
      <c r="C22" s="25"/>
      <c r="D22" s="22"/>
      <c r="E22" s="1"/>
      <c r="F22" s="31" t="s">
        <v>296</v>
      </c>
      <c r="G22" s="31"/>
      <c r="H22" s="17"/>
    </row>
    <row r="23" customFormat="false" ht="12.75" hidden="false" customHeight="false" outlineLevel="0" collapsed="false">
      <c r="A23" s="1"/>
      <c r="B23" s="21"/>
      <c r="C23" s="25"/>
      <c r="D23" s="22"/>
      <c r="E23" s="1"/>
      <c r="F23" s="31" t="s">
        <v>297</v>
      </c>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37073</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37073</v>
      </c>
      <c r="E29" s="1"/>
      <c r="F29" s="20" t="s">
        <v>298</v>
      </c>
      <c r="G29" s="31"/>
      <c r="H29" s="35"/>
    </row>
    <row r="30" customFormat="false" ht="12.75" hidden="false" customHeight="false" outlineLevel="0" collapsed="false">
      <c r="A30" s="1"/>
      <c r="B30" s="21" t="s">
        <v>23</v>
      </c>
      <c r="C30" s="18"/>
      <c r="D30" s="19"/>
      <c r="E30" s="29"/>
      <c r="F30" s="20" t="s">
        <v>299</v>
      </c>
      <c r="G30" s="31"/>
      <c r="H30" s="17"/>
    </row>
    <row r="31" customFormat="false" ht="12.75" hidden="false" customHeight="false" outlineLevel="0" collapsed="false">
      <c r="A31" s="1"/>
      <c r="B31" s="21"/>
      <c r="C31" s="25"/>
      <c r="D31" s="22"/>
      <c r="E31" s="28"/>
      <c r="F31" s="20" t="s">
        <v>300</v>
      </c>
      <c r="G31" s="31"/>
      <c r="H31" s="17"/>
    </row>
    <row r="32" customFormat="false" ht="12.75" hidden="false" customHeight="false" outlineLevel="0" collapsed="false">
      <c r="A32" s="1"/>
      <c r="B32" s="21"/>
      <c r="C32" s="25"/>
      <c r="D32" s="22"/>
      <c r="E32" s="28"/>
      <c r="F32" s="20" t="s">
        <v>301</v>
      </c>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292</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106</v>
      </c>
      <c r="G40" s="37"/>
      <c r="H40" s="37" t="s">
        <v>52</v>
      </c>
    </row>
    <row r="41" customFormat="false" ht="12.75" hidden="false" customHeight="false" outlineLevel="0" collapsed="false">
      <c r="A41" s="35"/>
      <c r="B41" s="35"/>
      <c r="C41" s="37"/>
      <c r="D41" s="22"/>
      <c r="E41" s="35"/>
      <c r="F41" s="37" t="s">
        <v>62</v>
      </c>
      <c r="G41" s="37"/>
      <c r="H41" s="37" t="s">
        <v>52</v>
      </c>
    </row>
    <row r="42" customFormat="false" ht="12.75" hidden="false" customHeight="false" outlineLevel="0" collapsed="false">
      <c r="A42" s="35"/>
      <c r="B42" s="35"/>
      <c r="C42" s="37"/>
      <c r="D42" s="22"/>
      <c r="E42" s="35"/>
      <c r="F42" s="37" t="s">
        <v>72</v>
      </c>
      <c r="G42" s="37"/>
      <c r="H42" s="37" t="s">
        <v>57</v>
      </c>
    </row>
    <row r="43" customFormat="false" ht="12.75" hidden="false" customHeight="false" outlineLevel="0" collapsed="false">
      <c r="A43" s="35"/>
      <c r="B43" s="35"/>
      <c r="C43" s="37"/>
      <c r="D43" s="22"/>
      <c r="E43" s="35"/>
      <c r="F43" s="37" t="s">
        <v>69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37073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37073</v>
      </c>
      <c r="E49" s="1"/>
      <c r="F49" s="37" t="s">
        <v>302</v>
      </c>
      <c r="G49" s="37"/>
      <c r="H49" s="37"/>
    </row>
    <row r="50" customFormat="false" ht="12.75" hidden="false" customHeight="false" outlineLevel="0" collapsed="false">
      <c r="A50" s="1"/>
      <c r="B50" s="21" t="s">
        <v>10</v>
      </c>
      <c r="C50" s="18"/>
      <c r="D50" s="22"/>
      <c r="E50" s="1"/>
      <c r="F50" s="20" t="s">
        <v>303</v>
      </c>
      <c r="G50" s="37"/>
      <c r="H50" s="37"/>
    </row>
    <row r="51" customFormat="false" ht="12.75" hidden="false" customHeight="false" outlineLevel="0" collapsed="false">
      <c r="A51" s="1"/>
      <c r="B51" s="21"/>
      <c r="C51" s="18"/>
      <c r="D51" s="22"/>
      <c r="E51" s="1"/>
      <c r="F51" s="20" t="s">
        <v>304</v>
      </c>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37072</v>
      </c>
      <c r="E53" s="17"/>
      <c r="F53" s="37" t="s">
        <v>294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37073</v>
      </c>
      <c r="E57" s="1"/>
      <c r="F57" s="20" t="s">
        <v>305</v>
      </c>
      <c r="G57" s="1"/>
      <c r="H57" s="1"/>
      <c r="J57" s="0" t="s">
        <v>24</v>
      </c>
    </row>
    <row r="58" customFormat="false" ht="12.75" hidden="false" customHeight="false" outlineLevel="0" collapsed="false">
      <c r="A58" s="24"/>
      <c r="B58" s="21" t="s">
        <v>17</v>
      </c>
      <c r="C58" s="25"/>
      <c r="D58" s="22"/>
      <c r="E58" s="1"/>
      <c r="F58" s="20" t="s">
        <v>306</v>
      </c>
      <c r="G58" s="1"/>
      <c r="H58" s="26"/>
    </row>
    <row r="59" customFormat="false" ht="12.75" hidden="false" customHeight="false" outlineLevel="0" collapsed="false">
      <c r="A59" s="24"/>
      <c r="B59" s="17"/>
      <c r="C59" s="18"/>
      <c r="D59" s="19"/>
      <c r="E59" s="1"/>
      <c r="F59" s="20" t="s">
        <v>307</v>
      </c>
      <c r="G59" s="31"/>
      <c r="H59" s="17"/>
    </row>
    <row r="60" customFormat="false" ht="12.75" hidden="false" customHeight="false" outlineLevel="0" collapsed="false">
      <c r="A60" s="24"/>
      <c r="B60" s="21"/>
      <c r="C60" s="25"/>
      <c r="D60" s="22"/>
      <c r="E60" s="1"/>
      <c r="F60" s="20" t="s">
        <v>308</v>
      </c>
      <c r="G60" s="31"/>
      <c r="H60" s="17"/>
    </row>
    <row r="61" customFormat="false" ht="12.75" hidden="false" customHeight="false" outlineLevel="0" collapsed="false">
      <c r="A61" s="1"/>
      <c r="B61" s="17" t="s">
        <v>7</v>
      </c>
      <c r="C61" s="18" t="s">
        <v>20</v>
      </c>
      <c r="D61" s="19" t="n">
        <f aca="false">D3+1</f>
        <v>37073</v>
      </c>
      <c r="E61" s="1"/>
      <c r="F61" s="37" t="s">
        <v>294</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37074</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37074</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106</v>
      </c>
      <c r="G77" s="37"/>
      <c r="H77" s="37" t="s">
        <v>52</v>
      </c>
    </row>
    <row r="78" customFormat="false" ht="12.75" hidden="false" customHeight="false" outlineLevel="0" collapsed="false">
      <c r="A78" s="1"/>
      <c r="B78" s="1"/>
      <c r="C78" s="1"/>
      <c r="D78" s="6"/>
      <c r="E78" s="1"/>
      <c r="F78" s="37" t="s">
        <v>62</v>
      </c>
      <c r="G78" s="37"/>
      <c r="H78" s="37" t="s">
        <v>52</v>
      </c>
    </row>
    <row r="79" customFormat="false" ht="12.75" hidden="false" customHeight="false" outlineLevel="0" collapsed="false">
      <c r="A79" s="1"/>
      <c r="B79" s="1"/>
      <c r="C79" s="1"/>
      <c r="D79" s="6"/>
      <c r="E79" s="1"/>
      <c r="F79" s="37" t="s">
        <v>72</v>
      </c>
      <c r="G79" s="37"/>
      <c r="H79" s="37" t="s">
        <v>57</v>
      </c>
    </row>
    <row r="80" customFormat="false" ht="12.75" hidden="false" customHeight="false" outlineLevel="0" collapsed="false">
      <c r="A80" s="1"/>
      <c r="B80" s="1"/>
      <c r="C80" s="1"/>
      <c r="D80" s="6"/>
      <c r="E80" s="1"/>
      <c r="F80" s="37" t="s">
        <v>69</v>
      </c>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4"/>
  <sheetViews>
    <sheetView showFormulas="false" showGridLines="true" showRowColHeaders="true" showZeros="true" rightToLeft="false" tabSelected="false" showOutlineSymbols="true" defaultGridColor="true" view="normal" topLeftCell="A24" colorId="64" zoomScale="100" zoomScaleNormal="100" zoomScalePageLayoutView="100" workbookViewId="0">
      <selection pane="topLeft" activeCell="F37" activeCellId="0" sqref="F37"/>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309</v>
      </c>
      <c r="B3" s="8"/>
      <c r="C3" s="8"/>
      <c r="D3" s="9" t="n">
        <v>37076</v>
      </c>
      <c r="E3" s="10"/>
      <c r="F3" s="11"/>
      <c r="G3" s="12"/>
      <c r="H3" s="12"/>
    </row>
    <row r="4" customFormat="false" ht="12.75" hidden="false" customHeight="false" outlineLevel="0" collapsed="false">
      <c r="A4" s="12" t="s">
        <v>310</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311</v>
      </c>
      <c r="D9" s="19" t="n">
        <f aca="false">D3</f>
        <v>37076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37075</v>
      </c>
      <c r="E13" s="1"/>
      <c r="F13" s="20" t="s">
        <v>312</v>
      </c>
      <c r="G13" s="1"/>
      <c r="H13" s="1"/>
    </row>
    <row r="14" customFormat="false" ht="12.75" hidden="false" customHeight="false" outlineLevel="0" collapsed="false">
      <c r="A14" s="1"/>
      <c r="B14" s="21" t="s">
        <v>13</v>
      </c>
      <c r="C14" s="20"/>
      <c r="D14" s="22"/>
      <c r="E14" s="1"/>
      <c r="F14" s="20" t="s">
        <v>313</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311</v>
      </c>
      <c r="D17" s="19" t="n">
        <f aca="false">D3</f>
        <v>37076</v>
      </c>
      <c r="E17" s="1"/>
      <c r="F17" s="20" t="s">
        <v>314</v>
      </c>
      <c r="G17" s="1"/>
      <c r="H17" s="17"/>
    </row>
    <row r="18" customFormat="false" ht="12.75" hidden="false" customHeight="false" outlineLevel="0" collapsed="false">
      <c r="A18" s="1"/>
      <c r="B18" s="21" t="s">
        <v>17</v>
      </c>
      <c r="C18" s="25"/>
      <c r="D18" s="22"/>
      <c r="E18" s="1"/>
      <c r="F18" s="20"/>
      <c r="G18" s="31"/>
      <c r="H18" s="17"/>
    </row>
    <row r="19" customFormat="false" ht="12.75" hidden="false" customHeight="false" outlineLevel="0" collapsed="false">
      <c r="A19" s="1"/>
      <c r="B19" s="21"/>
      <c r="C19" s="25"/>
      <c r="D19" s="22"/>
      <c r="E19" s="1"/>
      <c r="F19" s="20"/>
      <c r="G19" s="31"/>
      <c r="H19" s="17"/>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311</v>
      </c>
      <c r="D21" s="19" t="n">
        <f aca="false">D3</f>
        <v>37076</v>
      </c>
      <c r="E21" s="1"/>
      <c r="F21" s="20" t="s">
        <v>9</v>
      </c>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311</v>
      </c>
      <c r="D25" s="19" t="n">
        <f aca="false">D3+1</f>
        <v>37077</v>
      </c>
      <c r="E25" s="1"/>
      <c r="F25" s="20" t="s">
        <v>9</v>
      </c>
      <c r="G25" s="31"/>
      <c r="H25" s="17"/>
    </row>
    <row r="26" customFormat="false" ht="12.75" hidden="false" customHeight="false" outlineLevel="0" collapsed="false">
      <c r="A26" s="1"/>
      <c r="B26" s="26" t="s">
        <v>21</v>
      </c>
      <c r="C26" s="1"/>
      <c r="D26" s="19"/>
      <c r="E26" s="1"/>
    </row>
    <row r="27" customFormat="false" ht="12.75" hidden="false" customHeight="false" outlineLevel="0" collapsed="false">
      <c r="A27" s="1"/>
      <c r="B27" s="26"/>
      <c r="C27" s="1"/>
      <c r="D27" s="19"/>
      <c r="E27" s="1"/>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311</v>
      </c>
      <c r="D29" s="19" t="n">
        <f aca="false">D3+1</f>
        <v>37077</v>
      </c>
      <c r="E29" s="1"/>
      <c r="F29" s="20" t="s">
        <v>9</v>
      </c>
      <c r="G29" s="31"/>
      <c r="H29" s="35"/>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20" t="s">
        <v>315</v>
      </c>
      <c r="G35" s="31"/>
      <c r="H35" s="17"/>
    </row>
    <row r="36" customFormat="false" ht="12.75" hidden="false" customHeight="false" outlineLevel="0" collapsed="false">
      <c r="A36" s="1"/>
      <c r="B36" s="32"/>
      <c r="C36" s="25"/>
      <c r="D36" s="45"/>
      <c r="E36" s="17"/>
      <c r="F36" s="20" t="s">
        <v>316</v>
      </c>
      <c r="G36" s="31"/>
      <c r="H36" s="1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69</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114</v>
      </c>
      <c r="G43" s="37"/>
      <c r="H43" s="37" t="s">
        <v>57</v>
      </c>
    </row>
    <row r="44" customFormat="false" ht="12.75" hidden="false" customHeight="false" outlineLevel="0" collapsed="false">
      <c r="A44" s="35"/>
      <c r="B44" s="35"/>
      <c r="C44" s="35"/>
      <c r="D44" s="35"/>
      <c r="E44" s="35"/>
      <c r="F44" s="35"/>
      <c r="G44" s="35"/>
      <c r="H44" s="35"/>
    </row>
  </sheetData>
  <mergeCells count="1">
    <mergeCell ref="B7:C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6" activeCellId="0" sqref="F36"/>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37079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37079</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37078</v>
      </c>
      <c r="E13" s="1"/>
      <c r="F13" s="20" t="s">
        <v>22</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37079</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37079</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37080</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37080</v>
      </c>
      <c r="E29" s="1"/>
      <c r="F29" s="20" t="s">
        <v>9</v>
      </c>
      <c r="G29" s="31"/>
      <c r="H29" s="17"/>
    </row>
    <row r="30" customFormat="false" ht="12.75" hidden="false" customHeight="false" outlineLevel="0" collapsed="false">
      <c r="A30" s="1"/>
      <c r="B30" s="21" t="s">
        <v>23</v>
      </c>
      <c r="C30" s="18"/>
      <c r="D30" s="19"/>
      <c r="E30" s="29"/>
      <c r="F30" s="20"/>
      <c r="G30" s="31"/>
      <c r="H30" s="17"/>
    </row>
    <row r="31" customFormat="false" ht="12.75" hidden="false" customHeight="false" outlineLevel="0" collapsed="false">
      <c r="A31" s="1"/>
      <c r="B31" s="21"/>
      <c r="C31" s="25"/>
      <c r="D31" s="22"/>
      <c r="E31" s="28"/>
      <c r="F31" s="20"/>
      <c r="G31" s="31"/>
      <c r="H31" s="17"/>
    </row>
    <row r="32" customFormat="false" ht="12.75" hidden="false" customHeight="false" outlineLevel="0" collapsed="false">
      <c r="A32" s="1"/>
      <c r="B32" s="21"/>
      <c r="C32" s="25"/>
      <c r="D32" s="22"/>
      <c r="E32" s="28"/>
      <c r="F32" s="20"/>
      <c r="G32" s="31"/>
      <c r="H32" s="17"/>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t="s">
        <v>317</v>
      </c>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167</v>
      </c>
      <c r="G41" s="37"/>
      <c r="H41" s="37" t="s">
        <v>52</v>
      </c>
    </row>
    <row r="42" customFormat="false" ht="12.75" hidden="false" customHeight="false" outlineLevel="0" collapsed="false">
      <c r="A42" s="35"/>
      <c r="B42" s="35"/>
      <c r="C42" s="37"/>
      <c r="D42" s="22"/>
      <c r="E42" s="35"/>
      <c r="F42" s="37" t="s">
        <v>114</v>
      </c>
      <c r="G42" s="37"/>
      <c r="H42" s="37" t="s">
        <v>57</v>
      </c>
    </row>
    <row r="43" customFormat="false" ht="12.75" hidden="false" customHeight="false" outlineLevel="0" collapsed="false">
      <c r="A43" s="35"/>
      <c r="B43" s="35"/>
      <c r="C43" s="37"/>
      <c r="D43" s="22"/>
      <c r="E43" s="35"/>
      <c r="F43" s="37" t="s">
        <v>105</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37080</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37079</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37080</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37080</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37081</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37081</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107</v>
      </c>
      <c r="G77" s="37"/>
      <c r="H77" s="37" t="s">
        <v>52</v>
      </c>
    </row>
    <row r="78" customFormat="false" ht="12.75" hidden="false" customHeight="false" outlineLevel="0" collapsed="false">
      <c r="A78" s="1"/>
      <c r="B78" s="1"/>
      <c r="C78" s="1"/>
      <c r="D78" s="6"/>
      <c r="E78" s="1"/>
      <c r="F78" s="37" t="s">
        <v>167</v>
      </c>
      <c r="G78" s="37"/>
      <c r="H78" s="37" t="s">
        <v>52</v>
      </c>
    </row>
    <row r="79" customFormat="false" ht="12.75" hidden="false" customHeight="false" outlineLevel="0" collapsed="false">
      <c r="A79" s="1"/>
      <c r="B79" s="1"/>
      <c r="C79" s="1"/>
      <c r="D79" s="6"/>
      <c r="E79" s="1"/>
      <c r="F79" s="37" t="s">
        <v>114</v>
      </c>
      <c r="G79" s="37"/>
      <c r="H79" s="37" t="s">
        <v>57</v>
      </c>
    </row>
    <row r="80" customFormat="false" ht="12.75" hidden="false" customHeight="false" outlineLevel="0" collapsed="false">
      <c r="A80" s="1"/>
      <c r="B80" s="1"/>
      <c r="C80" s="1"/>
      <c r="D80" s="6"/>
      <c r="E80" s="1"/>
      <c r="F80" s="37" t="s">
        <v>105</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1.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37086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37086</v>
      </c>
      <c r="E9" s="1"/>
      <c r="F9" s="20" t="s">
        <v>9</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37085</v>
      </c>
      <c r="E13" s="1"/>
      <c r="F13" s="20" t="s">
        <v>318</v>
      </c>
      <c r="G13" s="1"/>
      <c r="H13" s="1"/>
    </row>
    <row r="14" customFormat="false" ht="12.75" hidden="false" customHeight="false" outlineLevel="0" collapsed="false">
      <c r="A14" s="1"/>
      <c r="B14" s="21" t="s">
        <v>13</v>
      </c>
      <c r="C14" s="20"/>
      <c r="D14" s="22"/>
      <c r="E14" s="1"/>
      <c r="F14" s="20" t="s">
        <v>319</v>
      </c>
      <c r="G14" s="37"/>
      <c r="H14" s="37"/>
    </row>
    <row r="15" customFormat="false" ht="12.75" hidden="false" customHeight="false" outlineLevel="0" collapsed="false">
      <c r="A15" s="1"/>
      <c r="B15" s="24"/>
      <c r="C15" s="20"/>
      <c r="D15" s="22"/>
      <c r="E15" s="1"/>
      <c r="F15" s="20" t="s">
        <v>320</v>
      </c>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37086</v>
      </c>
      <c r="E17" s="1"/>
      <c r="F17" s="20" t="s">
        <v>9</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37086</v>
      </c>
      <c r="E21" s="1"/>
      <c r="F21" s="20" t="s">
        <v>9</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37087</v>
      </c>
      <c r="E25" s="1"/>
      <c r="F25" s="20" t="s">
        <v>9</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37087</v>
      </c>
      <c r="E29" s="1"/>
      <c r="F29" s="20" t="s">
        <v>321</v>
      </c>
      <c r="G29" s="31"/>
      <c r="H29" s="18"/>
      <c r="I29" s="43"/>
    </row>
    <row r="30" customFormat="false" ht="12.75" hidden="false" customHeight="false" outlineLevel="0" collapsed="false">
      <c r="A30" s="1"/>
      <c r="B30" s="21" t="s">
        <v>23</v>
      </c>
      <c r="C30" s="18"/>
      <c r="D30" s="19"/>
      <c r="E30" s="29"/>
      <c r="F30" s="43" t="s">
        <v>322</v>
      </c>
      <c r="G30" s="43"/>
      <c r="H30" s="43"/>
      <c r="I30" s="43"/>
    </row>
    <row r="31" customFormat="false" ht="12.75" hidden="false" customHeight="false" outlineLevel="0" collapsed="false">
      <c r="A31" s="1"/>
      <c r="B31" s="21"/>
      <c r="C31" s="25"/>
      <c r="D31" s="22"/>
      <c r="E31" s="28"/>
      <c r="F31" s="43" t="s">
        <v>323</v>
      </c>
      <c r="G31" s="43"/>
      <c r="H31" s="43"/>
      <c r="I31" s="43"/>
    </row>
    <row r="32" customFormat="false" ht="12.75" hidden="false" customHeight="false" outlineLevel="0" collapsed="false">
      <c r="A32" s="1"/>
      <c r="B32" s="21"/>
      <c r="C32" s="25"/>
      <c r="D32" s="22"/>
      <c r="E32" s="28"/>
      <c r="F32" s="20" t="s">
        <v>324</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69</v>
      </c>
      <c r="G40" s="37"/>
      <c r="H40" s="37" t="s">
        <v>52</v>
      </c>
    </row>
    <row r="41" customFormat="false" ht="12.75" hidden="false" customHeight="false" outlineLevel="0" collapsed="false">
      <c r="A41" s="35"/>
      <c r="B41" s="35"/>
      <c r="C41" s="37"/>
      <c r="D41" s="22"/>
      <c r="E41" s="35"/>
      <c r="F41" s="37" t="s">
        <v>72</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189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37087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37087</v>
      </c>
      <c r="E49" s="1"/>
      <c r="F49" s="20" t="s">
        <v>9</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t="s">
        <v>24</v>
      </c>
      <c r="G52" s="37" t="s">
        <v>24</v>
      </c>
      <c r="H52" s="37"/>
    </row>
    <row r="53" customFormat="false" ht="12.75" hidden="false" customHeight="false" outlineLevel="0" collapsed="false">
      <c r="A53" s="1"/>
      <c r="B53" s="17" t="s">
        <v>7</v>
      </c>
      <c r="C53" s="18" t="s">
        <v>8</v>
      </c>
      <c r="D53" s="19" t="n">
        <f aca="false">D3</f>
        <v>37086</v>
      </c>
      <c r="E53" s="17"/>
      <c r="F53" s="37" t="s">
        <v>22</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37087</v>
      </c>
      <c r="E57" s="1"/>
      <c r="F57" s="20" t="s">
        <v>9</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37087</v>
      </c>
      <c r="E61" s="1"/>
      <c r="F61" s="37" t="s">
        <v>22</v>
      </c>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37088</v>
      </c>
      <c r="E65" s="1"/>
      <c r="F65" s="20" t="s">
        <v>22</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37088</v>
      </c>
      <c r="E69" s="1"/>
      <c r="F69" s="20" t="s">
        <v>22</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69</v>
      </c>
      <c r="G77" s="37"/>
      <c r="H77" s="37" t="s">
        <v>52</v>
      </c>
    </row>
    <row r="78" customFormat="false" ht="12.75" hidden="false" customHeight="false" outlineLevel="0" collapsed="false">
      <c r="A78" s="1"/>
      <c r="B78" s="1"/>
      <c r="C78" s="1"/>
      <c r="D78" s="6"/>
      <c r="E78" s="1"/>
      <c r="F78" s="37" t="s">
        <v>72</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189</v>
      </c>
      <c r="G80" s="37"/>
      <c r="H80" s="37" t="s">
        <v>57</v>
      </c>
    </row>
  </sheetData>
  <mergeCells count="2">
    <mergeCell ref="B7:C7"/>
    <mergeCell ref="B47:C47"/>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21"/>
  <sheetViews>
    <sheetView showFormulas="false" showGridLines="true" showRowColHeaders="true" showZeros="true" rightToLeft="false" tabSelected="false" showOutlineSymbols="true" defaultGridColor="true" view="normal" topLeftCell="A1" colorId="64" zoomScale="75" zoomScaleNormal="75" zoomScalePageLayoutView="75" workbookViewId="0">
      <selection pane="topLeft" activeCell="N9" activeCellId="0" sqref="N9"/>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5" min="5" style="0" width="13.28"/>
    <col collapsed="false" customWidth="true" hidden="false" outlineLevel="0" max="6" min="6" style="0" width="43.56"/>
    <col collapsed="false" customWidth="true" hidden="false" outlineLevel="0" max="7" min="7" style="0" width="0.28"/>
    <col collapsed="false" customWidth="true" hidden="false" outlineLevel="0" max="8" min="8" style="0" width="15.7"/>
    <col collapsed="false" customWidth="true" hidden="false" outlineLevel="0" max="9" min="9" style="1" width="0.13"/>
    <col collapsed="false" customWidth="true" hidden="false" outlineLevel="0" max="10" min="10" style="0" width="0.13"/>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63</v>
      </c>
      <c r="B2" s="1"/>
      <c r="C2" s="1"/>
      <c r="D2" s="6"/>
      <c r="E2" s="1"/>
      <c r="F2" s="1"/>
      <c r="G2" s="1"/>
      <c r="H2" s="1"/>
    </row>
    <row r="3" customFormat="false" ht="18.75" hidden="false" customHeight="false" outlineLevel="0" collapsed="false">
      <c r="A3" s="7" t="s">
        <v>2</v>
      </c>
      <c r="B3" s="8"/>
      <c r="C3" s="8"/>
      <c r="D3" s="9" t="n">
        <v>36904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32" t="s">
        <v>7</v>
      </c>
      <c r="C9" s="18" t="s">
        <v>8</v>
      </c>
      <c r="D9" s="19" t="n">
        <f aca="false">D3</f>
        <v>36904</v>
      </c>
      <c r="E9" s="1"/>
      <c r="F9" s="20" t="s">
        <v>64</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4" t="s">
        <v>24</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32" t="s">
        <v>7</v>
      </c>
      <c r="C13" s="18" t="s">
        <v>11</v>
      </c>
      <c r="D13" s="19" t="n">
        <f aca="false">D3-1</f>
        <v>36903</v>
      </c>
      <c r="E13" s="1"/>
      <c r="F13" s="20" t="s">
        <v>65</v>
      </c>
      <c r="G13" s="1"/>
      <c r="H13" s="1"/>
    </row>
    <row r="14" customFormat="false" ht="12.75" hidden="false" customHeight="false" outlineLevel="0" collapsed="false">
      <c r="B14" s="21" t="s">
        <v>13</v>
      </c>
      <c r="C14" s="20"/>
      <c r="D14" s="22"/>
      <c r="E14" s="1"/>
      <c r="F14" s="20" t="s">
        <v>66</v>
      </c>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32" t="s">
        <v>7</v>
      </c>
      <c r="C17" s="18" t="s">
        <v>8</v>
      </c>
      <c r="D17" s="19" t="n">
        <f aca="false">D3</f>
        <v>36904</v>
      </c>
      <c r="E17" s="1"/>
      <c r="F17" s="20" t="s">
        <v>67</v>
      </c>
      <c r="G17" s="1"/>
      <c r="H17" s="17"/>
      <c r="I17" s="18"/>
      <c r="J17" s="49"/>
      <c r="K17" s="20"/>
    </row>
    <row r="18" customFormat="false" ht="12.75" hidden="false" customHeight="false" outlineLevel="0" collapsed="false">
      <c r="B18" s="21" t="s">
        <v>17</v>
      </c>
      <c r="C18" s="25"/>
      <c r="D18" s="22"/>
      <c r="E18" s="1"/>
      <c r="F18" s="20" t="s">
        <v>9</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I20" s="25"/>
      <c r="J20" s="50"/>
      <c r="K20" s="30"/>
    </row>
    <row r="21" customFormat="false" ht="12.75" hidden="false" customHeight="false" outlineLevel="0" collapsed="false">
      <c r="B21" s="32" t="s">
        <v>7</v>
      </c>
      <c r="C21" s="18" t="s">
        <v>8</v>
      </c>
      <c r="D21" s="19" t="n">
        <f aca="false">D3</f>
        <v>36904</v>
      </c>
      <c r="E21" s="1"/>
      <c r="F21" s="20" t="s">
        <v>9</v>
      </c>
      <c r="G21" s="1"/>
      <c r="H21" s="26"/>
      <c r="I21" s="25"/>
      <c r="J21" s="50"/>
      <c r="K21" s="30"/>
    </row>
    <row r="22" customFormat="false" ht="12.75" hidden="false" customHeight="false" outlineLevel="0" collapsed="false">
      <c r="B22" s="21" t="s">
        <v>18</v>
      </c>
      <c r="C22" s="25"/>
      <c r="D22" s="22"/>
      <c r="E22" s="1"/>
      <c r="F22" s="31" t="s">
        <v>68</v>
      </c>
      <c r="G22" s="31"/>
      <c r="H22" s="17"/>
      <c r="I22" s="18"/>
      <c r="J22" s="49"/>
      <c r="K22" s="20"/>
    </row>
    <row r="23" customFormat="false" ht="12.75" hidden="false" customHeight="false" outlineLevel="0" collapsed="false">
      <c r="B23" s="21"/>
      <c r="C23" s="25"/>
      <c r="D23" s="22"/>
      <c r="E23" s="1"/>
      <c r="F23" s="31"/>
      <c r="G23" s="31"/>
      <c r="H23" s="17"/>
      <c r="I23" s="18"/>
      <c r="J23" s="49"/>
      <c r="K23" s="20"/>
    </row>
    <row r="24" customFormat="false" ht="12.75" hidden="false" customHeight="false" outlineLevel="0" collapsed="false">
      <c r="B24" s="21"/>
      <c r="C24" s="25"/>
      <c r="D24" s="22"/>
      <c r="E24" s="1"/>
      <c r="F24" s="31"/>
      <c r="G24" s="31"/>
      <c r="H24" s="17"/>
      <c r="I24" s="18"/>
      <c r="J24" s="49"/>
      <c r="K24" s="20"/>
    </row>
    <row r="25" customFormat="false" ht="12.75" hidden="false" customHeight="false" outlineLevel="0" collapsed="false">
      <c r="B25" s="32" t="s">
        <v>19</v>
      </c>
      <c r="C25" s="18" t="s">
        <v>20</v>
      </c>
      <c r="D25" s="19" t="n">
        <f aca="false">D3+1</f>
        <v>36905</v>
      </c>
      <c r="E25" s="1"/>
      <c r="F25" s="20" t="s">
        <v>9</v>
      </c>
      <c r="G25" s="31"/>
      <c r="H25" s="17"/>
      <c r="I25" s="18"/>
      <c r="J25" s="49"/>
      <c r="K25" s="20"/>
    </row>
    <row r="26" customFormat="false" ht="12.75" hidden="false" customHeight="false" outlineLevel="0" collapsed="false">
      <c r="B26" s="26" t="s">
        <v>21</v>
      </c>
      <c r="C26" s="1"/>
      <c r="D26" s="19"/>
      <c r="E26" s="1"/>
      <c r="F26" s="20"/>
      <c r="G26" s="31"/>
      <c r="H26" s="17"/>
      <c r="I26" s="18"/>
      <c r="J26" s="49"/>
      <c r="K26" s="20"/>
    </row>
    <row r="27" customFormat="false" ht="12.75" hidden="false" customHeight="false" outlineLevel="0" collapsed="false">
      <c r="B27" s="26"/>
      <c r="C27" s="1"/>
      <c r="D27" s="19"/>
      <c r="E27" s="1"/>
      <c r="F27" s="20"/>
      <c r="G27" s="31"/>
      <c r="H27" s="17"/>
      <c r="I27" s="18"/>
      <c r="J27" s="49"/>
      <c r="K27" s="20"/>
    </row>
    <row r="28" customFormat="false" ht="12.75" hidden="false" customHeight="false" outlineLevel="0" collapsed="false">
      <c r="B28" s="26"/>
      <c r="C28" s="25"/>
      <c r="D28" s="22"/>
      <c r="E28" s="1"/>
      <c r="F28" s="20"/>
      <c r="G28" s="31"/>
      <c r="H28" s="35"/>
      <c r="I28" s="18"/>
      <c r="J28" s="49"/>
      <c r="K28" s="20"/>
    </row>
    <row r="29" customFormat="false" ht="12.75" hidden="false" customHeight="false" outlineLevel="0" collapsed="false">
      <c r="B29" s="27" t="s">
        <v>7</v>
      </c>
      <c r="C29" s="28" t="s">
        <v>20</v>
      </c>
      <c r="D29" s="19" t="n">
        <f aca="false">D3+1</f>
        <v>36905</v>
      </c>
      <c r="E29" s="1"/>
      <c r="F29" s="20" t="s">
        <v>9</v>
      </c>
      <c r="G29" s="31"/>
      <c r="H29" s="35"/>
      <c r="I29" s="18"/>
      <c r="J29" s="49"/>
      <c r="K29" s="20"/>
    </row>
    <row r="30" customFormat="false" ht="12.75" hidden="false" customHeight="false" outlineLevel="0" collapsed="false">
      <c r="B30" s="24" t="s">
        <v>23</v>
      </c>
      <c r="C30" s="18"/>
      <c r="D30" s="19"/>
      <c r="E30" s="29"/>
      <c r="F30" s="20"/>
      <c r="G30" s="31"/>
      <c r="H30" s="17"/>
      <c r="I30" s="18"/>
      <c r="J30" s="49"/>
      <c r="K30" s="20"/>
    </row>
    <row r="31" customFormat="false" ht="12.75" hidden="false" customHeight="false" outlineLevel="0" collapsed="false">
      <c r="B31" s="21"/>
      <c r="C31" s="25"/>
      <c r="D31" s="22"/>
      <c r="E31" s="28"/>
      <c r="F31" s="30"/>
      <c r="G31" s="31"/>
      <c r="H31" s="17"/>
      <c r="I31" s="18"/>
      <c r="J31" s="49"/>
      <c r="K31" s="20"/>
    </row>
    <row r="32" customFormat="false" ht="12.75" hidden="false" customHeight="false" outlineLevel="0" collapsed="false">
      <c r="B32" s="21"/>
      <c r="C32" s="25"/>
      <c r="D32" s="22"/>
      <c r="E32" s="1" t="s">
        <v>24</v>
      </c>
      <c r="F32" s="31"/>
      <c r="G32" s="31"/>
      <c r="H32" s="17"/>
      <c r="I32" s="18"/>
      <c r="J32" s="49"/>
      <c r="K32" s="20"/>
    </row>
    <row r="33" customFormat="false" ht="12.75" hidden="false" customHeight="false" outlineLevel="0" collapsed="false">
      <c r="B33" s="32" t="s">
        <v>25</v>
      </c>
      <c r="C33" s="25"/>
      <c r="D33" s="33"/>
      <c r="E33" s="1"/>
      <c r="F33" s="34"/>
      <c r="G33" s="53"/>
      <c r="H33" s="26"/>
      <c r="I33" s="25"/>
      <c r="J33" s="50"/>
      <c r="K33" s="30"/>
    </row>
    <row r="34" customFormat="false" ht="12.75" hidden="false" customHeight="false" outlineLevel="0" collapsed="false">
      <c r="B34" s="32"/>
      <c r="C34" s="25"/>
      <c r="D34" s="45"/>
      <c r="E34" s="17"/>
      <c r="F34" s="55"/>
      <c r="G34" s="56"/>
      <c r="H34" s="57"/>
      <c r="I34" s="57"/>
      <c r="J34" s="50"/>
      <c r="K34" s="30"/>
    </row>
    <row r="35" customFormat="false" ht="12.75" hidden="false" customHeight="false" outlineLevel="0" collapsed="false">
      <c r="B35" s="35"/>
      <c r="C35" s="37"/>
      <c r="D35" s="22"/>
      <c r="E35" s="35"/>
      <c r="F35" s="37"/>
      <c r="G35" s="37"/>
      <c r="H35" s="37"/>
      <c r="I35" s="58"/>
    </row>
    <row r="36" customFormat="false" ht="12.75" hidden="false" customHeight="false" outlineLevel="0" collapsed="false">
      <c r="B36" s="17" t="s">
        <v>33</v>
      </c>
      <c r="C36" s="37"/>
      <c r="D36" s="22"/>
      <c r="E36" s="35"/>
      <c r="F36" s="37" t="s">
        <v>69</v>
      </c>
      <c r="G36" s="37"/>
      <c r="H36" s="37" t="s">
        <v>52</v>
      </c>
    </row>
    <row r="37" customFormat="false" ht="12.75" hidden="false" customHeight="false" outlineLevel="0" collapsed="false">
      <c r="A37" s="35"/>
      <c r="B37" s="35"/>
      <c r="C37" s="37"/>
      <c r="D37" s="22"/>
      <c r="E37" s="35"/>
      <c r="F37" s="37" t="s">
        <v>70</v>
      </c>
      <c r="G37" s="37"/>
      <c r="H37" s="37" t="s">
        <v>52</v>
      </c>
      <c r="I37" s="35"/>
      <c r="J37" s="54"/>
    </row>
    <row r="38" customFormat="false" ht="12.75" hidden="false" customHeight="false" outlineLevel="0" collapsed="false">
      <c r="A38" s="35"/>
      <c r="B38" s="35"/>
      <c r="C38" s="37"/>
      <c r="D38" s="22"/>
      <c r="E38" s="35"/>
      <c r="F38" s="37" t="s">
        <v>71</v>
      </c>
      <c r="G38" s="37"/>
      <c r="H38" s="37" t="s">
        <v>55</v>
      </c>
      <c r="I38" s="35"/>
      <c r="J38" s="54"/>
    </row>
    <row r="39" customFormat="false" ht="12.75" hidden="false" customHeight="false" outlineLevel="0" collapsed="false">
      <c r="A39" s="35"/>
      <c r="B39" s="35"/>
      <c r="C39" s="37"/>
      <c r="D39" s="22"/>
      <c r="E39" s="35"/>
      <c r="F39" s="37" t="s">
        <v>62</v>
      </c>
      <c r="G39" s="37"/>
      <c r="H39" s="37" t="s">
        <v>57</v>
      </c>
      <c r="I39" s="35"/>
      <c r="J39" s="54"/>
    </row>
    <row r="40" customFormat="false" ht="12.75" hidden="false" customHeight="false" outlineLevel="0" collapsed="false">
      <c r="A40" s="35"/>
      <c r="B40" s="35"/>
      <c r="C40" s="37"/>
      <c r="D40" s="22"/>
      <c r="E40" s="35"/>
      <c r="F40" s="37" t="s">
        <v>72</v>
      </c>
      <c r="G40" s="37"/>
      <c r="H40" s="37" t="s">
        <v>57</v>
      </c>
      <c r="I40" s="35"/>
      <c r="J40" s="54"/>
    </row>
    <row r="41" customFormat="false" ht="13.5" hidden="false" customHeight="false" outlineLevel="0" collapsed="false">
      <c r="A41" s="35"/>
      <c r="B41" s="35"/>
      <c r="C41" s="37"/>
      <c r="D41" s="22"/>
      <c r="E41" s="35"/>
      <c r="F41" s="37"/>
      <c r="G41" s="37"/>
      <c r="H41" s="37"/>
      <c r="I41" s="35"/>
      <c r="J41" s="54"/>
      <c r="K41" s="54"/>
    </row>
    <row r="42" customFormat="false" ht="18.75" hidden="false" customHeight="false" outlineLevel="0" collapsed="false">
      <c r="A42" s="7" t="s">
        <v>40</v>
      </c>
      <c r="B42" s="38"/>
      <c r="C42" s="39"/>
      <c r="D42" s="9" t="n">
        <f aca="false">D3+1</f>
        <v>36905</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36905</v>
      </c>
      <c r="E46" s="1"/>
      <c r="F46" s="20" t="s">
        <v>73</v>
      </c>
      <c r="G46" s="37"/>
      <c r="H46" s="37"/>
    </row>
    <row r="47" customFormat="false" ht="12.75" hidden="false" customHeight="false" outlineLevel="0" collapsed="false">
      <c r="B47" s="21" t="s">
        <v>10</v>
      </c>
      <c r="C47" s="18"/>
      <c r="D47" s="22"/>
      <c r="E47" s="1"/>
      <c r="F47" s="20" t="s">
        <v>74</v>
      </c>
      <c r="G47" s="37"/>
      <c r="H47" s="37"/>
    </row>
    <row r="48" customFormat="false" ht="12.75" hidden="false" customHeight="false" outlineLevel="0" collapsed="false">
      <c r="B48" s="21"/>
      <c r="C48" s="18"/>
      <c r="D48" s="22"/>
      <c r="E48" s="1"/>
      <c r="F48" s="20" t="s">
        <v>75</v>
      </c>
      <c r="G48" s="37"/>
      <c r="H48" s="37"/>
    </row>
    <row r="49" customFormat="false" ht="12.75" hidden="false" customHeight="false" outlineLevel="0" collapsed="false">
      <c r="B49" s="21"/>
      <c r="C49" s="18"/>
      <c r="D49" s="22"/>
      <c r="E49" s="1"/>
      <c r="F49" s="20" t="s">
        <v>76</v>
      </c>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36904</v>
      </c>
      <c r="E52" s="17"/>
      <c r="F52" s="20"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36905</v>
      </c>
      <c r="E56" s="1"/>
      <c r="F56" s="20" t="s">
        <v>77</v>
      </c>
      <c r="G56" s="1"/>
      <c r="H56" s="1"/>
    </row>
    <row r="57" customFormat="false" ht="12.75" hidden="false" customHeight="false" outlineLevel="0" collapsed="false">
      <c r="A57" s="24"/>
      <c r="B57" s="21" t="s">
        <v>17</v>
      </c>
      <c r="C57" s="25"/>
      <c r="D57" s="22"/>
      <c r="E57" s="1"/>
      <c r="F57" s="20" t="s">
        <v>67</v>
      </c>
      <c r="G57" s="1"/>
      <c r="H57" s="1"/>
    </row>
    <row r="58" customFormat="false" ht="12.75" hidden="false" customHeight="false" outlineLevel="0" collapsed="false">
      <c r="A58" s="24"/>
      <c r="B58" s="17"/>
      <c r="C58" s="18"/>
      <c r="D58" s="19"/>
      <c r="E58" s="1"/>
      <c r="F58" s="20" t="s">
        <v>22</v>
      </c>
      <c r="G58" s="1"/>
      <c r="H58" s="1"/>
    </row>
    <row r="59" customFormat="false" ht="12.75" hidden="false" customHeight="false" outlineLevel="0" collapsed="false">
      <c r="A59" s="24"/>
      <c r="B59" s="21"/>
      <c r="C59" s="25"/>
      <c r="D59" s="22"/>
      <c r="E59" s="1"/>
      <c r="F59" s="20"/>
      <c r="G59" s="1"/>
      <c r="H59" s="1"/>
    </row>
    <row r="60" customFormat="false" ht="12.75" hidden="false" customHeight="false" outlineLevel="0" collapsed="false">
      <c r="B60" s="17" t="s">
        <v>7</v>
      </c>
      <c r="C60" s="18" t="s">
        <v>20</v>
      </c>
      <c r="D60" s="19" t="n">
        <f aca="false">D3+1</f>
        <v>36905</v>
      </c>
      <c r="E60" s="1"/>
      <c r="F60" s="20" t="s">
        <v>22</v>
      </c>
      <c r="G60" s="1"/>
      <c r="H60" s="1"/>
    </row>
    <row r="61" customFormat="false" ht="12.75" hidden="false" customHeight="false" outlineLevel="0" collapsed="false">
      <c r="B61" s="24" t="s">
        <v>18</v>
      </c>
      <c r="C61" s="18"/>
      <c r="D61" s="19"/>
      <c r="E61" s="1"/>
      <c r="F61" s="20" t="s">
        <v>68</v>
      </c>
      <c r="G61" s="37"/>
      <c r="H61" s="20"/>
      <c r="I61" s="37"/>
    </row>
    <row r="62" customFormat="false" ht="12.75" hidden="false" customHeight="false" outlineLevel="0" collapsed="false">
      <c r="B62" s="42"/>
      <c r="C62" s="33"/>
      <c r="D62" s="19"/>
      <c r="E62" s="1"/>
      <c r="F62" s="43" t="s">
        <v>24</v>
      </c>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17" t="s">
        <v>19</v>
      </c>
      <c r="C64" s="18" t="s">
        <v>42</v>
      </c>
      <c r="D64" s="19" t="n">
        <f aca="false">D42+1</f>
        <v>36906</v>
      </c>
      <c r="E64" s="1"/>
      <c r="F64" s="20" t="s">
        <v>22</v>
      </c>
      <c r="G64" s="1"/>
      <c r="H64" s="20"/>
    </row>
    <row r="65" customFormat="false" ht="96" hidden="false" customHeight="false" outlineLevel="0" collapsed="false">
      <c r="B65" s="44" t="s">
        <v>21</v>
      </c>
      <c r="D65" s="22"/>
      <c r="E65" s="1"/>
      <c r="F65" s="59" t="s">
        <v>78</v>
      </c>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D42+1</f>
        <v>36906</v>
      </c>
      <c r="E68" s="1"/>
      <c r="F68" s="20"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t="s">
        <v>24</v>
      </c>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1"/>
      <c r="D74" s="45"/>
      <c r="E74" s="17"/>
      <c r="F74" s="56"/>
      <c r="G74" s="47"/>
      <c r="H74" s="47"/>
    </row>
    <row r="75" customFormat="false" ht="12.75" hidden="false" customHeight="false" outlineLevel="0" collapsed="false">
      <c r="B75" s="17" t="s">
        <v>46</v>
      </c>
      <c r="C75" s="1"/>
      <c r="D75" s="6"/>
      <c r="E75" s="1"/>
      <c r="F75" s="37" t="s">
        <v>69</v>
      </c>
      <c r="G75" s="37"/>
      <c r="H75" s="37" t="s">
        <v>52</v>
      </c>
    </row>
    <row r="76" customFormat="false" ht="12.75" hidden="false" customHeight="false" outlineLevel="0" collapsed="false">
      <c r="B76" s="1"/>
      <c r="C76" s="1"/>
      <c r="D76" s="6"/>
      <c r="E76" s="1"/>
      <c r="F76" s="37" t="s">
        <v>79</v>
      </c>
      <c r="G76" s="37"/>
      <c r="H76" s="37" t="s">
        <v>52</v>
      </c>
    </row>
    <row r="77" customFormat="false" ht="12.75" hidden="false" customHeight="false" outlineLevel="0" collapsed="false">
      <c r="B77" s="1"/>
      <c r="C77" s="1"/>
      <c r="D77" s="6"/>
      <c r="E77" s="1"/>
      <c r="F77" s="37" t="s">
        <v>71</v>
      </c>
      <c r="G77" s="37"/>
      <c r="H77" s="37" t="s">
        <v>55</v>
      </c>
    </row>
    <row r="78" customFormat="false" ht="12.75" hidden="false" customHeight="false" outlineLevel="0" collapsed="false">
      <c r="B78" s="1"/>
      <c r="C78" s="1"/>
      <c r="D78" s="6"/>
      <c r="E78" s="1"/>
      <c r="F78" s="37" t="s">
        <v>62</v>
      </c>
      <c r="G78" s="37"/>
      <c r="H78" s="37" t="s">
        <v>57</v>
      </c>
    </row>
    <row r="79" customFormat="false" ht="12.75" hidden="false" customHeight="false" outlineLevel="0" collapsed="false">
      <c r="B79" s="1"/>
      <c r="C79" s="1"/>
      <c r="D79" s="6"/>
      <c r="E79" s="1"/>
      <c r="F79" s="37" t="s">
        <v>72</v>
      </c>
      <c r="G79" s="37"/>
      <c r="H79" s="37" t="s">
        <v>57</v>
      </c>
    </row>
    <row r="81" customFormat="false" ht="13.5" hidden="false" customHeight="false" outlineLevel="0" collapsed="false"/>
    <row r="82" customFormat="false" ht="18.75" hidden="false" customHeight="false" outlineLevel="0" collapsed="false">
      <c r="A82" s="7" t="s">
        <v>47</v>
      </c>
      <c r="B82" s="38"/>
      <c r="C82" s="39"/>
      <c r="D82" s="9" t="n">
        <f aca="false">D42+1</f>
        <v>36906</v>
      </c>
      <c r="E82" s="40"/>
      <c r="F82" s="41"/>
      <c r="G82" s="1"/>
      <c r="H82" s="1"/>
    </row>
    <row r="83" customFormat="false" ht="12.75" hidden="false" customHeight="false" outlineLevel="0" collapsed="false">
      <c r="B83" s="1"/>
      <c r="C83" s="37"/>
      <c r="D83" s="22"/>
      <c r="E83" s="1"/>
      <c r="F83" s="24"/>
      <c r="G83" s="1"/>
      <c r="H83" s="1"/>
    </row>
    <row r="84" customFormat="false" ht="12.75" hidden="false" customHeight="false" outlineLevel="0" collapsed="false">
      <c r="B84" s="14" t="s">
        <v>5</v>
      </c>
      <c r="C84" s="14"/>
      <c r="D84" s="22"/>
      <c r="E84" s="1"/>
      <c r="F84" s="15" t="s">
        <v>6</v>
      </c>
      <c r="G84" s="1"/>
      <c r="H84" s="1"/>
    </row>
    <row r="85" customFormat="false" ht="12.75" hidden="false" customHeight="false" outlineLevel="0" collapsed="false">
      <c r="B85" s="14"/>
      <c r="C85" s="19"/>
      <c r="D85" s="22"/>
      <c r="E85" s="1"/>
      <c r="F85" s="20"/>
      <c r="G85" s="1"/>
      <c r="H85" s="1"/>
    </row>
    <row r="86" customFormat="false" ht="12.75" hidden="false" customHeight="false" outlineLevel="0" collapsed="false">
      <c r="B86" s="17" t="s">
        <v>7</v>
      </c>
      <c r="C86" s="18" t="s">
        <v>42</v>
      </c>
      <c r="D86" s="19" t="n">
        <f aca="false">D82</f>
        <v>36906</v>
      </c>
      <c r="E86" s="1"/>
      <c r="F86" s="20" t="s">
        <v>22</v>
      </c>
      <c r="G86" s="37"/>
      <c r="H86" s="37"/>
    </row>
    <row r="87" customFormat="false" ht="12.75" hidden="false" customHeight="false" outlineLevel="0" collapsed="false">
      <c r="B87" s="21" t="s">
        <v>10</v>
      </c>
      <c r="C87" s="18"/>
      <c r="D87" s="22"/>
      <c r="E87" s="1"/>
      <c r="F87" s="20"/>
      <c r="G87" s="37"/>
      <c r="H87" s="37"/>
    </row>
    <row r="88" customFormat="false" ht="12.75" hidden="false" customHeight="false" outlineLevel="0" collapsed="false">
      <c r="B88" s="21"/>
      <c r="C88" s="18"/>
      <c r="D88" s="22"/>
      <c r="E88" s="1"/>
      <c r="F88" s="20"/>
      <c r="G88" s="37"/>
      <c r="H88" s="37"/>
    </row>
    <row r="89" customFormat="false" ht="12.75" hidden="false" customHeight="false" outlineLevel="0" collapsed="false">
      <c r="B89" s="21"/>
      <c r="C89" s="18"/>
      <c r="D89" s="22"/>
      <c r="E89" s="1"/>
      <c r="F89" s="20" t="s">
        <v>24</v>
      </c>
      <c r="G89" s="37" t="s">
        <v>24</v>
      </c>
      <c r="H89" s="37"/>
    </row>
    <row r="90" customFormat="false" ht="12.75" hidden="false" customHeight="false" outlineLevel="0" collapsed="false">
      <c r="B90" s="17" t="s">
        <v>7</v>
      </c>
      <c r="C90" s="18" t="s">
        <v>20</v>
      </c>
      <c r="D90" s="19" t="n">
        <f aca="false">D82-1</f>
        <v>36905</v>
      </c>
      <c r="E90" s="17"/>
      <c r="F90" s="20" t="s">
        <v>22</v>
      </c>
      <c r="G90" s="1"/>
      <c r="H90" s="1"/>
    </row>
    <row r="91" customFormat="false" ht="12.75" hidden="false" customHeight="false" outlineLevel="0" collapsed="false">
      <c r="B91" s="24" t="s">
        <v>13</v>
      </c>
      <c r="C91" s="20"/>
      <c r="D91" s="22"/>
      <c r="E91" s="17"/>
      <c r="F91" s="20"/>
      <c r="G91" s="1"/>
      <c r="H91" s="1"/>
    </row>
    <row r="92" customFormat="false" ht="12.75" hidden="false" customHeight="false" outlineLevel="0" collapsed="false">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D82</f>
        <v>36906</v>
      </c>
      <c r="E94" s="1"/>
      <c r="F94" s="20" t="s">
        <v>80</v>
      </c>
      <c r="G94" s="1"/>
      <c r="H94" s="1"/>
    </row>
    <row r="95" customFormat="false" ht="12.75" hidden="false" customHeight="false" outlineLevel="0" collapsed="false">
      <c r="A95" s="24"/>
      <c r="B95" s="21" t="s">
        <v>17</v>
      </c>
      <c r="C95" s="25"/>
      <c r="D95" s="22"/>
      <c r="E95" s="1"/>
      <c r="F95" s="20" t="s">
        <v>81</v>
      </c>
      <c r="G95" s="1"/>
      <c r="H95" s="1"/>
    </row>
    <row r="96" customFormat="false" ht="12.75" hidden="false" customHeight="false" outlineLevel="0" collapsed="false">
      <c r="A96" s="24"/>
      <c r="B96" s="17"/>
      <c r="C96" s="18"/>
      <c r="D96" s="19"/>
      <c r="E96" s="1"/>
      <c r="F96" s="20" t="s">
        <v>82</v>
      </c>
      <c r="G96" s="1"/>
      <c r="H96" s="1"/>
    </row>
    <row r="97" customFormat="false" ht="12.75" hidden="false" customHeight="false" outlineLevel="0" collapsed="false">
      <c r="A97" s="24"/>
      <c r="B97" s="17"/>
      <c r="C97" s="18"/>
      <c r="D97" s="19"/>
      <c r="E97" s="1"/>
      <c r="F97" s="20" t="s">
        <v>83</v>
      </c>
      <c r="G97" s="1"/>
      <c r="H97" s="1"/>
    </row>
    <row r="98" customFormat="false" ht="12.75" hidden="false" customHeight="false" outlineLevel="0" collapsed="false">
      <c r="A98" s="24"/>
      <c r="B98" s="17"/>
      <c r="C98" s="18"/>
      <c r="D98" s="19"/>
      <c r="E98" s="1"/>
      <c r="F98" s="20" t="s">
        <v>84</v>
      </c>
      <c r="G98" s="1"/>
      <c r="H98" s="1"/>
    </row>
    <row r="99" customFormat="false" ht="12.75" hidden="false" customHeight="false" outlineLevel="0" collapsed="false">
      <c r="A99" s="24"/>
      <c r="B99" s="17"/>
      <c r="C99" s="18"/>
      <c r="D99" s="19"/>
      <c r="E99" s="1"/>
      <c r="F99" s="20" t="s">
        <v>85</v>
      </c>
      <c r="G99" s="1"/>
      <c r="H99" s="1"/>
    </row>
    <row r="100" customFormat="false" ht="12.75" hidden="false" customHeight="false" outlineLevel="0" collapsed="false">
      <c r="A100" s="24"/>
      <c r="B100" s="17"/>
      <c r="C100" s="18"/>
      <c r="D100" s="19"/>
      <c r="E100" s="1"/>
      <c r="F100" s="20"/>
      <c r="G100" s="1"/>
      <c r="H100" s="1"/>
    </row>
    <row r="101" customFormat="false" ht="12.75" hidden="false" customHeight="false" outlineLevel="0" collapsed="false">
      <c r="A101" s="24"/>
      <c r="B101" s="21"/>
      <c r="C101" s="25"/>
      <c r="D101" s="22"/>
      <c r="E101" s="1"/>
      <c r="F101" s="20"/>
      <c r="G101" s="1"/>
      <c r="H101" s="1"/>
    </row>
    <row r="102" customFormat="false" ht="12.75" hidden="false" customHeight="false" outlineLevel="0" collapsed="false">
      <c r="B102" s="17" t="s">
        <v>7</v>
      </c>
      <c r="C102" s="18" t="s">
        <v>42</v>
      </c>
      <c r="D102" s="19" t="n">
        <f aca="false">D82</f>
        <v>36906</v>
      </c>
      <c r="E102" s="1"/>
      <c r="F102" s="37" t="s">
        <v>22</v>
      </c>
      <c r="G102" s="1"/>
      <c r="H102" s="1"/>
    </row>
    <row r="103" customFormat="false" ht="12.75" hidden="false" customHeight="false" outlineLevel="0" collapsed="false">
      <c r="B103" s="24" t="s">
        <v>18</v>
      </c>
      <c r="C103" s="18"/>
      <c r="D103" s="19"/>
      <c r="E103" s="1"/>
      <c r="F103" s="31" t="s">
        <v>68</v>
      </c>
      <c r="G103" s="37"/>
      <c r="H103" s="20"/>
      <c r="I103" s="37"/>
    </row>
    <row r="104" customFormat="false" ht="12.75" hidden="false" customHeight="false" outlineLevel="0" collapsed="false">
      <c r="B104" s="42"/>
      <c r="C104" s="33"/>
      <c r="D104" s="19"/>
      <c r="E104" s="1"/>
      <c r="F104" s="43" t="s">
        <v>24</v>
      </c>
      <c r="G104" s="43" t="s">
        <v>24</v>
      </c>
      <c r="H104" s="43"/>
      <c r="I104" s="37"/>
    </row>
    <row r="105" customFormat="false" ht="12.75" hidden="false" customHeight="false" outlineLevel="0" collapsed="false">
      <c r="B105" s="17"/>
      <c r="C105" s="18"/>
      <c r="D105" s="19"/>
      <c r="E105" s="1"/>
      <c r="F105" s="20"/>
      <c r="G105" s="1"/>
      <c r="H105" s="20"/>
    </row>
    <row r="106" customFormat="false" ht="12.75" hidden="false" customHeight="false" outlineLevel="0" collapsed="false">
      <c r="B106" s="17" t="s">
        <v>19</v>
      </c>
      <c r="C106" s="18" t="s">
        <v>48</v>
      </c>
      <c r="D106" s="19" t="n">
        <f aca="false">D82+1</f>
        <v>36907</v>
      </c>
      <c r="E106" s="1"/>
      <c r="F106" s="20" t="s">
        <v>22</v>
      </c>
      <c r="G106" s="1"/>
      <c r="H106" s="20"/>
    </row>
    <row r="107" customFormat="false" ht="12.75" hidden="false" customHeight="false" outlineLevel="0" collapsed="false">
      <c r="B107" s="44" t="s">
        <v>21</v>
      </c>
      <c r="D107" s="22"/>
      <c r="E107" s="1"/>
      <c r="F107" s="37"/>
      <c r="G107" s="1"/>
      <c r="H107" s="1"/>
    </row>
    <row r="108" customFormat="false" ht="95.25" hidden="false" customHeight="true" outlineLevel="0" collapsed="false">
      <c r="B108" s="42"/>
      <c r="C108" s="33"/>
      <c r="D108" s="22"/>
      <c r="E108" s="1"/>
      <c r="F108" s="60" t="s">
        <v>86</v>
      </c>
      <c r="G108" s="1"/>
      <c r="H108" s="20"/>
    </row>
    <row r="109" customFormat="false" ht="12.75" hidden="false" customHeight="false" outlineLevel="0" collapsed="false">
      <c r="B109" s="17"/>
      <c r="C109" s="18"/>
      <c r="D109" s="19"/>
      <c r="E109" s="1"/>
      <c r="F109" s="20"/>
      <c r="G109" s="37"/>
      <c r="H109" s="1" t="s">
        <v>24</v>
      </c>
    </row>
    <row r="110" customFormat="false" ht="12.75" hidden="false" customHeight="false" outlineLevel="0" collapsed="false">
      <c r="B110" s="32" t="s">
        <v>19</v>
      </c>
      <c r="C110" s="28" t="s">
        <v>48</v>
      </c>
      <c r="D110" s="19" t="n">
        <f aca="false">D82+1</f>
        <v>36907</v>
      </c>
      <c r="E110" s="1"/>
      <c r="F110" s="20" t="s">
        <v>22</v>
      </c>
      <c r="G110" s="1"/>
      <c r="H110" s="1"/>
    </row>
    <row r="111" customFormat="false" ht="12.75" hidden="false" customHeight="false" outlineLevel="0" collapsed="false">
      <c r="B111" s="24" t="s">
        <v>23</v>
      </c>
      <c r="C111" s="1"/>
      <c r="D111" s="6"/>
      <c r="E111" s="1"/>
      <c r="F111" s="20"/>
      <c r="G111" s="1"/>
      <c r="H111" s="1"/>
    </row>
    <row r="112" customFormat="false" ht="12.75" hidden="false" customHeight="false" outlineLevel="0" collapsed="false">
      <c r="B112" s="32"/>
      <c r="C112" s="25"/>
      <c r="D112" s="6"/>
      <c r="E112" s="1"/>
      <c r="F112" s="34"/>
      <c r="G112" s="47"/>
      <c r="H112" s="47"/>
    </row>
    <row r="113" customFormat="false" ht="12.75" hidden="false" customHeight="false" outlineLevel="0" collapsed="false">
      <c r="B113" s="32"/>
      <c r="C113" s="25"/>
      <c r="D113" s="45"/>
      <c r="E113" s="1"/>
      <c r="F113" s="34"/>
      <c r="G113" s="47"/>
      <c r="H113" s="47"/>
    </row>
    <row r="114" customFormat="false" ht="12.75" hidden="false" customHeight="false" outlineLevel="0" collapsed="false">
      <c r="B114" s="17" t="s">
        <v>45</v>
      </c>
      <c r="C114" s="1"/>
      <c r="D114" s="45"/>
      <c r="E114" s="1"/>
      <c r="F114" s="47"/>
      <c r="G114" s="47"/>
      <c r="H114" s="47"/>
    </row>
    <row r="115" customFormat="false" ht="12.75" hidden="false" customHeight="false" outlineLevel="0" collapsed="false">
      <c r="B115" s="17"/>
      <c r="C115" s="18"/>
      <c r="D115" s="22"/>
      <c r="E115" s="1"/>
      <c r="F115" s="36"/>
      <c r="G115" s="36"/>
      <c r="H115" s="36"/>
    </row>
    <row r="116" customFormat="false" ht="12.75" hidden="false" customHeight="false" outlineLevel="0" collapsed="false">
      <c r="B116" s="1"/>
      <c r="C116" s="37"/>
      <c r="D116" s="22"/>
      <c r="E116" s="1"/>
      <c r="F116" s="36"/>
      <c r="G116" s="36"/>
      <c r="H116" s="36"/>
    </row>
    <row r="117" customFormat="false" ht="12.75" hidden="false" customHeight="false" outlineLevel="0" collapsed="false">
      <c r="B117" s="17" t="s">
        <v>46</v>
      </c>
      <c r="C117" s="1"/>
      <c r="D117" s="6"/>
      <c r="E117" s="61" t="s">
        <v>69</v>
      </c>
      <c r="F117" s="37" t="s">
        <v>52</v>
      </c>
      <c r="G117" s="37"/>
    </row>
    <row r="118" customFormat="false" ht="12.75" hidden="false" customHeight="false" outlineLevel="0" collapsed="false">
      <c r="B118" s="1"/>
      <c r="C118" s="1"/>
      <c r="D118" s="6"/>
      <c r="E118" s="61" t="s">
        <v>79</v>
      </c>
      <c r="F118" s="37" t="s">
        <v>52</v>
      </c>
      <c r="G118" s="37"/>
    </row>
    <row r="119" customFormat="false" ht="12.75" hidden="false" customHeight="false" outlineLevel="0" collapsed="false">
      <c r="B119" s="1"/>
      <c r="C119" s="1"/>
      <c r="D119" s="6"/>
      <c r="E119" s="61" t="s">
        <v>71</v>
      </c>
      <c r="F119" s="37" t="s">
        <v>55</v>
      </c>
      <c r="G119" s="37"/>
    </row>
    <row r="120" customFormat="false" ht="12.75" hidden="false" customHeight="false" outlineLevel="0" collapsed="false">
      <c r="B120" s="1"/>
      <c r="C120" s="1"/>
      <c r="D120" s="6"/>
      <c r="E120" s="61" t="s">
        <v>62</v>
      </c>
      <c r="F120" s="37" t="s">
        <v>57</v>
      </c>
      <c r="G120" s="37"/>
    </row>
    <row r="121" customFormat="false" ht="12.75" hidden="false" customHeight="false" outlineLevel="0" collapsed="false">
      <c r="B121" s="1"/>
      <c r="C121" s="1"/>
      <c r="D121" s="6"/>
      <c r="E121" s="61" t="s">
        <v>72</v>
      </c>
      <c r="F121" s="37" t="s">
        <v>57</v>
      </c>
      <c r="G121" s="37"/>
    </row>
  </sheetData>
  <mergeCells count="3">
    <mergeCell ref="B7:C7"/>
    <mergeCell ref="B44:C44"/>
    <mergeCell ref="B84:C84"/>
  </mergeCells>
  <printOptions headings="false" gridLines="true" gridLinesSet="true" horizontalCentered="false" verticalCentered="false"/>
  <pageMargins left="0.5" right="0.5" top="0.984027777777778" bottom="0.5" header="0.511811023622047" footer="0.511811023622047"/>
  <pageSetup paperSize="1" scale="77"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1" man="true" max="16383" min="0"/>
    <brk id="81" man="true" max="16383" min="0"/>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5"/>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I22" activeCellId="0" sqref="I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45.13"/>
  </cols>
  <sheetData>
    <row r="1" customFormat="false" ht="24" hidden="false" customHeight="false" outlineLevel="0" collapsed="false">
      <c r="A1" s="71" t="s">
        <v>0</v>
      </c>
      <c r="B1" s="4"/>
      <c r="C1" s="4"/>
      <c r="D1" s="4"/>
      <c r="E1" s="4"/>
      <c r="F1" s="4"/>
      <c r="G1" s="48"/>
      <c r="H1" s="72"/>
    </row>
    <row r="2" customFormat="false" ht="13.5" hidden="false" customHeight="false" outlineLevel="0" collapsed="false">
      <c r="A2" s="73" t="s">
        <v>217</v>
      </c>
      <c r="B2" s="1"/>
      <c r="C2" s="1"/>
      <c r="D2" s="6"/>
      <c r="E2" s="1"/>
      <c r="F2" s="1"/>
      <c r="G2" s="1"/>
      <c r="H2" s="74"/>
    </row>
    <row r="3" customFormat="false" ht="18.75" hidden="false" customHeight="false" outlineLevel="0" collapsed="false">
      <c r="A3" s="75" t="s">
        <v>2</v>
      </c>
      <c r="B3" s="76"/>
      <c r="C3" s="76"/>
      <c r="D3" s="77" t="n">
        <v>37093</v>
      </c>
      <c r="E3" s="78"/>
      <c r="F3" s="78"/>
      <c r="G3" s="79"/>
      <c r="H3" s="80"/>
    </row>
    <row r="4" customFormat="false" ht="13.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37093</v>
      </c>
      <c r="E9" s="1"/>
      <c r="F9" s="20" t="s">
        <v>325</v>
      </c>
      <c r="G9" s="1"/>
      <c r="H9" s="1"/>
    </row>
    <row r="10" customFormat="false" ht="12.75" hidden="false" customHeight="false" outlineLevel="0" collapsed="false">
      <c r="A10" s="1"/>
      <c r="B10" s="21" t="s">
        <v>10</v>
      </c>
      <c r="C10" s="18"/>
      <c r="D10" s="22"/>
      <c r="E10" s="1"/>
      <c r="F10" s="20" t="s">
        <v>326</v>
      </c>
      <c r="G10" s="1"/>
      <c r="H10" s="1"/>
    </row>
    <row r="11" customFormat="false" ht="12.75" hidden="false" customHeight="false" outlineLevel="0" collapsed="false">
      <c r="A11" s="1"/>
      <c r="B11" s="23"/>
      <c r="C11" s="18"/>
      <c r="D11" s="22"/>
      <c r="E11" s="1"/>
      <c r="F11" s="20" t="s">
        <v>327</v>
      </c>
      <c r="G11" s="1"/>
      <c r="H11" s="1"/>
    </row>
    <row r="12" customFormat="false" ht="12.75" hidden="false" customHeight="false" outlineLevel="0" collapsed="false">
      <c r="A12" s="1"/>
      <c r="B12" s="23"/>
      <c r="C12" s="18"/>
      <c r="D12" s="22"/>
      <c r="E12" s="1"/>
      <c r="F12" s="20" t="s">
        <v>328</v>
      </c>
      <c r="G12" s="1"/>
      <c r="H12" s="1"/>
    </row>
    <row r="13" customFormat="false" ht="12.75" hidden="false" customHeight="false" outlineLevel="0" collapsed="false">
      <c r="A13" s="1"/>
      <c r="B13" s="23"/>
      <c r="C13" s="18"/>
      <c r="D13" s="22"/>
      <c r="E13" s="1"/>
      <c r="F13" s="20" t="s">
        <v>329</v>
      </c>
      <c r="G13" s="1"/>
      <c r="H13" s="1"/>
    </row>
    <row r="14" customFormat="false" ht="12.75" hidden="false" customHeight="false" outlineLevel="0" collapsed="false">
      <c r="A14" s="1"/>
      <c r="B14" s="23"/>
      <c r="C14" s="18"/>
      <c r="D14" s="22"/>
      <c r="E14" s="1"/>
      <c r="F14" s="20" t="s">
        <v>330</v>
      </c>
      <c r="G14" s="1"/>
      <c r="H14" s="1"/>
    </row>
    <row r="15" customFormat="false" ht="12.75" hidden="false" customHeight="false" outlineLevel="0" collapsed="false">
      <c r="A15" s="1"/>
      <c r="B15" s="23"/>
      <c r="C15" s="18"/>
      <c r="D15" s="22"/>
      <c r="E15" s="1"/>
      <c r="F15" s="20" t="s">
        <v>331</v>
      </c>
      <c r="G15" s="1"/>
      <c r="H15" s="1"/>
    </row>
    <row r="16" customFormat="false" ht="12.75" hidden="false" customHeight="false" outlineLevel="0" collapsed="false">
      <c r="A16" s="1"/>
      <c r="B16" s="23"/>
      <c r="C16" s="18"/>
      <c r="D16" s="22"/>
      <c r="E16" s="1"/>
      <c r="F16" s="20" t="s">
        <v>332</v>
      </c>
      <c r="G16" s="1"/>
      <c r="H16" s="1"/>
    </row>
    <row r="17" customFormat="false" ht="12.75" hidden="false" customHeight="false" outlineLevel="0" collapsed="false">
      <c r="A17" s="1"/>
      <c r="B17" s="23"/>
      <c r="C17" s="18"/>
      <c r="D17" s="22"/>
      <c r="E17" s="1"/>
      <c r="F17" s="24"/>
      <c r="G17" s="1"/>
      <c r="H17" s="1"/>
    </row>
    <row r="18" customFormat="false" ht="12.75" hidden="false" customHeight="false" outlineLevel="0" collapsed="false">
      <c r="A18" s="1"/>
      <c r="B18" s="17" t="s">
        <v>7</v>
      </c>
      <c r="C18" s="18" t="s">
        <v>11</v>
      </c>
      <c r="D18" s="19" t="n">
        <f aca="false">D3-1</f>
        <v>37092</v>
      </c>
      <c r="E18" s="1"/>
      <c r="F18" s="20" t="s">
        <v>333</v>
      </c>
      <c r="G18" s="1"/>
      <c r="H18" s="1"/>
    </row>
    <row r="19" customFormat="false" ht="12.75" hidden="false" customHeight="false" outlineLevel="0" collapsed="false">
      <c r="A19" s="1"/>
      <c r="B19" s="21" t="s">
        <v>13</v>
      </c>
      <c r="C19" s="20"/>
      <c r="D19" s="22"/>
      <c r="E19" s="1"/>
      <c r="F19" s="20" t="s">
        <v>334</v>
      </c>
      <c r="G19" s="37"/>
      <c r="H19" s="37"/>
    </row>
    <row r="20" customFormat="false" ht="12.75" hidden="false" customHeight="false" outlineLevel="0" collapsed="false">
      <c r="A20" s="1"/>
      <c r="B20" s="24"/>
      <c r="C20" s="20"/>
      <c r="D20" s="22"/>
      <c r="E20" s="1"/>
      <c r="F20" s="20"/>
      <c r="G20" s="37"/>
      <c r="H20" s="37"/>
    </row>
    <row r="21" customFormat="false" ht="12.75" hidden="false" customHeight="false" outlineLevel="0" collapsed="false">
      <c r="A21" s="1"/>
      <c r="B21" s="24"/>
      <c r="C21" s="20"/>
      <c r="D21" s="22"/>
      <c r="E21" s="1"/>
      <c r="F21" s="20"/>
      <c r="G21" s="37"/>
      <c r="H21" s="37"/>
    </row>
    <row r="22" customFormat="false" ht="12.75" hidden="false" customHeight="false" outlineLevel="0" collapsed="false">
      <c r="A22" s="24"/>
      <c r="B22" s="17" t="s">
        <v>7</v>
      </c>
      <c r="C22" s="18" t="s">
        <v>8</v>
      </c>
      <c r="D22" s="19" t="n">
        <f aca="false">D3</f>
        <v>37093</v>
      </c>
      <c r="E22" s="1"/>
      <c r="F22" s="20" t="s">
        <v>334</v>
      </c>
      <c r="G22" s="1"/>
      <c r="H22" s="17"/>
    </row>
    <row r="23" customFormat="false" ht="12.75" hidden="false" customHeight="false" outlineLevel="0" collapsed="false">
      <c r="A23" s="1"/>
      <c r="B23" s="21" t="s">
        <v>17</v>
      </c>
      <c r="C23" s="25"/>
      <c r="D23" s="22"/>
      <c r="E23" s="1"/>
      <c r="F23" s="20"/>
      <c r="G23" s="1"/>
      <c r="H23" s="26"/>
    </row>
    <row r="24" customFormat="false" ht="12.75" hidden="false" customHeight="false" outlineLevel="0" collapsed="false">
      <c r="A24" s="1"/>
      <c r="B24" s="21"/>
      <c r="C24" s="25"/>
      <c r="D24" s="22"/>
      <c r="E24" s="1"/>
      <c r="F24" s="20"/>
      <c r="G24" s="1"/>
      <c r="H24" s="26"/>
    </row>
    <row r="25" customFormat="false" ht="12.75" hidden="false" customHeight="false" outlineLevel="0" collapsed="false">
      <c r="A25" s="1"/>
      <c r="B25" s="21"/>
      <c r="C25" s="25"/>
      <c r="D25" s="22"/>
      <c r="E25" s="1"/>
      <c r="F25" s="20"/>
      <c r="G25" s="1"/>
      <c r="H25" s="26"/>
    </row>
    <row r="26" customFormat="false" ht="12.75" hidden="false" customHeight="false" outlineLevel="0" collapsed="false">
      <c r="A26" s="1"/>
      <c r="B26" s="17" t="s">
        <v>7</v>
      </c>
      <c r="C26" s="18" t="s">
        <v>8</v>
      </c>
      <c r="D26" s="19" t="n">
        <f aca="false">D3</f>
        <v>37093</v>
      </c>
      <c r="E26" s="1"/>
      <c r="F26" s="20" t="s">
        <v>334</v>
      </c>
      <c r="G26" s="31"/>
      <c r="H26" s="17"/>
    </row>
    <row r="27" customFormat="false" ht="12.75" hidden="false" customHeight="false" outlineLevel="0" collapsed="false">
      <c r="A27" s="1"/>
      <c r="B27" s="21" t="s">
        <v>18</v>
      </c>
      <c r="C27" s="25"/>
      <c r="D27" s="22"/>
      <c r="E27" s="1"/>
      <c r="F27" s="31"/>
      <c r="G27" s="31"/>
      <c r="H27" s="17"/>
    </row>
    <row r="28" customFormat="false" ht="12.75" hidden="false" customHeight="false" outlineLevel="0" collapsed="false">
      <c r="A28" s="1"/>
      <c r="B28" s="21"/>
      <c r="C28" s="25"/>
      <c r="D28" s="22"/>
      <c r="E28" s="1"/>
      <c r="F28" s="31"/>
      <c r="G28" s="31"/>
      <c r="H28" s="17"/>
    </row>
    <row r="29" customFormat="false" ht="12.75" hidden="false" customHeight="false" outlineLevel="0" collapsed="false">
      <c r="A29" s="1"/>
      <c r="B29" s="21"/>
      <c r="C29" s="25"/>
      <c r="D29" s="22"/>
      <c r="E29" s="1"/>
      <c r="F29" s="31"/>
      <c r="G29" s="31"/>
      <c r="H29" s="17"/>
    </row>
    <row r="30" customFormat="false" ht="12.75" hidden="false" customHeight="false" outlineLevel="0" collapsed="false">
      <c r="A30" s="1"/>
      <c r="B30" s="17" t="s">
        <v>19</v>
      </c>
      <c r="C30" s="18" t="s">
        <v>20</v>
      </c>
      <c r="D30" s="19" t="n">
        <f aca="false">D3+1</f>
        <v>37094</v>
      </c>
      <c r="E30" s="1"/>
      <c r="F30" s="20" t="s">
        <v>334</v>
      </c>
      <c r="G30" s="31"/>
      <c r="H30" s="17"/>
    </row>
    <row r="31" customFormat="false" ht="12.75" hidden="false" customHeight="false" outlineLevel="0" collapsed="false">
      <c r="A31" s="1"/>
      <c r="B31" s="26" t="s">
        <v>21</v>
      </c>
      <c r="C31" s="1"/>
      <c r="D31" s="19"/>
      <c r="E31" s="1"/>
      <c r="F31" s="20"/>
      <c r="G31" s="31"/>
      <c r="H31" s="17"/>
    </row>
    <row r="32" customFormat="false" ht="12.75" hidden="false" customHeight="false" outlineLevel="0" collapsed="false">
      <c r="A32" s="1"/>
      <c r="B32" s="26"/>
      <c r="C32" s="1"/>
      <c r="D32" s="19"/>
      <c r="E32" s="1"/>
      <c r="F32" s="20"/>
      <c r="G32" s="31"/>
      <c r="H32" s="17"/>
    </row>
    <row r="33" customFormat="false" ht="12.75" hidden="false" customHeight="false" outlineLevel="0" collapsed="false">
      <c r="A33" s="1"/>
      <c r="B33" s="26"/>
      <c r="C33" s="25"/>
      <c r="D33" s="22"/>
      <c r="E33" s="1"/>
      <c r="F33" s="20"/>
      <c r="G33" s="31"/>
      <c r="H33" s="35"/>
    </row>
    <row r="34" customFormat="false" ht="12.75" hidden="false" customHeight="false" outlineLevel="0" collapsed="false">
      <c r="A34" s="1"/>
      <c r="B34" s="27" t="s">
        <v>7</v>
      </c>
      <c r="C34" s="28" t="s">
        <v>20</v>
      </c>
      <c r="D34" s="19" t="n">
        <f aca="false">D3+1</f>
        <v>37094</v>
      </c>
      <c r="E34" s="1"/>
      <c r="F34" s="20" t="s">
        <v>334</v>
      </c>
      <c r="G34" s="31"/>
      <c r="H34" s="18"/>
      <c r="I34" s="43"/>
    </row>
    <row r="35" customFormat="false" ht="12.75" hidden="false" customHeight="false" outlineLevel="0" collapsed="false">
      <c r="A35" s="1"/>
      <c r="B35" s="21" t="s">
        <v>23</v>
      </c>
      <c r="C35" s="18"/>
      <c r="D35" s="19"/>
      <c r="E35" s="29"/>
      <c r="F35" s="43"/>
      <c r="G35" s="43"/>
      <c r="H35" s="43"/>
      <c r="I35" s="43"/>
    </row>
    <row r="36" customFormat="false" ht="12.75" hidden="false" customHeight="false" outlineLevel="0" collapsed="false">
      <c r="A36" s="1"/>
      <c r="B36" s="21"/>
      <c r="C36" s="25"/>
      <c r="D36" s="22"/>
      <c r="E36" s="28"/>
      <c r="F36" s="43"/>
      <c r="G36" s="43"/>
      <c r="H36" s="43"/>
      <c r="I36" s="43"/>
    </row>
    <row r="37" customFormat="false" ht="12.75" hidden="false" customHeight="false" outlineLevel="0" collapsed="false">
      <c r="A37" s="1"/>
      <c r="B37" s="21"/>
      <c r="C37" s="25"/>
      <c r="D37" s="22"/>
      <c r="E37" s="28"/>
      <c r="F37" s="20"/>
      <c r="G37" s="31"/>
      <c r="H37" s="18"/>
      <c r="I37" s="43"/>
    </row>
    <row r="38" customFormat="false" ht="12.75" hidden="false" customHeight="false" outlineLevel="0" collapsed="false">
      <c r="A38" s="1"/>
      <c r="B38" s="21"/>
      <c r="C38" s="25"/>
      <c r="D38" s="22"/>
      <c r="E38" s="28"/>
      <c r="F38" s="20"/>
      <c r="G38" s="31"/>
      <c r="H38" s="17"/>
    </row>
    <row r="39" customFormat="false" ht="12.75" hidden="false" customHeight="false" outlineLevel="0" collapsed="false">
      <c r="A39" s="1"/>
      <c r="B39" s="21"/>
      <c r="C39" s="25"/>
      <c r="D39" s="22"/>
      <c r="E39" s="1" t="s">
        <v>24</v>
      </c>
      <c r="F39" s="20"/>
      <c r="G39" s="31"/>
      <c r="H39" s="17"/>
    </row>
    <row r="40" customFormat="false" ht="12.75" hidden="false" customHeight="false" outlineLevel="0" collapsed="false">
      <c r="A40" s="1"/>
      <c r="B40" s="32" t="s">
        <v>25</v>
      </c>
      <c r="C40" s="25"/>
      <c r="D40" s="33"/>
      <c r="E40" s="1"/>
      <c r="F40" s="34" t="s">
        <v>335</v>
      </c>
      <c r="G40" s="53"/>
      <c r="H40" s="26"/>
    </row>
    <row r="41" customFormat="false" ht="12.75" hidden="false" customHeight="false" outlineLevel="0" collapsed="false">
      <c r="A41" s="1"/>
      <c r="B41" s="32"/>
      <c r="C41" s="25"/>
      <c r="D41" s="45"/>
      <c r="E41" s="17"/>
      <c r="F41" s="53" t="s">
        <v>336</v>
      </c>
      <c r="G41" s="47"/>
      <c r="H41" s="47"/>
    </row>
    <row r="42" customFormat="false" ht="12.75" hidden="false" customHeight="false" outlineLevel="0" collapsed="false">
      <c r="A42" s="1"/>
      <c r="B42" s="32"/>
      <c r="C42" s="25"/>
      <c r="D42" s="45"/>
      <c r="E42" s="17"/>
      <c r="F42" s="56"/>
      <c r="G42" s="47"/>
      <c r="H42" s="47"/>
    </row>
    <row r="43" customFormat="false" ht="12.75" hidden="false" customHeight="false" outlineLevel="0" collapsed="false">
      <c r="A43" s="1"/>
      <c r="B43" s="62"/>
      <c r="C43" s="62"/>
      <c r="D43" s="63"/>
      <c r="E43" s="58"/>
      <c r="F43" s="64"/>
      <c r="G43" s="65"/>
      <c r="H43" s="65"/>
    </row>
    <row r="44" customFormat="false" ht="12.75" hidden="false" customHeight="false" outlineLevel="0" collapsed="false">
      <c r="A44" s="1"/>
      <c r="B44" s="17"/>
      <c r="C44" s="18"/>
      <c r="D44" s="22"/>
      <c r="E44" s="1"/>
      <c r="F44" s="36"/>
      <c r="G44" s="36"/>
      <c r="H44" s="36"/>
    </row>
    <row r="45" customFormat="false" ht="12.75" hidden="false" customHeight="false" outlineLevel="0" collapsed="false">
      <c r="A45" s="1"/>
      <c r="B45" s="17" t="s">
        <v>33</v>
      </c>
      <c r="C45" s="37"/>
      <c r="D45" s="22"/>
      <c r="E45" s="35"/>
      <c r="F45" s="37" t="s">
        <v>107</v>
      </c>
      <c r="G45" s="37"/>
      <c r="H45" s="37" t="s">
        <v>52</v>
      </c>
    </row>
    <row r="46" customFormat="false" ht="12.75" hidden="false" customHeight="false" outlineLevel="0" collapsed="false">
      <c r="A46" s="35"/>
      <c r="B46" s="35"/>
      <c r="C46" s="37"/>
      <c r="D46" s="22"/>
      <c r="E46" s="35"/>
      <c r="F46" s="37" t="s">
        <v>79</v>
      </c>
      <c r="G46" s="37"/>
      <c r="H46" s="37" t="s">
        <v>52</v>
      </c>
    </row>
    <row r="47" customFormat="false" ht="12.75" hidden="false" customHeight="false" outlineLevel="0" collapsed="false">
      <c r="A47" s="35"/>
      <c r="B47" s="35"/>
      <c r="C47" s="37"/>
      <c r="D47" s="22"/>
      <c r="E47" s="35"/>
      <c r="F47" s="37" t="s">
        <v>71</v>
      </c>
      <c r="G47" s="37"/>
      <c r="H47" s="37" t="s">
        <v>57</v>
      </c>
    </row>
    <row r="48" customFormat="false" ht="12.75" hidden="false" customHeight="false" outlineLevel="0" collapsed="false">
      <c r="A48" s="35"/>
      <c r="B48" s="35"/>
      <c r="C48" s="37"/>
      <c r="D48" s="22"/>
      <c r="E48" s="35"/>
      <c r="F48" s="37" t="s">
        <v>167</v>
      </c>
      <c r="G48" s="37"/>
      <c r="H48" s="37" t="s">
        <v>57</v>
      </c>
    </row>
    <row r="49" customFormat="false" ht="13.5" hidden="false" customHeight="false" outlineLevel="0" collapsed="false">
      <c r="A49" s="35"/>
      <c r="B49" s="35"/>
      <c r="C49" s="35"/>
      <c r="D49" s="35"/>
      <c r="E49" s="35"/>
      <c r="F49" s="35"/>
      <c r="G49" s="35"/>
      <c r="H49" s="35"/>
    </row>
    <row r="50" customFormat="false" ht="18.75" hidden="false" customHeight="false" outlineLevel="0" collapsed="false">
      <c r="A50" s="7" t="s">
        <v>40</v>
      </c>
      <c r="B50" s="38"/>
      <c r="C50" s="39"/>
      <c r="D50" s="9" t="n">
        <f aca="false">D3+1</f>
        <v>37094</v>
      </c>
      <c r="E50" s="40"/>
      <c r="F50" s="41"/>
      <c r="G50" s="1"/>
      <c r="H50" s="1"/>
    </row>
    <row r="51" customFormat="false" ht="12.75" hidden="false" customHeight="false" outlineLevel="0" collapsed="false">
      <c r="A51" s="1"/>
      <c r="B51" s="1"/>
      <c r="C51" s="37"/>
      <c r="D51" s="22"/>
      <c r="E51" s="1"/>
      <c r="F51" s="24"/>
      <c r="G51" s="1"/>
      <c r="H51" s="1"/>
    </row>
    <row r="52" customFormat="false" ht="12.75" hidden="false" customHeight="false" outlineLevel="0" collapsed="false">
      <c r="A52" s="1"/>
      <c r="B52" s="14" t="s">
        <v>5</v>
      </c>
      <c r="C52" s="14"/>
      <c r="D52" s="22"/>
      <c r="E52" s="1"/>
      <c r="F52" s="15" t="s">
        <v>6</v>
      </c>
      <c r="G52" s="1"/>
      <c r="H52" s="1"/>
    </row>
    <row r="53" customFormat="false" ht="12.75" hidden="false" customHeight="false" outlineLevel="0" collapsed="false">
      <c r="A53" s="1"/>
      <c r="B53" s="14"/>
      <c r="C53" s="19"/>
      <c r="D53" s="22"/>
      <c r="E53" s="1"/>
      <c r="F53" s="20"/>
      <c r="G53" s="1"/>
      <c r="H53" s="1"/>
    </row>
    <row r="54" customFormat="false" ht="12.75" hidden="false" customHeight="false" outlineLevel="0" collapsed="false">
      <c r="A54" s="1"/>
      <c r="B54" s="17" t="s">
        <v>7</v>
      </c>
      <c r="C54" s="18" t="s">
        <v>20</v>
      </c>
      <c r="D54" s="19" t="n">
        <f aca="false">D3+1</f>
        <v>37094</v>
      </c>
      <c r="E54" s="1"/>
      <c r="F54" s="20" t="s">
        <v>334</v>
      </c>
      <c r="G54" s="31"/>
      <c r="H54" s="17"/>
    </row>
    <row r="55" customFormat="false" ht="12.75" hidden="false" customHeight="false" outlineLevel="0" collapsed="false">
      <c r="A55" s="1"/>
      <c r="B55" s="21" t="s">
        <v>10</v>
      </c>
      <c r="C55" s="18"/>
      <c r="D55" s="22"/>
      <c r="E55" s="1"/>
      <c r="F55" s="20"/>
      <c r="G55" s="37"/>
      <c r="H55" s="37"/>
    </row>
    <row r="56" customFormat="false" ht="12.75" hidden="false" customHeight="false" outlineLevel="0" collapsed="false">
      <c r="A56" s="1"/>
      <c r="B56" s="21"/>
      <c r="C56" s="18"/>
      <c r="D56" s="22"/>
      <c r="E56" s="1"/>
      <c r="F56" s="20"/>
      <c r="G56" s="37"/>
      <c r="H56" s="37"/>
    </row>
    <row r="57" customFormat="false" ht="12.75" hidden="false" customHeight="false" outlineLevel="0" collapsed="false">
      <c r="A57" s="1"/>
      <c r="B57" s="21"/>
      <c r="C57" s="18"/>
      <c r="D57" s="22"/>
      <c r="E57" s="1"/>
      <c r="F57" s="20"/>
      <c r="G57" s="37" t="s">
        <v>24</v>
      </c>
      <c r="H57" s="37"/>
    </row>
    <row r="58" customFormat="false" ht="12.75" hidden="false" customHeight="false" outlineLevel="0" collapsed="false">
      <c r="A58" s="1"/>
      <c r="B58" s="17" t="s">
        <v>7</v>
      </c>
      <c r="C58" s="18" t="s">
        <v>8</v>
      </c>
      <c r="D58" s="19" t="n">
        <f aca="false">D3</f>
        <v>37093</v>
      </c>
      <c r="E58" s="17"/>
      <c r="F58" s="20" t="s">
        <v>334</v>
      </c>
      <c r="G58" s="1"/>
      <c r="H58" s="1"/>
    </row>
    <row r="59" customFormat="false" ht="12.75" hidden="false" customHeight="false" outlineLevel="0" collapsed="false">
      <c r="A59" s="1"/>
      <c r="B59" s="24" t="s">
        <v>13</v>
      </c>
      <c r="C59" s="20"/>
      <c r="D59" s="22"/>
      <c r="E59" s="17"/>
      <c r="F59" s="20"/>
      <c r="G59" s="1"/>
      <c r="H59" s="1"/>
    </row>
    <row r="60" customFormat="false" ht="12.75" hidden="false" customHeight="false" outlineLevel="0" collapsed="false">
      <c r="A60" s="1"/>
      <c r="B60" s="24"/>
      <c r="C60" s="20"/>
      <c r="D60" s="22"/>
      <c r="E60" s="17"/>
      <c r="F60" s="20"/>
      <c r="G60" s="1"/>
      <c r="H60" s="1"/>
    </row>
    <row r="61" customFormat="false" ht="12.75" hidden="false" customHeight="false" outlineLevel="0" collapsed="false">
      <c r="A61" s="24"/>
      <c r="B61" s="17"/>
      <c r="C61" s="18"/>
      <c r="D61" s="19"/>
      <c r="E61" s="1"/>
      <c r="F61" s="20"/>
      <c r="G61" s="1"/>
      <c r="H61" s="1"/>
    </row>
    <row r="62" customFormat="false" ht="12.75" hidden="false" customHeight="false" outlineLevel="0" collapsed="false">
      <c r="A62" s="24"/>
      <c r="B62" s="32" t="s">
        <v>7</v>
      </c>
      <c r="C62" s="28" t="s">
        <v>20</v>
      </c>
      <c r="D62" s="19" t="n">
        <f aca="false">D3+1</f>
        <v>37094</v>
      </c>
      <c r="E62" s="1"/>
      <c r="F62" s="20" t="s">
        <v>334</v>
      </c>
      <c r="G62" s="31"/>
      <c r="H62" s="17"/>
      <c r="J62" s="0" t="s">
        <v>24</v>
      </c>
    </row>
    <row r="63" customFormat="false" ht="12.75" hidden="false" customHeight="false" outlineLevel="0" collapsed="false">
      <c r="A63" s="24"/>
      <c r="B63" s="21" t="s">
        <v>17</v>
      </c>
      <c r="C63" s="25"/>
      <c r="D63" s="22"/>
      <c r="E63" s="1"/>
      <c r="F63" s="20"/>
      <c r="G63" s="1"/>
      <c r="H63" s="26"/>
    </row>
    <row r="64" customFormat="false" ht="12.75" hidden="false" customHeight="false" outlineLevel="0" collapsed="false">
      <c r="A64" s="24"/>
      <c r="B64" s="17"/>
      <c r="C64" s="18"/>
      <c r="D64" s="19"/>
      <c r="E64" s="1"/>
      <c r="F64" s="20"/>
      <c r="G64" s="31"/>
      <c r="H64" s="17"/>
    </row>
    <row r="65" customFormat="false" ht="12.75" hidden="false" customHeight="false" outlineLevel="0" collapsed="false">
      <c r="A65" s="24"/>
      <c r="B65" s="21"/>
      <c r="C65" s="25"/>
      <c r="D65" s="22"/>
      <c r="E65" s="1"/>
      <c r="F65" s="20"/>
      <c r="G65" s="31"/>
      <c r="H65" s="17"/>
    </row>
    <row r="66" customFormat="false" ht="12.75" hidden="false" customHeight="false" outlineLevel="0" collapsed="false">
      <c r="A66" s="1"/>
      <c r="B66" s="17" t="s">
        <v>7</v>
      </c>
      <c r="C66" s="18" t="s">
        <v>20</v>
      </c>
      <c r="D66" s="19" t="n">
        <f aca="false">D3+1</f>
        <v>37094</v>
      </c>
      <c r="E66" s="1"/>
      <c r="F66" s="20" t="s">
        <v>334</v>
      </c>
      <c r="G66" s="1"/>
      <c r="H66" s="1"/>
    </row>
    <row r="67" customFormat="false" ht="12.75" hidden="false" customHeight="false" outlineLevel="0" collapsed="false">
      <c r="A67" s="1"/>
      <c r="B67" s="24" t="s">
        <v>18</v>
      </c>
      <c r="C67" s="18"/>
      <c r="D67" s="19"/>
      <c r="E67" s="1"/>
      <c r="F67" s="20"/>
      <c r="G67" s="1"/>
      <c r="H67" s="26"/>
    </row>
    <row r="68" customFormat="false" ht="12.75" hidden="false" customHeight="false" outlineLevel="0" collapsed="false">
      <c r="A68" s="1"/>
      <c r="B68" s="42"/>
      <c r="C68" s="33"/>
      <c r="D68" s="19"/>
      <c r="E68" s="1"/>
      <c r="F68" s="20"/>
      <c r="G68" s="31"/>
      <c r="H68" s="17"/>
    </row>
    <row r="69" customFormat="false" ht="12.75" hidden="false" customHeight="false" outlineLevel="0" collapsed="false">
      <c r="A69" s="1"/>
      <c r="B69" s="17"/>
      <c r="C69" s="18"/>
      <c r="D69" s="19"/>
      <c r="E69" s="1"/>
      <c r="F69" s="20"/>
      <c r="G69" s="1"/>
      <c r="H69" s="20"/>
    </row>
    <row r="70" customFormat="false" ht="12.75" hidden="false" customHeight="false" outlineLevel="0" collapsed="false">
      <c r="A70" s="1"/>
      <c r="B70" s="32" t="s">
        <v>19</v>
      </c>
      <c r="C70" s="18" t="s">
        <v>42</v>
      </c>
      <c r="D70" s="19" t="n">
        <f aca="false">D50+1</f>
        <v>37095</v>
      </c>
      <c r="E70" s="1"/>
      <c r="F70" s="20" t="s">
        <v>334</v>
      </c>
      <c r="G70" s="1"/>
      <c r="H70" s="20"/>
    </row>
    <row r="71" customFormat="false" ht="12.75" hidden="false" customHeight="false" outlineLevel="0" collapsed="false">
      <c r="A71" s="1"/>
      <c r="B71" s="44" t="s">
        <v>21</v>
      </c>
      <c r="D71" s="22"/>
      <c r="E71" s="1"/>
      <c r="F71" s="37" t="s">
        <v>337</v>
      </c>
      <c r="G71" s="1"/>
      <c r="H71" s="1"/>
    </row>
    <row r="72" customFormat="false" ht="12.75" hidden="false" customHeight="false" outlineLevel="0" collapsed="false">
      <c r="A72" s="1"/>
      <c r="B72" s="42"/>
      <c r="C72" s="33"/>
      <c r="D72" s="22"/>
      <c r="E72" s="1"/>
      <c r="F72" s="24"/>
      <c r="G72" s="1"/>
      <c r="H72" s="20"/>
      <c r="I72" s="0" t="s">
        <v>24</v>
      </c>
    </row>
    <row r="73" customFormat="false" ht="12.75" hidden="false" customHeight="false" outlineLevel="0" collapsed="false">
      <c r="A73" s="1"/>
      <c r="B73" s="17"/>
      <c r="C73" s="18"/>
      <c r="D73" s="19"/>
      <c r="E73" s="1"/>
      <c r="F73" s="20"/>
      <c r="G73" s="37"/>
      <c r="H73" s="1" t="s">
        <v>24</v>
      </c>
    </row>
    <row r="74" customFormat="false" ht="12.75" hidden="false" customHeight="false" outlineLevel="0" collapsed="false">
      <c r="A74" s="1"/>
      <c r="B74" s="32" t="s">
        <v>19</v>
      </c>
      <c r="C74" s="28" t="s">
        <v>42</v>
      </c>
      <c r="D74" s="19" t="n">
        <f aca="false">D50+1</f>
        <v>37095</v>
      </c>
      <c r="E74" s="1"/>
      <c r="F74" s="20" t="s">
        <v>334</v>
      </c>
      <c r="G74" s="1"/>
      <c r="H74" s="1"/>
    </row>
    <row r="75" customFormat="false" ht="12.75" hidden="false" customHeight="false" outlineLevel="0" collapsed="false">
      <c r="A75" s="1"/>
      <c r="B75" s="24" t="s">
        <v>23</v>
      </c>
      <c r="C75" s="1"/>
      <c r="D75" s="6"/>
      <c r="E75" s="1"/>
      <c r="F75" s="20"/>
      <c r="G75" s="1"/>
      <c r="H75" s="1"/>
    </row>
    <row r="76" customFormat="false" ht="12.75" hidden="false" customHeight="false" outlineLevel="0" collapsed="false">
      <c r="A76" s="1"/>
      <c r="B76" s="32"/>
      <c r="C76" s="25"/>
      <c r="D76" s="6"/>
      <c r="E76" s="1"/>
      <c r="F76" s="34"/>
      <c r="G76" s="47"/>
      <c r="H76" s="47"/>
    </row>
    <row r="77" customFormat="false" ht="12.75" hidden="false" customHeight="false" outlineLevel="0" collapsed="false">
      <c r="A77" s="1"/>
      <c r="B77" s="32"/>
      <c r="C77" s="25"/>
      <c r="D77" s="45"/>
      <c r="E77" s="1"/>
      <c r="F77" s="34"/>
      <c r="G77" s="47"/>
      <c r="H77" s="47"/>
    </row>
    <row r="78" customFormat="false" ht="52.5" hidden="false" customHeight="true" outlineLevel="0" collapsed="false">
      <c r="A78" s="1"/>
      <c r="B78" s="17" t="s">
        <v>45</v>
      </c>
      <c r="C78" s="1"/>
      <c r="D78" s="45"/>
      <c r="E78" s="1"/>
      <c r="F78" s="81" t="s">
        <v>338</v>
      </c>
      <c r="G78" s="47"/>
      <c r="H78" s="47"/>
    </row>
    <row r="79" customFormat="false" ht="12.75" hidden="false" customHeight="false" outlineLevel="0" collapsed="false">
      <c r="A79" s="1"/>
      <c r="B79" s="1"/>
      <c r="C79" s="1"/>
      <c r="D79" s="45"/>
      <c r="E79" s="1"/>
      <c r="F79" s="47"/>
      <c r="G79" s="47"/>
      <c r="H79" s="47"/>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
      <c r="C81" s="37"/>
      <c r="D81" s="22"/>
      <c r="E81" s="1"/>
      <c r="F81" s="36"/>
      <c r="G81" s="36"/>
      <c r="H81" s="36"/>
    </row>
    <row r="82" customFormat="false" ht="12.75" hidden="false" customHeight="false" outlineLevel="0" collapsed="false">
      <c r="A82" s="1"/>
      <c r="B82" s="17" t="s">
        <v>46</v>
      </c>
      <c r="C82" s="1"/>
      <c r="D82" s="6"/>
      <c r="E82" s="1"/>
      <c r="F82" s="37" t="s">
        <v>107</v>
      </c>
      <c r="G82" s="37"/>
      <c r="H82" s="37" t="s">
        <v>52</v>
      </c>
    </row>
    <row r="83" customFormat="false" ht="12.75" hidden="false" customHeight="false" outlineLevel="0" collapsed="false">
      <c r="A83" s="1"/>
      <c r="B83" s="1"/>
      <c r="C83" s="1"/>
      <c r="D83" s="6"/>
      <c r="E83" s="1"/>
      <c r="F83" s="37" t="s">
        <v>106</v>
      </c>
      <c r="G83" s="37"/>
      <c r="H83" s="37" t="s">
        <v>52</v>
      </c>
    </row>
    <row r="84" customFormat="false" ht="12.75" hidden="false" customHeight="false" outlineLevel="0" collapsed="false">
      <c r="A84" s="1"/>
      <c r="B84" s="1"/>
      <c r="C84" s="1"/>
      <c r="D84" s="6"/>
      <c r="E84" s="1"/>
      <c r="F84" s="37" t="s">
        <v>71</v>
      </c>
      <c r="G84" s="37"/>
      <c r="H84" s="37" t="s">
        <v>57</v>
      </c>
    </row>
    <row r="85" customFormat="false" ht="12.75" hidden="false" customHeight="false" outlineLevel="0" collapsed="false">
      <c r="A85" s="1"/>
      <c r="B85" s="1"/>
      <c r="C85" s="1"/>
      <c r="D85" s="6"/>
      <c r="E85" s="1"/>
      <c r="F85" s="37" t="s">
        <v>167</v>
      </c>
      <c r="G85" s="37"/>
      <c r="H85" s="37" t="s">
        <v>57</v>
      </c>
    </row>
  </sheetData>
  <mergeCells count="2">
    <mergeCell ref="B7:C7"/>
    <mergeCell ref="B52:C52"/>
  </mergeCells>
  <printOptions headings="false" gridLines="false" gridLinesSet="true" horizontalCentered="false" verticalCentered="false"/>
  <pageMargins left="0.25" right="0" top="0.984027777777778" bottom="0.984027777777778" header="0.511811023622047" footer="0.511811023622047"/>
  <pageSetup paperSize="1" scale="7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9" man="true" max="16383" min="0"/>
  </row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8" activeCellId="0" sqref="F5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37100</v>
      </c>
      <c r="E9" s="1"/>
      <c r="F9" s="20" t="s">
        <v>109</v>
      </c>
      <c r="G9" s="1"/>
      <c r="H9" s="1"/>
    </row>
    <row r="10" customFormat="false" ht="12.75" hidden="false" customHeight="false" outlineLevel="0" collapsed="false">
      <c r="A10" s="1"/>
      <c r="B10" s="21" t="s">
        <v>10</v>
      </c>
      <c r="C10" s="18"/>
      <c r="D10" s="22"/>
      <c r="E10" s="1"/>
      <c r="F10" s="20" t="s">
        <v>339</v>
      </c>
      <c r="G10" s="1"/>
      <c r="H10" s="1"/>
    </row>
    <row r="11" customFormat="false" ht="12.75" hidden="false" customHeight="false" outlineLevel="0" collapsed="false">
      <c r="A11" s="1"/>
      <c r="B11" s="23"/>
      <c r="C11" s="18"/>
      <c r="D11" s="22"/>
      <c r="E11" s="1"/>
      <c r="F11" s="20" t="s">
        <v>340</v>
      </c>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37099</v>
      </c>
      <c r="E13" s="1"/>
      <c r="F13" s="20" t="s">
        <v>341</v>
      </c>
      <c r="G13" s="1"/>
      <c r="H13" s="1"/>
    </row>
    <row r="14" customFormat="false" ht="12.75" hidden="false" customHeight="false" outlineLevel="0" collapsed="false">
      <c r="A14" s="1"/>
      <c r="B14" s="21" t="s">
        <v>13</v>
      </c>
      <c r="C14" s="20"/>
      <c r="D14" s="22"/>
      <c r="E14" s="1"/>
      <c r="F14" s="20" t="s">
        <v>342</v>
      </c>
      <c r="G14" s="37"/>
      <c r="H14" s="37"/>
    </row>
    <row r="15" customFormat="false" ht="12.75" hidden="false" customHeight="false" outlineLevel="0" collapsed="false">
      <c r="A15" s="1"/>
      <c r="B15" s="24"/>
      <c r="C15" s="20"/>
      <c r="D15" s="22"/>
      <c r="E15" s="1"/>
      <c r="F15" s="20" t="s">
        <v>343</v>
      </c>
      <c r="G15" s="37"/>
      <c r="H15" s="37"/>
    </row>
    <row r="16" customFormat="false" ht="12.75" hidden="false" customHeight="false" outlineLevel="0" collapsed="false">
      <c r="A16" s="1"/>
      <c r="B16" s="24"/>
      <c r="C16" s="20"/>
      <c r="D16" s="22"/>
      <c r="E16" s="1"/>
      <c r="F16" s="20" t="s">
        <v>344</v>
      </c>
      <c r="G16" s="37"/>
      <c r="H16" s="37"/>
    </row>
    <row r="17" customFormat="false" ht="12.75" hidden="false" customHeight="false" outlineLevel="0" collapsed="false">
      <c r="A17" s="24"/>
      <c r="B17" s="17" t="s">
        <v>7</v>
      </c>
      <c r="C17" s="18" t="s">
        <v>8</v>
      </c>
      <c r="D17" s="19" t="n">
        <f aca="false">D3</f>
        <v>37100</v>
      </c>
      <c r="E17" s="1"/>
      <c r="F17" s="20" t="s">
        <v>109</v>
      </c>
      <c r="G17" s="1"/>
      <c r="H17" s="17"/>
    </row>
    <row r="18" customFormat="false" ht="12.75" hidden="false" customHeight="false" outlineLevel="0" collapsed="false">
      <c r="A18" s="1"/>
      <c r="B18" s="21" t="s">
        <v>17</v>
      </c>
      <c r="C18" s="25"/>
      <c r="D18" s="22"/>
      <c r="E18" s="1"/>
      <c r="F18" s="20" t="s">
        <v>345</v>
      </c>
      <c r="G18" s="1"/>
      <c r="H18" s="26"/>
    </row>
    <row r="19" customFormat="false" ht="12.75" hidden="false" customHeight="false" outlineLevel="0" collapsed="false">
      <c r="A19" s="1"/>
      <c r="B19" s="21"/>
      <c r="C19" s="25"/>
      <c r="D19" s="22"/>
      <c r="E19" s="1"/>
      <c r="F19" s="20" t="s">
        <v>346</v>
      </c>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37100</v>
      </c>
      <c r="E21" s="1"/>
      <c r="F21" s="20" t="s">
        <v>347</v>
      </c>
      <c r="G21" s="31"/>
      <c r="H21" s="17"/>
    </row>
    <row r="22" customFormat="false" ht="12.75" hidden="false" customHeight="false" outlineLevel="0" collapsed="false">
      <c r="A22" s="1"/>
      <c r="B22" s="21" t="s">
        <v>18</v>
      </c>
      <c r="C22" s="25"/>
      <c r="D22" s="22"/>
      <c r="E22" s="1"/>
      <c r="F22" s="31" t="s">
        <v>348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37101</v>
      </c>
      <c r="E25" s="1"/>
      <c r="F25" s="20" t="s">
        <v>341</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t="s">
        <v>349</v>
      </c>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37101</v>
      </c>
      <c r="E29" s="1"/>
      <c r="F29" s="20" t="s">
        <v>350</v>
      </c>
      <c r="G29" s="31"/>
      <c r="H29" s="18"/>
      <c r="I29" s="43"/>
    </row>
    <row r="30" customFormat="false" ht="12.75" hidden="false" customHeight="false" outlineLevel="0" collapsed="false">
      <c r="A30" s="1"/>
      <c r="B30" s="21" t="s">
        <v>23</v>
      </c>
      <c r="C30" s="18"/>
      <c r="D30" s="19"/>
      <c r="E30" s="29"/>
      <c r="F30" s="43" t="s">
        <v>351</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62</v>
      </c>
      <c r="G40" s="37"/>
      <c r="H40" s="37" t="s">
        <v>52</v>
      </c>
    </row>
    <row r="41" customFormat="false" ht="12.75" hidden="false" customHeight="false" outlineLevel="0" collapsed="false">
      <c r="A41" s="35"/>
      <c r="B41" s="35"/>
      <c r="C41" s="37"/>
      <c r="D41" s="22"/>
      <c r="E41" s="35"/>
      <c r="F41" s="37" t="s">
        <v>109</v>
      </c>
      <c r="G41" s="37"/>
      <c r="H41" s="37" t="s">
        <v>52</v>
      </c>
    </row>
    <row r="42" customFormat="false" ht="12.75" hidden="false" customHeight="false" outlineLevel="0" collapsed="false">
      <c r="A42" s="35"/>
      <c r="B42" s="35"/>
      <c r="C42" s="37"/>
      <c r="D42" s="22"/>
      <c r="E42" s="35"/>
      <c r="F42" s="37" t="s">
        <v>108</v>
      </c>
      <c r="G42" s="37"/>
      <c r="H42" s="37" t="s">
        <v>57</v>
      </c>
    </row>
    <row r="43" customFormat="false" ht="12.75" hidden="false" customHeight="false" outlineLevel="0" collapsed="false">
      <c r="A43" s="35"/>
      <c r="B43" s="35"/>
      <c r="C43" s="37"/>
      <c r="D43" s="22"/>
      <c r="E43" s="35"/>
      <c r="F43" s="37" t="s">
        <v>106</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37101</v>
      </c>
      <c r="E49" s="1"/>
      <c r="F49" s="20" t="s">
        <v>109</v>
      </c>
      <c r="G49" s="31"/>
      <c r="H49" s="17"/>
    </row>
    <row r="50" customFormat="false" ht="12.75" hidden="false" customHeight="false" outlineLevel="0" collapsed="false">
      <c r="A50" s="1"/>
      <c r="B50" s="21" t="s">
        <v>10</v>
      </c>
      <c r="C50" s="18"/>
      <c r="D50" s="22"/>
      <c r="E50" s="1"/>
      <c r="F50" s="20" t="s">
        <v>352</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37100</v>
      </c>
      <c r="E53" s="17"/>
      <c r="F53" s="37" t="s">
        <v>341</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t="s">
        <v>353</v>
      </c>
      <c r="G55" s="1"/>
      <c r="H55" s="1"/>
    </row>
    <row r="56" customFormat="false" ht="12.75" hidden="false" customHeight="false" outlineLevel="0" collapsed="false">
      <c r="A56" s="24"/>
      <c r="B56" s="17"/>
      <c r="C56" s="18"/>
      <c r="D56" s="19"/>
      <c r="E56" s="1"/>
      <c r="F56" s="20" t="s">
        <v>354</v>
      </c>
      <c r="G56" s="1"/>
      <c r="H56" s="1"/>
    </row>
    <row r="57" customFormat="false" ht="12.75" hidden="false" customHeight="false" outlineLevel="0" collapsed="false">
      <c r="A57" s="24"/>
      <c r="B57" s="32" t="s">
        <v>7</v>
      </c>
      <c r="C57" s="28" t="s">
        <v>20</v>
      </c>
      <c r="D57" s="19" t="n">
        <f aca="false">D3+1</f>
        <v>37101</v>
      </c>
      <c r="E57" s="1"/>
      <c r="F57" s="20" t="s">
        <v>109</v>
      </c>
      <c r="G57" s="31"/>
      <c r="H57" s="17"/>
      <c r="J57" s="0" t="s">
        <v>24</v>
      </c>
    </row>
    <row r="58" customFormat="false" ht="12.75" hidden="false" customHeight="false" outlineLevel="0" collapsed="false">
      <c r="A58" s="24"/>
      <c r="B58" s="21" t="s">
        <v>17</v>
      </c>
      <c r="C58" s="25"/>
      <c r="D58" s="22"/>
      <c r="E58" s="1"/>
      <c r="F58" s="20" t="s">
        <v>349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37101</v>
      </c>
      <c r="E61" s="1"/>
      <c r="F61" s="37" t="s">
        <v>355</v>
      </c>
      <c r="G61" s="1"/>
      <c r="H61" s="1"/>
    </row>
    <row r="62" customFormat="false" ht="12.75" hidden="false" customHeight="false" outlineLevel="0" collapsed="false">
      <c r="A62" s="1"/>
      <c r="B62" s="24" t="s">
        <v>18</v>
      </c>
      <c r="C62" s="18"/>
      <c r="D62" s="19"/>
      <c r="E62" s="1"/>
      <c r="F62" s="20" t="s">
        <v>348</v>
      </c>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37102</v>
      </c>
      <c r="E65" s="1"/>
      <c r="F65" s="37" t="s">
        <v>355</v>
      </c>
      <c r="G65" s="1"/>
      <c r="H65" s="20"/>
    </row>
    <row r="66" customFormat="false" ht="12.75" hidden="false" customHeight="false" outlineLevel="0" collapsed="false">
      <c r="A66" s="1"/>
      <c r="B66" s="44" t="s">
        <v>21</v>
      </c>
      <c r="D66" s="22"/>
      <c r="E66" s="1"/>
      <c r="F66" s="82" t="s">
        <v>341</v>
      </c>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37102</v>
      </c>
      <c r="E69" s="1"/>
      <c r="F69" s="20" t="s">
        <v>356</v>
      </c>
      <c r="G69" s="1"/>
      <c r="H69" s="1"/>
    </row>
    <row r="70" customFormat="false" ht="12.75" hidden="false" customHeight="false" outlineLevel="0" collapsed="false">
      <c r="A70" s="1"/>
      <c r="B70" s="24" t="s">
        <v>23</v>
      </c>
      <c r="C70" s="1"/>
      <c r="D70" s="6"/>
      <c r="E70" s="1"/>
      <c r="F70" s="20" t="s">
        <v>351</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62</v>
      </c>
      <c r="G77" s="37"/>
      <c r="H77" s="37" t="s">
        <v>52</v>
      </c>
    </row>
    <row r="78" customFormat="false" ht="12.75" hidden="false" customHeight="false" outlineLevel="0" collapsed="false">
      <c r="A78" s="1"/>
      <c r="B78" s="1"/>
      <c r="C78" s="1"/>
      <c r="D78" s="6"/>
      <c r="E78" s="1"/>
      <c r="F78" s="37" t="s">
        <v>109</v>
      </c>
      <c r="G78" s="37"/>
      <c r="H78" s="37" t="s">
        <v>52</v>
      </c>
    </row>
    <row r="79" customFormat="false" ht="12.75" hidden="false" customHeight="false" outlineLevel="0" collapsed="false">
      <c r="A79" s="1"/>
      <c r="B79" s="1"/>
      <c r="C79" s="1"/>
      <c r="D79" s="6"/>
      <c r="E79" s="1"/>
      <c r="F79" s="37" t="s">
        <v>108</v>
      </c>
      <c r="G79" s="37"/>
      <c r="H79" s="37" t="s">
        <v>57</v>
      </c>
    </row>
    <row r="80" customFormat="false" ht="12.75" hidden="false" customHeight="false" outlineLevel="0" collapsed="false">
      <c r="A80" s="1"/>
      <c r="B80" s="1"/>
      <c r="C80" s="1"/>
      <c r="D80" s="6"/>
      <c r="E80" s="1"/>
      <c r="F80" s="37" t="s">
        <v>106</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37107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37107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37106</v>
      </c>
      <c r="E13" s="1"/>
      <c r="F13" s="20" t="s">
        <v>334</v>
      </c>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37107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37107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37108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37108</v>
      </c>
      <c r="E29" s="1"/>
      <c r="F29" s="20" t="s">
        <v>357</v>
      </c>
      <c r="G29" s="31"/>
      <c r="H29" s="18"/>
      <c r="I29" s="43"/>
    </row>
    <row r="30" customFormat="false" ht="12.75" hidden="false" customHeight="false" outlineLevel="0" collapsed="false">
      <c r="A30" s="1"/>
      <c r="B30" s="21" t="s">
        <v>23</v>
      </c>
      <c r="C30" s="18"/>
      <c r="D30" s="19"/>
      <c r="E30" s="29"/>
      <c r="F30" s="43" t="s">
        <v>358</v>
      </c>
      <c r="G30" s="43"/>
      <c r="H30" s="43"/>
      <c r="I30" s="43"/>
    </row>
    <row r="31" customFormat="false" ht="12.75" hidden="false" customHeight="false" outlineLevel="0" collapsed="false">
      <c r="A31" s="1"/>
      <c r="B31" s="21"/>
      <c r="C31" s="25"/>
      <c r="D31" s="22"/>
      <c r="E31" s="28"/>
      <c r="F31" s="43" t="s">
        <v>359</v>
      </c>
      <c r="G31" s="43"/>
      <c r="H31" s="43"/>
      <c r="I31" s="43"/>
    </row>
    <row r="32" customFormat="false" ht="12.75" hidden="false" customHeight="false" outlineLevel="0" collapsed="false">
      <c r="A32" s="1"/>
      <c r="B32" s="21"/>
      <c r="C32" s="25"/>
      <c r="D32" s="22"/>
      <c r="E32" s="28"/>
      <c r="F32" s="20" t="s">
        <v>360</v>
      </c>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167</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91</v>
      </c>
      <c r="G42" s="37"/>
      <c r="H42" s="37" t="s">
        <v>57</v>
      </c>
    </row>
    <row r="43" customFormat="false" ht="12.75" hidden="false" customHeight="false" outlineLevel="0" collapsed="false">
      <c r="A43" s="35"/>
      <c r="B43" s="35"/>
      <c r="C43" s="37"/>
      <c r="D43" s="22"/>
      <c r="E43" s="35"/>
      <c r="F43" s="37" t="s">
        <v>79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37108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37108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37107</v>
      </c>
      <c r="E53" s="17"/>
      <c r="F53" s="20"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37108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37108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37109</v>
      </c>
      <c r="E65" s="1"/>
      <c r="F65" s="20" t="s">
        <v>334</v>
      </c>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37109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167</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91</v>
      </c>
      <c r="G79" s="37"/>
      <c r="H79" s="37" t="s">
        <v>57</v>
      </c>
    </row>
    <row r="80" customFormat="false" ht="12.75" hidden="false" customHeight="false" outlineLevel="0" collapsed="false">
      <c r="A80" s="1"/>
      <c r="B80" s="1"/>
      <c r="C80" s="1"/>
      <c r="D80" s="6"/>
      <c r="E80" s="1"/>
      <c r="F80" s="37" t="s">
        <v>79</v>
      </c>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65" colorId="64" zoomScale="100" zoomScaleNormal="100" zoomScalePageLayoutView="100" workbookViewId="0">
      <selection pane="topLeft" activeCell="E9" activeCellId="0" sqref="E9:G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37121</v>
      </c>
      <c r="E9" s="37" t="s">
        <v>361</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37120</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37121</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37121</v>
      </c>
      <c r="E21" s="37" t="s">
        <v>362</v>
      </c>
      <c r="F21" s="20"/>
      <c r="G21" s="31"/>
      <c r="H21" s="17"/>
    </row>
    <row r="22" customFormat="false" ht="12.75" hidden="false" customHeight="false" outlineLevel="0" collapsed="false">
      <c r="A22" s="1"/>
      <c r="B22" s="21" t="s">
        <v>18</v>
      </c>
      <c r="C22" s="25"/>
      <c r="D22" s="22"/>
      <c r="E22" s="37" t="s">
        <v>363</v>
      </c>
      <c r="F22" s="31"/>
      <c r="G22" s="31"/>
      <c r="H22" s="17"/>
    </row>
    <row r="23" customFormat="false" ht="12.75" hidden="false" customHeight="false" outlineLevel="0" collapsed="false">
      <c r="A23" s="1"/>
      <c r="B23" s="21"/>
      <c r="C23" s="25"/>
      <c r="D23" s="22"/>
      <c r="E23" s="37" t="s">
        <v>364</v>
      </c>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37122</v>
      </c>
      <c r="E25" s="37" t="str">
        <f aca="false">+E17</f>
        <v>No difficulties with this process</v>
      </c>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37122</v>
      </c>
      <c r="E29" s="37" t="str">
        <f aca="false">+E21</f>
        <v>EDI was slow sending ping back to Northern Border, Called Help </v>
      </c>
      <c r="F29" s="20"/>
      <c r="G29" s="31"/>
      <c r="H29" s="18"/>
      <c r="I29" s="43"/>
    </row>
    <row r="30" customFormat="false" ht="12.75" hidden="false" customHeight="false" outlineLevel="0" collapsed="false">
      <c r="A30" s="1"/>
      <c r="B30" s="21" t="s">
        <v>23</v>
      </c>
      <c r="C30" s="18"/>
      <c r="D30" s="19"/>
      <c r="E30" s="29" t="s">
        <v>365</v>
      </c>
      <c r="F30" s="43"/>
      <c r="G30" s="43"/>
      <c r="H30" s="43"/>
      <c r="I30" s="43"/>
    </row>
    <row r="31" customFormat="false" ht="12.75" hidden="false" customHeight="false" outlineLevel="0" collapsed="false">
      <c r="A31" s="1"/>
      <c r="B31" s="21"/>
      <c r="C31" s="25"/>
      <c r="D31" s="22"/>
      <c r="E31" s="28" t="s">
        <v>364</v>
      </c>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t="s">
        <v>62</v>
      </c>
      <c r="F40" s="37"/>
      <c r="G40" s="37"/>
      <c r="H40" s="37" t="s">
        <v>52</v>
      </c>
    </row>
    <row r="41" customFormat="false" ht="12.75" hidden="false" customHeight="false" outlineLevel="0" collapsed="false">
      <c r="A41" s="35"/>
      <c r="B41" s="35"/>
      <c r="C41" s="37"/>
      <c r="D41" s="22"/>
      <c r="E41" s="35" t="s">
        <v>114</v>
      </c>
      <c r="F41" s="37"/>
      <c r="G41" s="37"/>
      <c r="H41" s="37" t="s">
        <v>52</v>
      </c>
    </row>
    <row r="42" customFormat="false" ht="12.75" hidden="false" customHeight="false" outlineLevel="0" collapsed="false">
      <c r="A42" s="35"/>
      <c r="B42" s="35"/>
      <c r="C42" s="37"/>
      <c r="D42" s="22"/>
      <c r="E42" s="35" t="s">
        <v>107</v>
      </c>
      <c r="F42" s="37"/>
      <c r="G42" s="37"/>
      <c r="H42" s="37" t="s">
        <v>57</v>
      </c>
    </row>
    <row r="43" customFormat="false" ht="12.75" hidden="false" customHeight="false" outlineLevel="0" collapsed="false">
      <c r="A43" s="35"/>
      <c r="B43" s="35"/>
      <c r="C43" s="37"/>
      <c r="D43" s="22"/>
      <c r="E43" s="83" t="s">
        <v>92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37122</v>
      </c>
      <c r="E49" s="37" t="str">
        <f aca="false">+E25</f>
        <v>No difficulties with this process</v>
      </c>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37121</v>
      </c>
      <c r="E53" s="18" t="str">
        <f aca="false">+E49</f>
        <v>No difficulties with this process</v>
      </c>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37122</v>
      </c>
      <c r="E57" s="37" t="str">
        <f aca="false">+E53</f>
        <v>No difficulties with this process</v>
      </c>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37122</v>
      </c>
      <c r="E61" s="37" t="str">
        <f aca="false">+E57</f>
        <v>No difficulties with this process</v>
      </c>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37123</v>
      </c>
      <c r="E65" s="37" t="str">
        <f aca="false">+E61</f>
        <v>No difficulties with this process</v>
      </c>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37123</v>
      </c>
      <c r="E69" s="37" t="str">
        <f aca="false">+E65</f>
        <v>No difficulties with this process</v>
      </c>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t="s">
        <v>62</v>
      </c>
      <c r="F77" s="37"/>
      <c r="G77" s="37"/>
      <c r="H77" s="37" t="s">
        <v>52</v>
      </c>
    </row>
    <row r="78" customFormat="false" ht="12.75" hidden="false" customHeight="false" outlineLevel="0" collapsed="false">
      <c r="A78" s="1"/>
      <c r="B78" s="1"/>
      <c r="C78" s="1"/>
      <c r="D78" s="6"/>
      <c r="E78" s="1" t="s">
        <v>114</v>
      </c>
      <c r="F78" s="37"/>
      <c r="G78" s="37"/>
      <c r="H78" s="37" t="s">
        <v>52</v>
      </c>
    </row>
    <row r="79" customFormat="false" ht="12.75" hidden="false" customHeight="false" outlineLevel="0" collapsed="false">
      <c r="A79" s="1"/>
      <c r="B79" s="1"/>
      <c r="C79" s="1"/>
      <c r="D79" s="6"/>
      <c r="E79" s="1" t="s">
        <v>107</v>
      </c>
      <c r="F79" s="37"/>
      <c r="G79" s="37"/>
      <c r="H79" s="37" t="s">
        <v>57</v>
      </c>
    </row>
    <row r="80" customFormat="false" ht="12.75" hidden="false" customHeight="false" outlineLevel="0" collapsed="false">
      <c r="A80" s="1"/>
      <c r="B80" s="1"/>
      <c r="C80" s="1"/>
      <c r="D80" s="6"/>
      <c r="E80" s="58" t="s">
        <v>92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8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4" activeCellId="0" sqref="D4"/>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37128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37128</v>
      </c>
      <c r="E9" s="37" t="s">
        <v>366</v>
      </c>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37127</v>
      </c>
      <c r="E13" s="37" t="s">
        <v>361</v>
      </c>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37128</v>
      </c>
      <c r="E17" s="37" t="s">
        <v>361</v>
      </c>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37128</v>
      </c>
      <c r="E21" s="37" t="s">
        <v>361</v>
      </c>
      <c r="F21" s="20"/>
      <c r="G21" s="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37129</v>
      </c>
      <c r="E25" s="37" t="s">
        <v>361</v>
      </c>
      <c r="F25" s="20"/>
      <c r="G25" s="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37129</v>
      </c>
      <c r="E29" s="37" t="s">
        <v>361</v>
      </c>
      <c r="F29" s="20"/>
      <c r="G29" s="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105</v>
      </c>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37129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37129</v>
      </c>
      <c r="E49" s="37" t="s">
        <v>361</v>
      </c>
      <c r="F49" s="20"/>
      <c r="G49" s="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37128</v>
      </c>
      <c r="E53" s="37" t="s">
        <v>367</v>
      </c>
      <c r="F53" s="20"/>
      <c r="G53" s="1"/>
      <c r="H53" s="1" t="s">
        <v>368</v>
      </c>
    </row>
    <row r="54" customFormat="false" ht="12.75" hidden="false" customHeight="false" outlineLevel="0" collapsed="false">
      <c r="A54" s="1"/>
      <c r="B54" s="24" t="s">
        <v>13</v>
      </c>
      <c r="C54" s="20"/>
      <c r="D54" s="22"/>
      <c r="E54" s="37" t="s">
        <v>369</v>
      </c>
      <c r="F54" s="20"/>
      <c r="G54" s="37"/>
      <c r="H54" s="37"/>
      <c r="I54" s="43"/>
      <c r="J54" s="43"/>
      <c r="K54" s="43"/>
    </row>
    <row r="55" customFormat="false" ht="12.75" hidden="false" customHeight="false" outlineLevel="0" collapsed="false">
      <c r="A55" s="1"/>
      <c r="B55" s="24"/>
      <c r="C55" s="20" t="s">
        <v>72</v>
      </c>
      <c r="D55" s="22"/>
      <c r="E55" s="37" t="s">
        <v>370</v>
      </c>
      <c r="F55" s="20"/>
      <c r="G55" s="37"/>
      <c r="H55" s="37"/>
      <c r="I55" s="43"/>
      <c r="J55" s="43"/>
      <c r="K55" s="43"/>
    </row>
    <row r="56" customFormat="false" ht="12.75" hidden="false" customHeight="false" outlineLevel="0" collapsed="false">
      <c r="A56" s="24"/>
      <c r="B56" s="17"/>
      <c r="C56" s="18"/>
      <c r="D56" s="19"/>
      <c r="E56" s="31" t="s">
        <v>371</v>
      </c>
      <c r="F56" s="20"/>
      <c r="G56" s="37"/>
      <c r="H56" s="37"/>
      <c r="I56" s="43"/>
      <c r="J56" s="43"/>
      <c r="K56" s="43"/>
    </row>
    <row r="57" customFormat="false" ht="12.75" hidden="false" customHeight="false" outlineLevel="0" collapsed="false">
      <c r="A57" s="24"/>
      <c r="B57" s="17"/>
      <c r="C57" s="18"/>
      <c r="D57" s="19"/>
      <c r="E57" s="31" t="s">
        <v>372</v>
      </c>
      <c r="F57" s="20"/>
      <c r="G57" s="37"/>
      <c r="H57" s="37"/>
      <c r="I57" s="43"/>
      <c r="J57" s="43"/>
      <c r="K57" s="43"/>
    </row>
    <row r="58" customFormat="false" ht="12.75" hidden="false" customHeight="false" outlineLevel="0" collapsed="false">
      <c r="A58" s="24"/>
      <c r="B58" s="17"/>
      <c r="C58" s="18"/>
      <c r="D58" s="19"/>
      <c r="E58" s="31" t="s">
        <v>373</v>
      </c>
      <c r="F58" s="20"/>
      <c r="G58" s="37"/>
      <c r="H58" s="37"/>
      <c r="I58" s="43"/>
      <c r="J58" s="43"/>
      <c r="K58" s="43"/>
    </row>
    <row r="59" customFormat="false" ht="12.75" hidden="false" customHeight="false" outlineLevel="0" collapsed="false">
      <c r="A59" s="24"/>
      <c r="B59" s="17"/>
      <c r="C59" s="18"/>
      <c r="D59" s="19"/>
      <c r="E59" s="31" t="s">
        <v>374</v>
      </c>
      <c r="F59" s="20"/>
      <c r="G59" s="37"/>
      <c r="H59" s="37"/>
      <c r="I59" s="43"/>
      <c r="J59" s="43"/>
      <c r="K59" s="43"/>
    </row>
    <row r="60" customFormat="false" ht="12.75" hidden="false" customHeight="false" outlineLevel="0" collapsed="false">
      <c r="A60" s="24"/>
      <c r="B60" s="17"/>
      <c r="C60" s="18"/>
      <c r="D60" s="19"/>
      <c r="E60" s="83"/>
      <c r="F60" s="20"/>
      <c r="G60" s="1"/>
      <c r="H60" s="1"/>
    </row>
    <row r="61" customFormat="false" ht="12.75" hidden="false" customHeight="false" outlineLevel="0" collapsed="false">
      <c r="A61" s="24"/>
      <c r="B61" s="32" t="s">
        <v>7</v>
      </c>
      <c r="C61" s="28" t="s">
        <v>20</v>
      </c>
      <c r="D61" s="19" t="n">
        <f aca="false">D3+1</f>
        <v>37129</v>
      </c>
      <c r="E61" s="37" t="s">
        <v>361</v>
      </c>
      <c r="F61" s="20"/>
      <c r="G61" s="1"/>
      <c r="H61" s="17"/>
      <c r="J61" s="0" t="s">
        <v>24</v>
      </c>
    </row>
    <row r="62" customFormat="false" ht="12.75" hidden="false" customHeight="false" outlineLevel="0" collapsed="false">
      <c r="A62" s="24"/>
      <c r="B62" s="21" t="s">
        <v>17</v>
      </c>
      <c r="C62" s="25"/>
      <c r="D62" s="22"/>
      <c r="E62" s="1"/>
      <c r="F62" s="20"/>
      <c r="G62" s="1"/>
      <c r="H62" s="26"/>
    </row>
    <row r="63" customFormat="false" ht="12.75" hidden="false" customHeight="false" outlineLevel="0" collapsed="false">
      <c r="A63" s="24"/>
      <c r="B63" s="17"/>
      <c r="C63" s="18"/>
      <c r="D63" s="19"/>
      <c r="E63" s="1"/>
      <c r="F63" s="20"/>
      <c r="G63" s="31"/>
      <c r="H63" s="17"/>
    </row>
    <row r="64" customFormat="false" ht="12.75" hidden="false" customHeight="false" outlineLevel="0" collapsed="false">
      <c r="A64" s="24"/>
      <c r="B64" s="21"/>
      <c r="C64" s="25"/>
      <c r="D64" s="22"/>
      <c r="E64" s="1"/>
      <c r="F64" s="20"/>
      <c r="G64" s="31"/>
      <c r="H64" s="17"/>
    </row>
    <row r="65" customFormat="false" ht="12.75" hidden="false" customHeight="false" outlineLevel="0" collapsed="false">
      <c r="A65" s="1"/>
      <c r="B65" s="17" t="s">
        <v>7</v>
      </c>
      <c r="C65" s="18" t="s">
        <v>20</v>
      </c>
      <c r="D65" s="19" t="n">
        <f aca="false">D3+1</f>
        <v>37129</v>
      </c>
      <c r="E65" s="37" t="s">
        <v>361</v>
      </c>
      <c r="F65" s="20"/>
      <c r="G65" s="1"/>
      <c r="H65" s="1"/>
    </row>
    <row r="66" customFormat="false" ht="12.75" hidden="false" customHeight="false" outlineLevel="0" collapsed="false">
      <c r="A66" s="1"/>
      <c r="B66" s="24" t="s">
        <v>18</v>
      </c>
      <c r="C66" s="18"/>
      <c r="D66" s="19"/>
      <c r="E66" s="1"/>
      <c r="F66" s="20"/>
      <c r="G66" s="1"/>
      <c r="H66" s="26"/>
    </row>
    <row r="67" customFormat="false" ht="12.75" hidden="false" customHeight="false" outlineLevel="0" collapsed="false">
      <c r="A67" s="1"/>
      <c r="B67" s="42"/>
      <c r="C67" s="33"/>
      <c r="D67" s="19"/>
      <c r="E67" s="1"/>
      <c r="F67" s="20"/>
      <c r="G67" s="31"/>
      <c r="H67" s="17"/>
    </row>
    <row r="68" customFormat="false" ht="12.75" hidden="false" customHeight="false" outlineLevel="0" collapsed="false">
      <c r="A68" s="1"/>
      <c r="B68" s="17"/>
      <c r="C68" s="18"/>
      <c r="D68" s="19"/>
      <c r="E68" s="1"/>
      <c r="F68" s="20"/>
      <c r="G68" s="1"/>
      <c r="H68" s="20"/>
    </row>
    <row r="69" customFormat="false" ht="12.75" hidden="false" customHeight="false" outlineLevel="0" collapsed="false">
      <c r="A69" s="1"/>
      <c r="B69" s="32" t="s">
        <v>19</v>
      </c>
      <c r="C69" s="18" t="s">
        <v>42</v>
      </c>
      <c r="D69" s="19" t="n">
        <f aca="false">D45+1</f>
        <v>37130</v>
      </c>
      <c r="E69" s="37" t="s">
        <v>361</v>
      </c>
      <c r="F69" s="20"/>
      <c r="G69" s="1"/>
      <c r="H69" s="20"/>
    </row>
    <row r="70" customFormat="false" ht="12.75" hidden="false" customHeight="false" outlineLevel="0" collapsed="false">
      <c r="A70" s="1"/>
      <c r="B70" s="44" t="s">
        <v>21</v>
      </c>
      <c r="D70" s="22"/>
      <c r="E70" s="1"/>
      <c r="F70" s="37"/>
      <c r="G70" s="1"/>
      <c r="H70" s="1"/>
    </row>
    <row r="71" customFormat="false" ht="12.75" hidden="false" customHeight="false" outlineLevel="0" collapsed="false">
      <c r="A71" s="1"/>
      <c r="B71" s="42"/>
      <c r="C71" s="33"/>
      <c r="D71" s="22"/>
      <c r="E71" s="1"/>
      <c r="F71" s="24"/>
      <c r="G71" s="1"/>
      <c r="H71" s="20"/>
      <c r="I71" s="0" t="s">
        <v>24</v>
      </c>
    </row>
    <row r="72" customFormat="false" ht="12.75" hidden="false" customHeight="false" outlineLevel="0" collapsed="false">
      <c r="A72" s="1"/>
      <c r="B72" s="17"/>
      <c r="C72" s="18"/>
      <c r="D72" s="19"/>
      <c r="E72" s="1"/>
      <c r="F72" s="20"/>
      <c r="G72" s="37"/>
      <c r="H72" s="1" t="s">
        <v>24</v>
      </c>
    </row>
    <row r="73" customFormat="false" ht="12.75" hidden="false" customHeight="false" outlineLevel="0" collapsed="false">
      <c r="A73" s="1"/>
      <c r="B73" s="32" t="s">
        <v>19</v>
      </c>
      <c r="C73" s="28" t="s">
        <v>42</v>
      </c>
      <c r="D73" s="19" t="n">
        <f aca="false">D45+1</f>
        <v>37130</v>
      </c>
      <c r="E73" s="37" t="s">
        <v>361</v>
      </c>
      <c r="F73" s="20"/>
      <c r="G73" s="1"/>
      <c r="H73" s="1"/>
    </row>
    <row r="74" customFormat="false" ht="12.75" hidden="false" customHeight="false" outlineLevel="0" collapsed="false">
      <c r="A74" s="1"/>
      <c r="B74" s="24" t="s">
        <v>23</v>
      </c>
      <c r="C74" s="1"/>
      <c r="D74" s="6"/>
      <c r="E74" s="1"/>
      <c r="F74" s="20"/>
      <c r="G74" s="1"/>
      <c r="H74" s="1"/>
    </row>
    <row r="75" customFormat="false" ht="12.75" hidden="false" customHeight="false" outlineLevel="0" collapsed="false">
      <c r="A75" s="1"/>
      <c r="B75" s="32"/>
      <c r="C75" s="25"/>
      <c r="D75" s="6"/>
      <c r="E75" s="1"/>
      <c r="F75" s="34"/>
      <c r="G75" s="47"/>
      <c r="H75" s="47"/>
    </row>
    <row r="76" customFormat="false" ht="12.75" hidden="false" customHeight="false" outlineLevel="0" collapsed="false">
      <c r="A76" s="1"/>
      <c r="B76" s="32"/>
      <c r="C76" s="25"/>
      <c r="D76" s="45"/>
      <c r="E76" s="1"/>
      <c r="F76" s="34"/>
      <c r="G76" s="47"/>
      <c r="H76" s="47"/>
    </row>
    <row r="77" customFormat="false" ht="12.75" hidden="false" customHeight="false" outlineLevel="0" collapsed="false">
      <c r="A77" s="1"/>
      <c r="B77" s="17" t="s">
        <v>45</v>
      </c>
      <c r="C77" s="1"/>
      <c r="D77" s="45"/>
      <c r="E77" s="37" t="s">
        <v>375</v>
      </c>
      <c r="F77" s="53"/>
      <c r="G77" s="53"/>
      <c r="H77" s="53"/>
      <c r="I77" s="43"/>
      <c r="J77" s="43"/>
      <c r="K77" s="43"/>
    </row>
    <row r="78" customFormat="false" ht="12.75" hidden="false" customHeight="false" outlineLevel="0" collapsed="false">
      <c r="A78" s="1"/>
      <c r="B78" s="1"/>
      <c r="C78" s="1"/>
      <c r="D78" s="45"/>
      <c r="E78" s="37" t="s">
        <v>376</v>
      </c>
      <c r="F78" s="53"/>
      <c r="G78" s="53"/>
      <c r="H78" s="53"/>
      <c r="I78" s="43"/>
      <c r="J78" s="43"/>
      <c r="K78" s="43"/>
    </row>
    <row r="79" customFormat="false" ht="12.75" hidden="false" customHeight="false" outlineLevel="0" collapsed="false">
      <c r="A79" s="1"/>
      <c r="B79" s="1"/>
      <c r="C79" s="37"/>
      <c r="D79" s="22"/>
      <c r="E79" s="37" t="s">
        <v>377</v>
      </c>
      <c r="F79" s="36"/>
      <c r="G79" s="36"/>
      <c r="H79" s="36"/>
    </row>
    <row r="80" customFormat="false" ht="12.75" hidden="false" customHeight="false" outlineLevel="0" collapsed="false">
      <c r="A80" s="1"/>
      <c r="B80" s="1"/>
      <c r="C80" s="37"/>
      <c r="D80" s="22"/>
      <c r="E80" s="1"/>
      <c r="F80" s="36"/>
      <c r="G80" s="36"/>
      <c r="H80" s="36"/>
    </row>
    <row r="81" customFormat="false" ht="12.75" hidden="false" customHeight="false" outlineLevel="0" collapsed="false">
      <c r="A81" s="1"/>
      <c r="B81" s="17" t="s">
        <v>46</v>
      </c>
      <c r="C81" s="1"/>
      <c r="D81" s="6"/>
      <c r="E81" s="37" t="s">
        <v>105</v>
      </c>
      <c r="F81" s="37"/>
      <c r="G81" s="37"/>
      <c r="H81" s="37" t="s">
        <v>52</v>
      </c>
    </row>
    <row r="82" customFormat="false" ht="12.75" hidden="false" customHeight="false" outlineLevel="0" collapsed="false">
      <c r="A82" s="1"/>
      <c r="B82" s="1"/>
      <c r="C82" s="1"/>
      <c r="D82" s="6"/>
      <c r="E82" s="37" t="s">
        <v>72</v>
      </c>
      <c r="F82" s="37"/>
      <c r="G82" s="37"/>
      <c r="H82" s="37" t="s">
        <v>52</v>
      </c>
    </row>
    <row r="83" customFormat="false" ht="12.75" hidden="false" customHeight="false" outlineLevel="0" collapsed="false">
      <c r="A83" s="1"/>
      <c r="B83" s="1"/>
      <c r="C83" s="1"/>
      <c r="D83" s="6"/>
      <c r="E83" s="37" t="s">
        <v>108</v>
      </c>
      <c r="F83" s="37"/>
      <c r="G83" s="37"/>
      <c r="H83" s="37" t="s">
        <v>57</v>
      </c>
    </row>
    <row r="84" customFormat="false" ht="12.75" hidden="false" customHeight="false" outlineLevel="0" collapsed="false">
      <c r="A84" s="1"/>
      <c r="B84" s="1"/>
      <c r="C84" s="1"/>
      <c r="D84" s="6"/>
      <c r="E84" s="31" t="s">
        <v>90</v>
      </c>
      <c r="F84" s="37"/>
      <c r="G84" s="37"/>
      <c r="H84"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45"/>
  <sheetViews>
    <sheetView showFormulas="false" showGridLines="true" showRowColHeaders="true" showZeros="true" rightToLeft="false" tabSelected="false" showOutlineSymbols="true" defaultGridColor="true" view="normal" topLeftCell="A69" colorId="64" zoomScale="75" zoomScaleNormal="75" zoomScalePageLayoutView="100" workbookViewId="0">
      <selection pane="topLeft" activeCell="B93" activeCellId="0" sqref="B93"/>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6" min="6" style="0" width="12.28"/>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37135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37135</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37134</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37135</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37135</v>
      </c>
      <c r="E21" s="1"/>
      <c r="F21" s="20"/>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37136</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37136</v>
      </c>
      <c r="E29" s="1"/>
      <c r="F29" s="20"/>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84" t="s">
        <v>167</v>
      </c>
      <c r="F40" s="84"/>
      <c r="G40" s="84"/>
      <c r="H40" s="37" t="s">
        <v>52</v>
      </c>
    </row>
    <row r="41" customFormat="false" ht="12.75" hidden="false" customHeight="false" outlineLevel="0" collapsed="false">
      <c r="A41" s="35"/>
      <c r="B41" s="35"/>
      <c r="C41" s="37"/>
      <c r="D41" s="22"/>
      <c r="E41" s="84" t="s">
        <v>91</v>
      </c>
      <c r="F41" s="84"/>
      <c r="G41" s="84"/>
      <c r="H41" s="37" t="s">
        <v>52</v>
      </c>
    </row>
    <row r="42" customFormat="false" ht="12.75" hidden="false" customHeight="false" outlineLevel="0" collapsed="false">
      <c r="A42" s="35"/>
      <c r="B42" s="35"/>
      <c r="C42" s="37"/>
      <c r="D42" s="22"/>
      <c r="E42" s="84" t="s">
        <v>71</v>
      </c>
      <c r="F42" s="84"/>
      <c r="G42" s="84"/>
      <c r="H42" s="37" t="s">
        <v>57</v>
      </c>
    </row>
    <row r="43" customFormat="false" ht="12.75" hidden="false" customHeight="false" outlineLevel="0" collapsed="false">
      <c r="A43" s="35"/>
      <c r="B43" s="35"/>
      <c r="C43" s="37"/>
      <c r="D43" s="22"/>
      <c r="E43" s="84" t="s">
        <v>109</v>
      </c>
      <c r="F43" s="84"/>
      <c r="G43" s="84"/>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37136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37136</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37135</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37136</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37136</v>
      </c>
      <c r="E61" s="1"/>
      <c r="F61" s="37" t="s">
        <v>378</v>
      </c>
      <c r="G61" s="1"/>
      <c r="H61" s="1"/>
    </row>
    <row r="62" customFormat="false" ht="12.75" hidden="false" customHeight="false" outlineLevel="0" collapsed="false">
      <c r="A62" s="1"/>
      <c r="B62" s="24" t="s">
        <v>18</v>
      </c>
      <c r="C62" s="18"/>
      <c r="D62" s="19"/>
      <c r="E62" s="1"/>
      <c r="F62" s="20" t="s">
        <v>379</v>
      </c>
      <c r="G62" s="1"/>
      <c r="H62" s="26"/>
    </row>
    <row r="63" customFormat="false" ht="12.75" hidden="false" customHeight="false" outlineLevel="0" collapsed="false">
      <c r="A63" s="1"/>
      <c r="B63" s="42"/>
      <c r="C63" s="33"/>
      <c r="D63" s="19"/>
      <c r="E63" s="1"/>
      <c r="F63" s="20" t="s">
        <v>380</v>
      </c>
      <c r="G63" s="31"/>
      <c r="H63" s="17"/>
    </row>
    <row r="64" customFormat="false" ht="12.75" hidden="false" customHeight="false" outlineLevel="0" collapsed="false">
      <c r="A64" s="1"/>
      <c r="B64" s="17"/>
      <c r="C64" s="18"/>
      <c r="D64" s="19"/>
      <c r="E64" s="1"/>
      <c r="F64" s="20" t="s">
        <v>381</v>
      </c>
      <c r="G64" s="1"/>
      <c r="H64" s="20"/>
    </row>
    <row r="65" customFormat="false" ht="12.75" hidden="false" customHeight="false" outlineLevel="0" collapsed="false">
      <c r="A65" s="1"/>
      <c r="B65" s="17"/>
      <c r="C65" s="18"/>
      <c r="D65" s="19"/>
      <c r="E65" s="1"/>
      <c r="F65" s="20" t="s">
        <v>382</v>
      </c>
      <c r="G65" s="1"/>
      <c r="H65" s="20"/>
    </row>
    <row r="66" customFormat="false" ht="12.75" hidden="false" customHeight="false" outlineLevel="0" collapsed="false">
      <c r="A66" s="1"/>
      <c r="B66" s="17"/>
      <c r="C66" s="18"/>
      <c r="D66" s="19"/>
      <c r="E66" s="1"/>
      <c r="F66" s="20" t="s">
        <v>383</v>
      </c>
      <c r="G66" s="1"/>
      <c r="H66" s="20"/>
    </row>
    <row r="67" customFormat="false" ht="12.75" hidden="false" customHeight="false" outlineLevel="0" collapsed="false">
      <c r="A67" s="1"/>
      <c r="B67" s="17"/>
      <c r="C67" s="18"/>
      <c r="D67" s="19"/>
      <c r="E67" s="1"/>
      <c r="F67" s="20" t="s">
        <v>384</v>
      </c>
      <c r="G67" s="1"/>
      <c r="H67" s="20"/>
    </row>
    <row r="68" customFormat="false" ht="12.75" hidden="false" customHeight="false" outlineLevel="0" collapsed="false">
      <c r="A68" s="1"/>
      <c r="B68" s="17"/>
      <c r="C68" s="18"/>
      <c r="D68" s="19"/>
      <c r="E68" s="1"/>
      <c r="F68" s="20" t="s">
        <v>385</v>
      </c>
      <c r="G68" s="1"/>
      <c r="H68" s="20"/>
    </row>
    <row r="69" customFormat="false" ht="12.75" hidden="false" customHeight="false" outlineLevel="0" collapsed="false">
      <c r="A69" s="1"/>
      <c r="B69" s="17"/>
      <c r="C69" s="18"/>
      <c r="D69" s="19"/>
      <c r="E69" s="1"/>
      <c r="F69" s="20" t="s">
        <v>386</v>
      </c>
      <c r="G69" s="1"/>
      <c r="H69" s="20"/>
    </row>
    <row r="70" customFormat="false" ht="12.75" hidden="false" customHeight="false" outlineLevel="0" collapsed="false">
      <c r="A70" s="1"/>
      <c r="B70" s="17"/>
      <c r="C70" s="18"/>
      <c r="D70" s="19"/>
      <c r="E70" s="1"/>
      <c r="F70" s="20" t="s">
        <v>387</v>
      </c>
      <c r="G70" s="1"/>
      <c r="H70" s="20"/>
    </row>
    <row r="71" customFormat="false" ht="12.75" hidden="false" customHeight="false" outlineLevel="0" collapsed="false">
      <c r="A71" s="1"/>
      <c r="B71" s="17"/>
      <c r="C71" s="18"/>
      <c r="D71" s="19"/>
      <c r="E71" s="1"/>
      <c r="F71" s="20" t="s">
        <v>388</v>
      </c>
      <c r="G71" s="1"/>
      <c r="H71" s="20"/>
    </row>
    <row r="72" customFormat="false" ht="12.75" hidden="false" customHeight="false" outlineLevel="0" collapsed="false">
      <c r="A72" s="1"/>
      <c r="B72" s="17"/>
      <c r="C72" s="18"/>
      <c r="D72" s="19"/>
      <c r="E72" s="1"/>
      <c r="F72" s="20" t="s">
        <v>389</v>
      </c>
      <c r="G72" s="1"/>
      <c r="H72" s="20"/>
    </row>
    <row r="73" customFormat="false" ht="12.75" hidden="false" customHeight="false" outlineLevel="0" collapsed="false">
      <c r="A73" s="1"/>
      <c r="B73" s="17"/>
      <c r="C73" s="18"/>
      <c r="D73" s="19"/>
      <c r="E73" s="1"/>
      <c r="F73" s="20" t="s">
        <v>390</v>
      </c>
      <c r="G73" s="1"/>
      <c r="H73" s="20"/>
    </row>
    <row r="74" customFormat="false" ht="12.75" hidden="false" customHeight="false" outlineLevel="0" collapsed="false">
      <c r="A74" s="1"/>
      <c r="B74" s="17"/>
      <c r="C74" s="18"/>
      <c r="D74" s="19"/>
      <c r="E74" s="1"/>
      <c r="F74" s="20" t="s">
        <v>391</v>
      </c>
      <c r="G74" s="1"/>
      <c r="H74" s="20"/>
    </row>
    <row r="75" customFormat="false" ht="12.75" hidden="false" customHeight="false" outlineLevel="0" collapsed="false">
      <c r="A75" s="1"/>
      <c r="B75" s="17"/>
      <c r="C75" s="18"/>
      <c r="D75" s="19"/>
      <c r="E75" s="1"/>
      <c r="F75" s="20" t="s">
        <v>392</v>
      </c>
      <c r="G75" s="1"/>
      <c r="H75" s="20"/>
    </row>
    <row r="76" customFormat="false" ht="12.75" hidden="false" customHeight="false" outlineLevel="0" collapsed="false">
      <c r="A76" s="1"/>
      <c r="B76" s="17"/>
      <c r="C76" s="18"/>
      <c r="D76" s="19"/>
      <c r="E76" s="1"/>
      <c r="F76" s="20" t="s">
        <v>393</v>
      </c>
      <c r="G76" s="1"/>
      <c r="H76" s="20"/>
    </row>
    <row r="77" customFormat="false" ht="12.75" hidden="false" customHeight="false" outlineLevel="0" collapsed="false">
      <c r="A77" s="1"/>
      <c r="B77" s="17"/>
      <c r="C77" s="18"/>
      <c r="D77" s="19"/>
      <c r="E77" s="1"/>
      <c r="F77" s="20" t="s">
        <v>394</v>
      </c>
      <c r="G77" s="1"/>
      <c r="H77" s="20"/>
    </row>
    <row r="78" customFormat="false" ht="12.75" hidden="false" customHeight="false" outlineLevel="0" collapsed="false">
      <c r="A78" s="1"/>
      <c r="B78" s="17"/>
      <c r="C78" s="18"/>
      <c r="D78" s="19"/>
      <c r="E78" s="1"/>
      <c r="F78" s="20" t="s">
        <v>395</v>
      </c>
      <c r="G78" s="1"/>
      <c r="H78" s="20"/>
    </row>
    <row r="79" customFormat="false" ht="12.75" hidden="false" customHeight="false" outlineLevel="0" collapsed="false">
      <c r="A79" s="1"/>
      <c r="B79" s="17"/>
      <c r="C79" s="18"/>
      <c r="D79" s="19"/>
      <c r="E79" s="1"/>
      <c r="F79" s="20" t="s">
        <v>396</v>
      </c>
      <c r="G79" s="1"/>
      <c r="H79" s="20"/>
    </row>
    <row r="80" customFormat="false" ht="12.75" hidden="false" customHeight="false" outlineLevel="0" collapsed="false">
      <c r="A80" s="1"/>
      <c r="B80" s="17"/>
      <c r="C80" s="18"/>
      <c r="D80" s="19"/>
      <c r="E80" s="1"/>
      <c r="F80" s="20" t="s">
        <v>397</v>
      </c>
      <c r="G80" s="1"/>
      <c r="H80" s="20"/>
    </row>
    <row r="81" customFormat="false" ht="12.75" hidden="false" customHeight="false" outlineLevel="0" collapsed="false">
      <c r="A81" s="1"/>
      <c r="B81" s="17"/>
      <c r="C81" s="18"/>
      <c r="D81" s="19"/>
      <c r="E81" s="1"/>
      <c r="F81" s="20" t="s">
        <v>398</v>
      </c>
      <c r="G81" s="1"/>
      <c r="H81" s="20"/>
    </row>
    <row r="82" customFormat="false" ht="12.75" hidden="false" customHeight="false" outlineLevel="0" collapsed="false">
      <c r="A82" s="1"/>
      <c r="B82" s="32" t="s">
        <v>19</v>
      </c>
      <c r="C82" s="18" t="s">
        <v>42</v>
      </c>
      <c r="D82" s="19" t="n">
        <f aca="false">D45+1</f>
        <v>37137</v>
      </c>
      <c r="E82" s="1"/>
      <c r="F82" s="20"/>
      <c r="G82" s="1"/>
      <c r="H82" s="20"/>
    </row>
    <row r="83" customFormat="false" ht="12.75" hidden="false" customHeight="false" outlineLevel="0" collapsed="false">
      <c r="A83" s="1"/>
      <c r="B83" s="44" t="s">
        <v>21</v>
      </c>
      <c r="D83" s="22"/>
      <c r="E83" s="1"/>
      <c r="F83" s="37"/>
      <c r="G83" s="1"/>
      <c r="H83" s="1"/>
    </row>
    <row r="84" customFormat="false" ht="12.75" hidden="false" customHeight="false" outlineLevel="0" collapsed="false">
      <c r="A84" s="1"/>
      <c r="B84" s="42"/>
      <c r="C84" s="33"/>
      <c r="D84" s="22"/>
      <c r="E84" s="1"/>
      <c r="F84" s="24"/>
      <c r="G84" s="1"/>
      <c r="H84" s="20"/>
      <c r="I84" s="0" t="s">
        <v>24</v>
      </c>
    </row>
    <row r="85" customFormat="false" ht="12.75" hidden="false" customHeight="false" outlineLevel="0" collapsed="false">
      <c r="A85" s="1"/>
      <c r="B85" s="17"/>
      <c r="C85" s="18"/>
      <c r="D85" s="19"/>
      <c r="E85" s="1"/>
      <c r="F85" s="20"/>
      <c r="G85" s="37"/>
      <c r="H85" s="1" t="s">
        <v>24</v>
      </c>
    </row>
    <row r="86" customFormat="false" ht="12.75" hidden="false" customHeight="false" outlineLevel="0" collapsed="false">
      <c r="A86" s="1"/>
      <c r="B86" s="32" t="s">
        <v>19</v>
      </c>
      <c r="C86" s="28" t="s">
        <v>42</v>
      </c>
      <c r="D86" s="19" t="n">
        <f aca="false">D45+1</f>
        <v>37137</v>
      </c>
      <c r="E86" s="1"/>
      <c r="F86" s="20"/>
      <c r="G86" s="1"/>
      <c r="H86" s="1"/>
    </row>
    <row r="87" customFormat="false" ht="12.75" hidden="false" customHeight="false" outlineLevel="0" collapsed="false">
      <c r="A87" s="1"/>
      <c r="B87" s="24" t="s">
        <v>23</v>
      </c>
      <c r="C87" s="1"/>
      <c r="D87" s="6"/>
      <c r="E87" s="1"/>
      <c r="F87" s="20"/>
      <c r="G87" s="1"/>
      <c r="H87" s="1"/>
    </row>
    <row r="88" customFormat="false" ht="12.75" hidden="false" customHeight="false" outlineLevel="0" collapsed="false">
      <c r="A88" s="1"/>
      <c r="B88" s="32"/>
      <c r="C88" s="25"/>
      <c r="D88" s="6"/>
      <c r="E88" s="1"/>
      <c r="F88" s="34"/>
      <c r="G88" s="47"/>
      <c r="H88" s="47"/>
    </row>
    <row r="89" customFormat="false" ht="12.75" hidden="false" customHeight="false" outlineLevel="0" collapsed="false">
      <c r="A89" s="1"/>
      <c r="B89" s="32"/>
      <c r="C89" s="25"/>
      <c r="D89" s="45"/>
      <c r="E89" s="1"/>
      <c r="F89" s="34"/>
      <c r="G89" s="47"/>
      <c r="H89" s="47"/>
    </row>
    <row r="90" customFormat="false" ht="12.75" hidden="false" customHeight="false" outlineLevel="0" collapsed="false">
      <c r="A90" s="1"/>
      <c r="B90" s="17" t="s">
        <v>45</v>
      </c>
      <c r="C90" s="1"/>
      <c r="D90" s="45"/>
      <c r="E90" s="1"/>
      <c r="F90" s="53"/>
      <c r="G90" s="47"/>
      <c r="H90" s="47"/>
    </row>
    <row r="91" customFormat="false" ht="12.75" hidden="false" customHeight="false" outlineLevel="0" collapsed="false">
      <c r="A91" s="1"/>
      <c r="B91" s="85" t="s">
        <v>399</v>
      </c>
      <c r="C91" s="1"/>
      <c r="D91" s="45"/>
      <c r="E91" s="1"/>
      <c r="F91" s="47"/>
      <c r="G91" s="47"/>
      <c r="H91" s="47"/>
    </row>
    <row r="92" customFormat="false" ht="12.75" hidden="false" customHeight="false" outlineLevel="0" collapsed="false">
      <c r="A92" s="1"/>
      <c r="B92" s="85" t="s">
        <v>400</v>
      </c>
      <c r="C92" s="1"/>
      <c r="D92" s="45"/>
      <c r="E92" s="1"/>
      <c r="F92" s="47"/>
      <c r="G92" s="47"/>
      <c r="H92" s="47"/>
    </row>
    <row r="93" customFormat="false" ht="12.75" hidden="false" customHeight="false" outlineLevel="0" collapsed="false">
      <c r="A93" s="1"/>
      <c r="B93" s="85" t="s">
        <v>401</v>
      </c>
      <c r="C93" s="1"/>
      <c r="D93" s="45"/>
      <c r="E93" s="1"/>
      <c r="F93" s="47"/>
      <c r="G93" s="47"/>
      <c r="H93" s="47"/>
    </row>
    <row r="94" customFormat="false" ht="12.75" hidden="false" customHeight="false" outlineLevel="0" collapsed="false">
      <c r="A94" s="1"/>
      <c r="B94" s="85" t="s">
        <v>402</v>
      </c>
      <c r="C94" s="1"/>
      <c r="D94" s="45"/>
      <c r="E94" s="1"/>
      <c r="F94" s="47"/>
      <c r="G94" s="47"/>
      <c r="H94" s="47"/>
    </row>
    <row r="95" customFormat="false" ht="12.75" hidden="false" customHeight="false" outlineLevel="0" collapsed="false">
      <c r="A95" s="1"/>
      <c r="B95" s="85" t="s">
        <v>403</v>
      </c>
      <c r="C95" s="1"/>
      <c r="D95" s="45"/>
      <c r="E95" s="1"/>
      <c r="F95" s="47"/>
      <c r="G95" s="47"/>
      <c r="H95" s="47"/>
    </row>
    <row r="96" customFormat="false" ht="12.75" hidden="false" customHeight="false" outlineLevel="0" collapsed="false">
      <c r="A96" s="1"/>
      <c r="B96" s="85"/>
      <c r="C96" s="1"/>
      <c r="D96" s="45"/>
      <c r="E96" s="1"/>
      <c r="F96" s="47"/>
      <c r="G96" s="47"/>
      <c r="H96" s="47"/>
    </row>
    <row r="97" customFormat="false" ht="12.75" hidden="false" customHeight="false" outlineLevel="0" collapsed="false">
      <c r="A97" s="1"/>
      <c r="B97" s="85"/>
      <c r="C97" s="1"/>
      <c r="D97" s="45"/>
      <c r="E97" s="1"/>
      <c r="F97" s="47"/>
      <c r="G97" s="47"/>
      <c r="H97" s="47"/>
    </row>
    <row r="98" customFormat="false" ht="12.75" hidden="false" customHeight="false" outlineLevel="0" collapsed="false">
      <c r="A98" s="1"/>
      <c r="B98" s="85"/>
      <c r="C98" s="1"/>
      <c r="D98" s="45"/>
      <c r="E98" s="1"/>
      <c r="F98" s="47"/>
      <c r="G98" s="47"/>
      <c r="H98" s="47"/>
    </row>
    <row r="99" customFormat="false" ht="12.75" hidden="false" customHeight="false" outlineLevel="0" collapsed="false">
      <c r="A99" s="1"/>
      <c r="B99" s="1"/>
      <c r="C99" s="37"/>
      <c r="D99" s="22"/>
      <c r="E99" s="1"/>
      <c r="F99" s="36"/>
      <c r="G99" s="36"/>
      <c r="H99" s="36"/>
    </row>
    <row r="100" customFormat="false" ht="12.75" hidden="false" customHeight="false" outlineLevel="0" collapsed="false">
      <c r="A100" s="1"/>
      <c r="B100" s="1"/>
      <c r="C100" s="37"/>
      <c r="D100" s="22"/>
      <c r="E100" s="1"/>
      <c r="F100" s="36"/>
      <c r="G100" s="36"/>
      <c r="H100" s="36"/>
    </row>
    <row r="101" customFormat="false" ht="12.75" hidden="false" customHeight="false" outlineLevel="0" collapsed="false">
      <c r="A101" s="1"/>
      <c r="B101" s="17" t="s">
        <v>46</v>
      </c>
      <c r="C101" s="1"/>
      <c r="D101" s="6"/>
      <c r="E101" s="84" t="s">
        <v>167</v>
      </c>
      <c r="F101" s="84"/>
      <c r="G101" s="84"/>
      <c r="H101" s="37" t="s">
        <v>52</v>
      </c>
    </row>
    <row r="102" customFormat="false" ht="12.75" hidden="false" customHeight="false" outlineLevel="0" collapsed="false">
      <c r="A102" s="1"/>
      <c r="B102" s="1"/>
      <c r="C102" s="1"/>
      <c r="D102" s="6"/>
      <c r="E102" s="84" t="s">
        <v>91</v>
      </c>
      <c r="F102" s="84"/>
      <c r="G102" s="84"/>
      <c r="H102" s="37" t="s">
        <v>52</v>
      </c>
    </row>
    <row r="103" customFormat="false" ht="12.75" hidden="false" customHeight="false" outlineLevel="0" collapsed="false">
      <c r="A103" s="1"/>
      <c r="B103" s="1"/>
      <c r="C103" s="1"/>
      <c r="D103" s="6"/>
      <c r="E103" s="84" t="s">
        <v>71</v>
      </c>
      <c r="F103" s="84"/>
      <c r="G103" s="84"/>
      <c r="H103" s="37" t="s">
        <v>57</v>
      </c>
    </row>
    <row r="104" customFormat="false" ht="12.75" hidden="false" customHeight="false" outlineLevel="0" collapsed="false">
      <c r="A104" s="1"/>
      <c r="B104" s="1"/>
      <c r="C104" s="1"/>
      <c r="D104" s="6"/>
      <c r="E104" s="84" t="s">
        <v>109</v>
      </c>
      <c r="F104" s="84"/>
      <c r="G104" s="84"/>
      <c r="H104" s="37" t="s">
        <v>57</v>
      </c>
    </row>
    <row r="105" customFormat="false" ht="13.5" hidden="false" customHeight="false" outlineLevel="0" collapsed="false"/>
    <row r="106" customFormat="false" ht="18.75" hidden="false" customHeight="false" outlineLevel="0" collapsed="false">
      <c r="A106" s="7" t="s">
        <v>47</v>
      </c>
      <c r="B106" s="38"/>
      <c r="C106" s="39"/>
      <c r="D106" s="9" t="n">
        <f aca="false">D45+1</f>
        <v>37137</v>
      </c>
      <c r="E106" s="40"/>
      <c r="F106" s="41"/>
      <c r="G106" s="1"/>
      <c r="H106" s="18" t="s">
        <v>404</v>
      </c>
    </row>
    <row r="107" customFormat="false" ht="12.75" hidden="false" customHeight="false" outlineLevel="0" collapsed="false">
      <c r="A107" s="1"/>
      <c r="B107" s="1"/>
      <c r="C107" s="37"/>
      <c r="D107" s="22"/>
      <c r="E107" s="1"/>
      <c r="F107" s="24"/>
      <c r="G107" s="1"/>
      <c r="H107" s="1"/>
    </row>
    <row r="108" customFormat="false" ht="12.75" hidden="false" customHeight="false" outlineLevel="0" collapsed="false">
      <c r="A108" s="1"/>
      <c r="B108" s="14" t="s">
        <v>5</v>
      </c>
      <c r="C108" s="14"/>
      <c r="D108" s="22"/>
      <c r="E108" s="1"/>
      <c r="F108" s="15" t="s">
        <v>6</v>
      </c>
      <c r="G108" s="1"/>
      <c r="H108" s="1"/>
    </row>
    <row r="109" customFormat="false" ht="12.75" hidden="false" customHeight="false" outlineLevel="0" collapsed="false">
      <c r="A109" s="1"/>
      <c r="B109" s="14"/>
      <c r="C109" s="19"/>
      <c r="D109" s="22"/>
      <c r="E109" s="1"/>
      <c r="F109" s="20"/>
      <c r="G109" s="1"/>
      <c r="H109" s="1"/>
    </row>
    <row r="110" customFormat="false" ht="12.75" hidden="false" customHeight="false" outlineLevel="0" collapsed="false">
      <c r="A110" s="1"/>
      <c r="B110" s="17" t="s">
        <v>7</v>
      </c>
      <c r="C110" s="18" t="s">
        <v>42</v>
      </c>
      <c r="D110" s="19" t="n">
        <f aca="false">D3+1</f>
        <v>37136</v>
      </c>
      <c r="E110" s="1"/>
      <c r="F110" s="20"/>
      <c r="G110" s="31"/>
      <c r="H110" s="17"/>
    </row>
    <row r="111" customFormat="false" ht="12.75" hidden="false" customHeight="false" outlineLevel="0" collapsed="false">
      <c r="A111" s="1"/>
      <c r="B111" s="21" t="s">
        <v>10</v>
      </c>
      <c r="C111" s="18"/>
      <c r="D111" s="22"/>
      <c r="E111" s="1"/>
      <c r="F111" s="20"/>
      <c r="G111" s="37"/>
      <c r="H111" s="37"/>
    </row>
    <row r="112" customFormat="false" ht="12.75" hidden="false" customHeight="false" outlineLevel="0" collapsed="false">
      <c r="A112" s="1"/>
      <c r="B112" s="21"/>
      <c r="C112" s="18"/>
      <c r="D112" s="22"/>
      <c r="E112" s="1"/>
      <c r="F112" s="20"/>
      <c r="G112" s="37"/>
      <c r="H112" s="37"/>
    </row>
    <row r="113" customFormat="false" ht="12.75" hidden="false" customHeight="false" outlineLevel="0" collapsed="false">
      <c r="A113" s="1"/>
      <c r="B113" s="21"/>
      <c r="C113" s="18"/>
      <c r="D113" s="22"/>
      <c r="E113" s="1"/>
      <c r="F113" s="20"/>
      <c r="G113" s="37" t="s">
        <v>24</v>
      </c>
      <c r="H113" s="37"/>
    </row>
    <row r="114" customFormat="false" ht="12.75" hidden="false" customHeight="false" outlineLevel="0" collapsed="false">
      <c r="A114" s="1"/>
      <c r="B114" s="17" t="s">
        <v>7</v>
      </c>
      <c r="C114" s="18" t="s">
        <v>20</v>
      </c>
      <c r="D114" s="19" t="n">
        <f aca="false">D3</f>
        <v>37135</v>
      </c>
      <c r="E114" s="17"/>
      <c r="F114" s="37"/>
      <c r="G114" s="1"/>
      <c r="H114" s="1"/>
    </row>
    <row r="115" customFormat="false" ht="12.75" hidden="false" customHeight="false" outlineLevel="0" collapsed="false">
      <c r="A115" s="1"/>
      <c r="B115" s="24" t="s">
        <v>13</v>
      </c>
      <c r="C115" s="20"/>
      <c r="D115" s="22"/>
      <c r="E115" s="17"/>
      <c r="F115" s="20"/>
      <c r="G115" s="1"/>
      <c r="H115" s="1"/>
    </row>
    <row r="116" customFormat="false" ht="12.75" hidden="false" customHeight="false" outlineLevel="0" collapsed="false">
      <c r="A116" s="1"/>
      <c r="B116" s="24"/>
      <c r="C116" s="20"/>
      <c r="D116" s="22"/>
      <c r="E116" s="17"/>
      <c r="F116" s="20"/>
      <c r="G116" s="1"/>
      <c r="H116" s="1"/>
    </row>
    <row r="117" customFormat="false" ht="12.75" hidden="false" customHeight="false" outlineLevel="0" collapsed="false">
      <c r="A117" s="24"/>
      <c r="B117" s="17"/>
      <c r="C117" s="18"/>
      <c r="D117" s="19"/>
      <c r="E117" s="1"/>
      <c r="F117" s="20"/>
      <c r="G117" s="1"/>
      <c r="H117" s="1"/>
    </row>
    <row r="118" customFormat="false" ht="12.75" hidden="false" customHeight="false" outlineLevel="0" collapsed="false">
      <c r="A118" s="24"/>
      <c r="B118" s="32" t="s">
        <v>7</v>
      </c>
      <c r="C118" s="28" t="s">
        <v>42</v>
      </c>
      <c r="D118" s="19" t="n">
        <f aca="false">D3+1</f>
        <v>37136</v>
      </c>
      <c r="E118" s="1"/>
      <c r="F118" s="20"/>
      <c r="G118" s="31"/>
      <c r="H118" s="17"/>
      <c r="J118" s="0" t="s">
        <v>24</v>
      </c>
    </row>
    <row r="119" customFormat="false" ht="12.75" hidden="false" customHeight="false" outlineLevel="0" collapsed="false">
      <c r="A119" s="24"/>
      <c r="B119" s="21" t="s">
        <v>17</v>
      </c>
      <c r="C119" s="25"/>
      <c r="D119" s="22"/>
      <c r="E119" s="1"/>
      <c r="F119" s="20"/>
      <c r="G119" s="1"/>
      <c r="H119" s="26"/>
    </row>
    <row r="120" customFormat="false" ht="12.75" hidden="false" customHeight="false" outlineLevel="0" collapsed="false">
      <c r="A120" s="24"/>
      <c r="B120" s="17"/>
      <c r="C120" s="18"/>
      <c r="D120" s="19"/>
      <c r="E120" s="1"/>
      <c r="F120" s="20"/>
      <c r="G120" s="31"/>
      <c r="H120" s="17"/>
    </row>
    <row r="121" customFormat="false" ht="12.75" hidden="false" customHeight="false" outlineLevel="0" collapsed="false">
      <c r="A121" s="24"/>
      <c r="B121" s="21"/>
      <c r="C121" s="25"/>
      <c r="D121" s="22"/>
      <c r="E121" s="1"/>
      <c r="F121" s="20"/>
      <c r="G121" s="31"/>
      <c r="H121" s="17"/>
    </row>
    <row r="122" customFormat="false" ht="12.75" hidden="false" customHeight="false" outlineLevel="0" collapsed="false">
      <c r="A122" s="1"/>
      <c r="B122" s="17" t="s">
        <v>7</v>
      </c>
      <c r="C122" s="18" t="s">
        <v>42</v>
      </c>
      <c r="D122" s="19" t="n">
        <f aca="false">D3+1</f>
        <v>37136</v>
      </c>
      <c r="E122" s="1"/>
      <c r="F122" s="37"/>
      <c r="G122" s="1"/>
      <c r="H122" s="1"/>
    </row>
    <row r="123" customFormat="false" ht="12.75" hidden="false" customHeight="false" outlineLevel="0" collapsed="false">
      <c r="A123" s="1"/>
      <c r="B123" s="24" t="s">
        <v>18</v>
      </c>
      <c r="C123" s="18"/>
      <c r="D123" s="19"/>
      <c r="E123" s="1"/>
      <c r="F123" s="20"/>
      <c r="G123" s="1"/>
      <c r="H123" s="26"/>
    </row>
    <row r="124" customFormat="false" ht="12.75" hidden="false" customHeight="false" outlineLevel="0" collapsed="false">
      <c r="A124" s="1"/>
      <c r="B124" s="42"/>
      <c r="C124" s="33"/>
      <c r="D124" s="19"/>
      <c r="E124" s="1"/>
      <c r="F124" s="20"/>
      <c r="G124" s="31"/>
      <c r="H124" s="17"/>
    </row>
    <row r="125" customFormat="false" ht="12.75" hidden="false" customHeight="false" outlineLevel="0" collapsed="false">
      <c r="A125" s="1"/>
      <c r="B125" s="17"/>
      <c r="C125" s="18"/>
      <c r="D125" s="19"/>
      <c r="E125" s="1"/>
      <c r="F125" s="20"/>
      <c r="G125" s="1"/>
      <c r="H125" s="20"/>
    </row>
    <row r="126" customFormat="false" ht="12.75" hidden="false" customHeight="false" outlineLevel="0" collapsed="false">
      <c r="A126" s="1"/>
      <c r="B126" s="32" t="s">
        <v>19</v>
      </c>
      <c r="C126" s="18" t="s">
        <v>405</v>
      </c>
      <c r="D126" s="19" t="n">
        <f aca="false">D106+1</f>
        <v>37138</v>
      </c>
      <c r="E126" s="1"/>
      <c r="F126" s="20"/>
      <c r="G126" s="1"/>
      <c r="H126" s="20"/>
    </row>
    <row r="127" customFormat="false" ht="12.75" hidden="false" customHeight="false" outlineLevel="0" collapsed="false">
      <c r="A127" s="1"/>
      <c r="B127" s="44" t="s">
        <v>21</v>
      </c>
      <c r="D127" s="22"/>
      <c r="E127" s="1"/>
      <c r="F127" s="37"/>
      <c r="G127" s="1"/>
      <c r="H127" s="1"/>
    </row>
    <row r="128" customFormat="false" ht="12.75" hidden="false" customHeight="false" outlineLevel="0" collapsed="false">
      <c r="A128" s="1"/>
      <c r="B128" s="42"/>
      <c r="C128" s="33"/>
      <c r="D128" s="22"/>
      <c r="E128" s="1"/>
      <c r="F128" s="24"/>
      <c r="G128" s="1"/>
      <c r="H128" s="20"/>
      <c r="I128" s="0" t="s">
        <v>24</v>
      </c>
    </row>
    <row r="129" customFormat="false" ht="12.75" hidden="false" customHeight="false" outlineLevel="0" collapsed="false">
      <c r="A129" s="1"/>
      <c r="B129" s="17"/>
      <c r="C129" s="18"/>
      <c r="D129" s="19"/>
      <c r="E129" s="1"/>
      <c r="F129" s="20"/>
      <c r="G129" s="37"/>
      <c r="H129" s="1" t="s">
        <v>24</v>
      </c>
    </row>
    <row r="130" customFormat="false" ht="12.75" hidden="false" customHeight="false" outlineLevel="0" collapsed="false">
      <c r="A130" s="1"/>
      <c r="B130" s="32" t="s">
        <v>19</v>
      </c>
      <c r="C130" s="28" t="s">
        <v>405</v>
      </c>
      <c r="D130" s="19" t="n">
        <f aca="false">D106+1</f>
        <v>37138</v>
      </c>
      <c r="E130" s="1"/>
      <c r="F130" s="20"/>
      <c r="G130" s="1"/>
      <c r="H130" s="1"/>
    </row>
    <row r="131" customFormat="false" ht="12.75" hidden="false" customHeight="false" outlineLevel="0" collapsed="false">
      <c r="A131" s="1"/>
      <c r="B131" s="24" t="s">
        <v>23</v>
      </c>
      <c r="C131" s="1"/>
      <c r="D131" s="6"/>
      <c r="E131" s="1"/>
      <c r="F131" s="20"/>
      <c r="G131" s="1"/>
      <c r="H131" s="1"/>
    </row>
    <row r="132" customFormat="false" ht="12.75" hidden="false" customHeight="false" outlineLevel="0" collapsed="false">
      <c r="A132" s="1"/>
      <c r="B132" s="32"/>
      <c r="C132" s="25"/>
      <c r="D132" s="6"/>
      <c r="E132" s="1"/>
      <c r="F132" s="34"/>
      <c r="G132" s="47"/>
      <c r="H132" s="47"/>
    </row>
    <row r="133" customFormat="false" ht="12.75" hidden="false" customHeight="false" outlineLevel="0" collapsed="false">
      <c r="A133" s="1"/>
      <c r="B133" s="32"/>
      <c r="C133" s="25"/>
      <c r="D133" s="45"/>
      <c r="E133" s="1"/>
      <c r="F133" s="34"/>
      <c r="G133" s="47"/>
      <c r="H133" s="47"/>
    </row>
    <row r="134" customFormat="false" ht="12.75" hidden="false" customHeight="false" outlineLevel="0" collapsed="false">
      <c r="A134" s="1"/>
      <c r="B134" s="17" t="s">
        <v>45</v>
      </c>
      <c r="C134" s="1"/>
      <c r="D134" s="45"/>
      <c r="E134" s="1"/>
      <c r="F134" s="53"/>
      <c r="G134" s="47"/>
      <c r="H134" s="47"/>
    </row>
    <row r="135" customFormat="false" ht="12.75" hidden="false" customHeight="false" outlineLevel="0" collapsed="false">
      <c r="A135" s="1"/>
      <c r="B135" s="85" t="s">
        <v>406</v>
      </c>
      <c r="C135" s="1"/>
      <c r="D135" s="45"/>
      <c r="E135" s="1"/>
      <c r="F135" s="47"/>
      <c r="G135" s="47"/>
      <c r="H135" s="47"/>
    </row>
    <row r="136" customFormat="false" ht="12.75" hidden="false" customHeight="false" outlineLevel="0" collapsed="false">
      <c r="A136" s="1"/>
      <c r="B136" s="85" t="s">
        <v>407</v>
      </c>
      <c r="C136" s="1"/>
      <c r="D136" s="45"/>
      <c r="E136" s="1"/>
      <c r="F136" s="47"/>
      <c r="G136" s="47"/>
      <c r="H136" s="47"/>
    </row>
    <row r="137" customFormat="false" ht="12.75" hidden="false" customHeight="false" outlineLevel="0" collapsed="false">
      <c r="A137" s="1"/>
      <c r="B137" s="85" t="s">
        <v>408</v>
      </c>
      <c r="C137" s="37"/>
      <c r="D137" s="22"/>
      <c r="E137" s="1"/>
      <c r="F137" s="36"/>
      <c r="G137" s="36"/>
      <c r="H137" s="36"/>
    </row>
    <row r="138" customFormat="false" ht="12.75" hidden="false" customHeight="false" outlineLevel="0" collapsed="false">
      <c r="A138" s="1"/>
      <c r="B138" s="85" t="s">
        <v>409</v>
      </c>
      <c r="C138" s="37"/>
      <c r="D138" s="22"/>
      <c r="E138" s="1"/>
      <c r="F138" s="36"/>
      <c r="G138" s="36"/>
      <c r="H138" s="36"/>
    </row>
    <row r="139" customFormat="false" ht="12.75" hidden="false" customHeight="false" outlineLevel="0" collapsed="false">
      <c r="A139" s="1"/>
      <c r="B139" s="85" t="s">
        <v>410</v>
      </c>
      <c r="C139" s="37"/>
      <c r="D139" s="22"/>
      <c r="E139" s="1"/>
      <c r="F139" s="36"/>
      <c r="G139" s="36"/>
      <c r="H139" s="36"/>
    </row>
    <row r="140" customFormat="false" ht="12.75" hidden="false" customHeight="false" outlineLevel="0" collapsed="false">
      <c r="A140" s="1"/>
      <c r="B140" s="85"/>
      <c r="C140" s="37"/>
      <c r="D140" s="22"/>
      <c r="E140" s="1"/>
      <c r="F140" s="36"/>
      <c r="G140" s="36"/>
      <c r="H140" s="36"/>
    </row>
    <row r="141" customFormat="false" ht="12.75" hidden="false" customHeight="false" outlineLevel="0" collapsed="false">
      <c r="A141" s="1"/>
      <c r="B141" s="1"/>
      <c r="C141" s="37"/>
      <c r="D141" s="22"/>
      <c r="E141" s="1"/>
      <c r="F141" s="36"/>
      <c r="G141" s="36"/>
      <c r="H141" s="36"/>
    </row>
    <row r="142" customFormat="false" ht="12.75" hidden="false" customHeight="false" outlineLevel="0" collapsed="false">
      <c r="A142" s="1"/>
      <c r="B142" s="17" t="s">
        <v>46</v>
      </c>
      <c r="C142" s="1"/>
      <c r="D142" s="6"/>
      <c r="E142" s="84" t="s">
        <v>167</v>
      </c>
      <c r="F142" s="84"/>
      <c r="G142" s="84"/>
      <c r="H142" s="37" t="s">
        <v>52</v>
      </c>
    </row>
    <row r="143" customFormat="false" ht="12.75" hidden="false" customHeight="false" outlineLevel="0" collapsed="false">
      <c r="A143" s="1"/>
      <c r="B143" s="1"/>
      <c r="C143" s="1"/>
      <c r="D143" s="6"/>
      <c r="E143" s="84" t="s">
        <v>91</v>
      </c>
      <c r="F143" s="84"/>
      <c r="G143" s="84"/>
      <c r="H143" s="37" t="s">
        <v>52</v>
      </c>
    </row>
    <row r="144" customFormat="false" ht="12.75" hidden="false" customHeight="false" outlineLevel="0" collapsed="false">
      <c r="A144" s="1"/>
      <c r="B144" s="1"/>
      <c r="C144" s="1"/>
      <c r="D144" s="6"/>
      <c r="E144" s="84" t="s">
        <v>71</v>
      </c>
      <c r="F144" s="84"/>
      <c r="G144" s="84"/>
      <c r="H144" s="37" t="s">
        <v>57</v>
      </c>
    </row>
    <row r="145" customFormat="false" ht="12.75" hidden="false" customHeight="false" outlineLevel="0" collapsed="false">
      <c r="A145" s="1"/>
      <c r="B145" s="1"/>
      <c r="C145" s="1"/>
      <c r="D145" s="6"/>
      <c r="E145" s="84" t="s">
        <v>109</v>
      </c>
      <c r="F145" s="84"/>
      <c r="G145" s="84"/>
      <c r="H145" s="37" t="s">
        <v>57</v>
      </c>
    </row>
  </sheetData>
  <mergeCells count="3">
    <mergeCell ref="B7:C7"/>
    <mergeCell ref="B47:C47"/>
    <mergeCell ref="B108:C108"/>
  </mergeCells>
  <printOptions headings="false" gridLines="tru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59" colorId="64" zoomScale="100" zoomScaleNormal="100" zoomScalePageLayoutView="100" workbookViewId="0">
      <selection pane="topLeft" activeCell="F9" activeCellId="0" sqref="F9:H9"/>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37142</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37141</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37142</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37142</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37143</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37143</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t="s">
        <v>411</v>
      </c>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105</v>
      </c>
      <c r="G40" s="37"/>
      <c r="H40" s="37" t="s">
        <v>52</v>
      </c>
    </row>
    <row r="41" customFormat="false" ht="12.75" hidden="false" customHeight="false" outlineLevel="0" collapsed="false">
      <c r="A41" s="35"/>
      <c r="B41" s="35"/>
      <c r="C41" s="37"/>
      <c r="D41" s="22"/>
      <c r="E41" s="35"/>
      <c r="F41" s="37" t="s">
        <v>90</v>
      </c>
      <c r="G41" s="37"/>
      <c r="H41" s="37" t="s">
        <v>52</v>
      </c>
    </row>
    <row r="42" customFormat="false" ht="12.75" hidden="false" customHeight="false" outlineLevel="0" collapsed="false">
      <c r="A42" s="35"/>
      <c r="B42" s="35"/>
      <c r="C42" s="37"/>
      <c r="D42" s="22"/>
      <c r="E42" s="35"/>
      <c r="F42" s="37" t="s">
        <v>412</v>
      </c>
      <c r="G42" s="37"/>
      <c r="H42" s="37" t="s">
        <v>57</v>
      </c>
    </row>
    <row r="43" customFormat="false" ht="12.75" hidden="false" customHeight="false" outlineLevel="0" collapsed="false">
      <c r="A43" s="35"/>
      <c r="B43" s="35"/>
      <c r="C43" s="37"/>
      <c r="D43" s="22"/>
      <c r="E43" s="35"/>
      <c r="F43" s="37" t="s">
        <v>92</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37143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37143</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37142</v>
      </c>
      <c r="E53" s="17"/>
      <c r="F53" s="37" t="s">
        <v>413</v>
      </c>
      <c r="G53" s="20"/>
      <c r="H53" s="1"/>
    </row>
    <row r="54" customFormat="false" ht="12.75" hidden="false" customHeight="false" outlineLevel="0" collapsed="false">
      <c r="A54" s="1"/>
      <c r="B54" s="24" t="s">
        <v>13</v>
      </c>
      <c r="C54" s="20"/>
      <c r="D54" s="22"/>
      <c r="E54" s="17"/>
      <c r="F54" s="20" t="s">
        <v>414</v>
      </c>
      <c r="G54" s="1"/>
      <c r="H54" s="1"/>
    </row>
    <row r="55" customFormat="false" ht="12.75" hidden="false" customHeight="false" outlineLevel="0" collapsed="false">
      <c r="A55" s="1"/>
      <c r="B55" s="24"/>
      <c r="C55" s="20"/>
      <c r="D55" s="22"/>
      <c r="E55" s="17"/>
      <c r="F55" s="20" t="s">
        <v>415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37143</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37143</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37144</v>
      </c>
      <c r="E65" s="1"/>
      <c r="F65" s="37" t="s">
        <v>361</v>
      </c>
      <c r="G65" s="20"/>
      <c r="H65" s="1"/>
      <c r="I65" s="86"/>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37144</v>
      </c>
      <c r="E69" s="1"/>
      <c r="F69" s="37" t="s">
        <v>361</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416</v>
      </c>
      <c r="C73" s="37"/>
      <c r="D73" s="87"/>
      <c r="E73" s="84"/>
      <c r="F73" s="88"/>
      <c r="G73" s="88"/>
      <c r="H73" s="88"/>
      <c r="I73" s="89"/>
      <c r="J73" s="89"/>
    </row>
    <row r="74" customFormat="false" ht="12.75" hidden="false" customHeight="false" outlineLevel="0" collapsed="false">
      <c r="A74" s="1"/>
      <c r="B74" s="90" t="s">
        <v>417</v>
      </c>
      <c r="C74" s="37"/>
      <c r="D74" s="87"/>
      <c r="E74" s="84"/>
      <c r="F74" s="88"/>
      <c r="G74" s="88"/>
      <c r="H74" s="88"/>
      <c r="I74" s="89"/>
      <c r="J74" s="89"/>
    </row>
    <row r="75" customFormat="false" ht="12.75" hidden="false" customHeight="false" outlineLevel="0" collapsed="false">
      <c r="A75" s="1"/>
      <c r="B75" s="90" t="s">
        <v>418</v>
      </c>
      <c r="C75" s="37"/>
      <c r="D75" s="87"/>
      <c r="E75" s="84"/>
      <c r="F75" s="91"/>
      <c r="G75" s="91"/>
      <c r="H75" s="91"/>
      <c r="I75" s="89"/>
      <c r="J75" s="89"/>
    </row>
    <row r="76" customFormat="false" ht="12.75" hidden="false" customHeight="false" outlineLevel="0" collapsed="false">
      <c r="A76" s="1"/>
      <c r="B76" s="90" t="s">
        <v>419</v>
      </c>
      <c r="C76" s="37"/>
      <c r="D76" s="87"/>
      <c r="E76" s="84"/>
      <c r="F76" s="91"/>
      <c r="G76" s="91"/>
      <c r="H76" s="91"/>
      <c r="I76" s="89"/>
      <c r="J76" s="89"/>
    </row>
    <row r="77" customFormat="false" ht="12.75" hidden="false" customHeight="false" outlineLevel="0" collapsed="false">
      <c r="A77" s="1"/>
      <c r="B77" s="90"/>
      <c r="C77" s="37"/>
      <c r="D77" s="87"/>
      <c r="E77" s="84"/>
      <c r="F77" s="91"/>
      <c r="G77" s="91"/>
      <c r="H77" s="91"/>
      <c r="I77" s="89"/>
      <c r="J77" s="89"/>
    </row>
    <row r="78" customFormat="false" ht="12.75" hidden="false" customHeight="false" outlineLevel="0" collapsed="false">
      <c r="A78" s="1"/>
      <c r="B78" s="1"/>
      <c r="C78" s="37"/>
      <c r="D78" s="22" t="s">
        <v>420</v>
      </c>
      <c r="E78" s="1"/>
      <c r="F78" s="36"/>
      <c r="G78" s="36"/>
      <c r="H78" s="36"/>
    </row>
    <row r="79" customFormat="false" ht="12.75" hidden="false" customHeight="false" outlineLevel="0" collapsed="false">
      <c r="A79" s="1"/>
      <c r="B79" s="1"/>
      <c r="C79" s="37"/>
      <c r="D79" s="22" t="s">
        <v>421</v>
      </c>
      <c r="E79" s="1"/>
      <c r="F79" s="36"/>
      <c r="G79" s="36"/>
      <c r="H79" s="36"/>
    </row>
    <row r="80" customFormat="false" ht="12.75" hidden="false" customHeight="false" outlineLevel="0" collapsed="false">
      <c r="A80" s="1"/>
      <c r="B80" s="17" t="s">
        <v>46</v>
      </c>
      <c r="C80" s="1"/>
      <c r="D80" s="6"/>
      <c r="E80" s="1"/>
      <c r="F80" s="37" t="s">
        <v>105</v>
      </c>
      <c r="G80" s="37"/>
      <c r="H80" s="37" t="s">
        <v>52</v>
      </c>
    </row>
    <row r="81" customFormat="false" ht="12.75" hidden="false" customHeight="false" outlineLevel="0" collapsed="false">
      <c r="A81" s="1"/>
      <c r="B81" s="1"/>
      <c r="C81" s="1"/>
      <c r="D81" s="6"/>
      <c r="E81" s="1"/>
      <c r="F81" s="37" t="s">
        <v>90</v>
      </c>
      <c r="G81" s="37"/>
      <c r="H81" s="37" t="s">
        <v>52</v>
      </c>
    </row>
    <row r="82" customFormat="false" ht="12.75" hidden="false" customHeight="false" outlineLevel="0" collapsed="false">
      <c r="A82" s="1"/>
      <c r="B82" s="1"/>
      <c r="C82" s="1"/>
      <c r="D82" s="6"/>
      <c r="E82" s="1"/>
      <c r="F82" s="37" t="s">
        <v>412</v>
      </c>
      <c r="G82" s="37"/>
      <c r="H82" s="37" t="s">
        <v>57</v>
      </c>
    </row>
    <row r="83" customFormat="false" ht="12.75" hidden="false" customHeight="false" outlineLevel="0" collapsed="false">
      <c r="A83" s="1"/>
      <c r="B83" s="1"/>
      <c r="C83" s="1"/>
      <c r="D83" s="6"/>
      <c r="E83" s="1"/>
      <c r="F83" s="37" t="s">
        <v>92</v>
      </c>
      <c r="G83" s="37"/>
      <c r="H83" s="37" t="s">
        <v>57</v>
      </c>
    </row>
    <row r="84" customFormat="false" ht="13.5" hidden="false" customHeight="false" outlineLevel="0" collapsed="false"/>
    <row r="85" customFormat="false" ht="18.75" hidden="false" customHeight="false" outlineLevel="0" collapsed="false">
      <c r="A85" s="7"/>
      <c r="B85" s="38"/>
      <c r="C85" s="39"/>
      <c r="D85" s="9"/>
      <c r="E85" s="40"/>
      <c r="F85" s="41"/>
      <c r="G85" s="1"/>
      <c r="H85" s="18"/>
    </row>
    <row r="86" customFormat="false" ht="12.75" hidden="false" customHeight="false" outlineLevel="0" collapsed="false">
      <c r="A86" s="1"/>
      <c r="B86" s="1"/>
      <c r="C86" s="37"/>
      <c r="D86" s="22"/>
      <c r="E86" s="1"/>
      <c r="F86" s="24"/>
      <c r="G86" s="1"/>
      <c r="H86" s="1"/>
    </row>
    <row r="87" customFormat="false" ht="12.75" hidden="false" customHeight="false" outlineLevel="0" collapsed="false">
      <c r="A87" s="1"/>
      <c r="B87" s="14"/>
      <c r="C87" s="70"/>
      <c r="D87" s="22"/>
      <c r="E87" s="1"/>
      <c r="F87" s="15"/>
      <c r="G87" s="1"/>
      <c r="H87" s="1"/>
    </row>
    <row r="88" customFormat="false" ht="12.75" hidden="false" customHeight="false" outlineLevel="0" collapsed="false">
      <c r="A88" s="1"/>
      <c r="B88" s="14"/>
      <c r="C88" s="19"/>
      <c r="D88" s="22"/>
      <c r="E88" s="1"/>
      <c r="F88" s="20"/>
      <c r="G88" s="1"/>
      <c r="H88" s="1"/>
    </row>
    <row r="89" customFormat="false" ht="12.75" hidden="false" customHeight="false" outlineLevel="0" collapsed="false">
      <c r="A89" s="1"/>
      <c r="B89" s="17"/>
      <c r="C89" s="18"/>
      <c r="D89" s="19"/>
      <c r="E89" s="1"/>
      <c r="F89" s="20"/>
      <c r="G89" s="31"/>
      <c r="H89" s="1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21"/>
      <c r="C92" s="18"/>
      <c r="D92" s="22"/>
      <c r="E92" s="1"/>
      <c r="F92" s="20"/>
      <c r="G92" s="37"/>
      <c r="H92" s="37"/>
    </row>
    <row r="93" customFormat="false" ht="12.75" hidden="false" customHeight="false" outlineLevel="0" collapsed="false">
      <c r="A93" s="1"/>
      <c r="B93" s="17"/>
      <c r="C93" s="18"/>
      <c r="D93" s="19"/>
      <c r="E93" s="17"/>
      <c r="F93" s="37"/>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1"/>
      <c r="B95" s="24"/>
      <c r="C95" s="20"/>
      <c r="D95" s="22"/>
      <c r="E95" s="17"/>
      <c r="F95" s="20"/>
      <c r="G95" s="1"/>
      <c r="H95" s="1"/>
    </row>
    <row r="96" customFormat="false" ht="12.75" hidden="false" customHeight="false" outlineLevel="0" collapsed="false">
      <c r="A96" s="24"/>
      <c r="B96" s="17"/>
      <c r="C96" s="18"/>
      <c r="D96" s="19"/>
      <c r="E96" s="1"/>
      <c r="F96" s="20"/>
      <c r="G96" s="1"/>
      <c r="H96" s="1"/>
    </row>
    <row r="97" customFormat="false" ht="12.75" hidden="false" customHeight="false" outlineLevel="0" collapsed="false">
      <c r="A97" s="24"/>
      <c r="B97" s="32"/>
      <c r="C97" s="28"/>
      <c r="D97" s="19"/>
      <c r="E97" s="1"/>
      <c r="F97" s="20"/>
      <c r="G97" s="31"/>
      <c r="H97" s="17"/>
    </row>
    <row r="98" customFormat="false" ht="12.75" hidden="false" customHeight="false" outlineLevel="0" collapsed="false">
      <c r="A98" s="24"/>
      <c r="B98" s="21"/>
      <c r="C98" s="25"/>
      <c r="D98" s="22"/>
      <c r="E98" s="1"/>
      <c r="F98" s="20"/>
      <c r="G98" s="1"/>
      <c r="H98" s="26"/>
    </row>
    <row r="99" customFormat="false" ht="12.75" hidden="false" customHeight="false" outlineLevel="0" collapsed="false">
      <c r="A99" s="24"/>
      <c r="B99" s="17"/>
      <c r="C99" s="18"/>
      <c r="D99" s="19"/>
      <c r="E99" s="1"/>
      <c r="F99" s="20"/>
      <c r="G99" s="31"/>
      <c r="H99" s="17"/>
    </row>
    <row r="100" customFormat="false" ht="12.75" hidden="false" customHeight="false" outlineLevel="0" collapsed="false">
      <c r="A100" s="24"/>
      <c r="B100" s="21"/>
      <c r="C100" s="25"/>
      <c r="D100" s="22"/>
      <c r="E100" s="1"/>
      <c r="F100" s="20"/>
      <c r="G100" s="31"/>
      <c r="H100" s="17"/>
    </row>
    <row r="101" customFormat="false" ht="12.75" hidden="false" customHeight="false" outlineLevel="0" collapsed="false">
      <c r="A101" s="1"/>
      <c r="B101" s="17"/>
      <c r="C101" s="18"/>
      <c r="D101" s="19"/>
      <c r="E101" s="1"/>
      <c r="F101" s="37"/>
      <c r="G101" s="1"/>
      <c r="H101" s="1"/>
    </row>
    <row r="102" customFormat="false" ht="12.75" hidden="false" customHeight="false" outlineLevel="0" collapsed="false">
      <c r="A102" s="1"/>
      <c r="B102" s="24"/>
      <c r="C102" s="18"/>
      <c r="D102" s="19"/>
      <c r="E102" s="1"/>
      <c r="F102" s="20"/>
      <c r="G102" s="1"/>
      <c r="H102" s="26"/>
    </row>
    <row r="103" customFormat="false" ht="12.75" hidden="false" customHeight="false" outlineLevel="0" collapsed="false">
      <c r="A103" s="1"/>
      <c r="B103" s="42"/>
      <c r="C103" s="33"/>
      <c r="D103" s="19"/>
      <c r="E103" s="1"/>
      <c r="F103" s="20"/>
      <c r="G103" s="31"/>
      <c r="H103" s="17"/>
    </row>
    <row r="104" customFormat="false" ht="12.75" hidden="false" customHeight="false" outlineLevel="0" collapsed="false">
      <c r="A104" s="1"/>
      <c r="B104" s="17"/>
      <c r="C104" s="18"/>
      <c r="D104" s="19"/>
      <c r="E104" s="1"/>
      <c r="F104" s="20"/>
      <c r="G104" s="1"/>
      <c r="H104" s="20"/>
    </row>
    <row r="105" customFormat="false" ht="12.75" hidden="false" customHeight="false" outlineLevel="0" collapsed="false">
      <c r="A105" s="1"/>
      <c r="B105" s="32"/>
      <c r="C105" s="18"/>
      <c r="D105" s="19"/>
      <c r="E105" s="1"/>
      <c r="F105" s="20"/>
      <c r="G105" s="1"/>
      <c r="H105" s="20"/>
    </row>
    <row r="106" customFormat="false" ht="12.75" hidden="false" customHeight="false" outlineLevel="0" collapsed="false">
      <c r="A106" s="1"/>
      <c r="B106" s="44"/>
      <c r="D106" s="22"/>
      <c r="E106" s="1"/>
      <c r="F106" s="37"/>
      <c r="G106" s="1"/>
      <c r="H106" s="1"/>
    </row>
    <row r="107" customFormat="false" ht="12.75" hidden="false" customHeight="false" outlineLevel="0" collapsed="false">
      <c r="A107" s="1"/>
      <c r="B107" s="42"/>
      <c r="C107" s="33"/>
      <c r="D107" s="22"/>
      <c r="E107" s="1"/>
      <c r="F107" s="24"/>
      <c r="G107" s="1"/>
      <c r="H107" s="20"/>
    </row>
    <row r="108" customFormat="false" ht="12.75" hidden="false" customHeight="false" outlineLevel="0" collapsed="false">
      <c r="A108" s="1"/>
      <c r="B108" s="17"/>
      <c r="C108" s="18"/>
      <c r="D108" s="19"/>
      <c r="E108" s="1"/>
      <c r="F108" s="20"/>
      <c r="G108" s="37"/>
      <c r="H108" s="1"/>
    </row>
    <row r="109" customFormat="false" ht="12.75" hidden="false" customHeight="false" outlineLevel="0" collapsed="false">
      <c r="A109" s="1"/>
      <c r="B109" s="32"/>
      <c r="C109" s="28"/>
      <c r="D109" s="19"/>
      <c r="E109" s="1"/>
      <c r="F109" s="20"/>
      <c r="G109" s="1"/>
      <c r="H109" s="1"/>
    </row>
    <row r="110" customFormat="false" ht="12.75" hidden="false" customHeight="false" outlineLevel="0" collapsed="false">
      <c r="A110" s="1"/>
      <c r="B110" s="24"/>
      <c r="C110" s="1"/>
      <c r="D110" s="6"/>
      <c r="E110" s="1"/>
      <c r="F110" s="20"/>
      <c r="G110" s="1"/>
      <c r="H110" s="1"/>
    </row>
    <row r="111" customFormat="false" ht="12.75" hidden="false" customHeight="false" outlineLevel="0" collapsed="false">
      <c r="A111" s="1"/>
      <c r="B111" s="32"/>
      <c r="C111" s="25"/>
      <c r="D111" s="6"/>
      <c r="E111" s="1"/>
      <c r="F111" s="34"/>
      <c r="G111" s="47"/>
      <c r="H111" s="47"/>
    </row>
    <row r="112" customFormat="false" ht="12.75" hidden="false" customHeight="false" outlineLevel="0" collapsed="false">
      <c r="A112" s="1"/>
      <c r="B112" s="32"/>
      <c r="C112" s="25"/>
      <c r="D112" s="45"/>
      <c r="E112" s="1"/>
      <c r="F112" s="34"/>
      <c r="G112" s="47"/>
      <c r="H112" s="47"/>
    </row>
    <row r="113" customFormat="false" ht="12.75" hidden="false" customHeight="false" outlineLevel="0" collapsed="false">
      <c r="A113" s="1"/>
      <c r="B113" s="17"/>
      <c r="C113" s="1"/>
      <c r="D113" s="45"/>
      <c r="E113" s="1"/>
      <c r="F113" s="53"/>
      <c r="G113" s="47"/>
      <c r="H113" s="47"/>
    </row>
    <row r="114" customFormat="false" ht="12.75" hidden="false" customHeight="false" outlineLevel="0" collapsed="false">
      <c r="A114" s="1"/>
      <c r="B114" s="1"/>
      <c r="C114" s="1"/>
      <c r="D114" s="45"/>
      <c r="E114" s="1"/>
      <c r="F114" s="47"/>
      <c r="G114" s="47"/>
      <c r="H114" s="47"/>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
      <c r="C116" s="37"/>
      <c r="D116" s="22"/>
      <c r="E116" s="1"/>
      <c r="F116" s="36"/>
      <c r="G116" s="36"/>
      <c r="H116" s="36"/>
    </row>
    <row r="117" customFormat="false" ht="12.75" hidden="false" customHeight="false" outlineLevel="0" collapsed="false">
      <c r="A117" s="1"/>
      <c r="B117" s="17"/>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row r="120" customFormat="false" ht="12.75" hidden="false" customHeight="false" outlineLevel="0" collapsed="false">
      <c r="A120" s="1"/>
      <c r="B120" s="1"/>
      <c r="C120" s="1"/>
      <c r="D120" s="6"/>
      <c r="E120" s="1"/>
      <c r="F120" s="37"/>
      <c r="G120" s="37"/>
      <c r="H120"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8" activeCellId="0" sqref="B78"/>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37149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37149</v>
      </c>
      <c r="E9" s="1"/>
      <c r="F9" s="37" t="s">
        <v>361</v>
      </c>
      <c r="G9" s="20"/>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37148</v>
      </c>
      <c r="E13" s="1"/>
      <c r="F13" s="37" t="s">
        <v>361</v>
      </c>
      <c r="G13" s="20"/>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37149</v>
      </c>
      <c r="E17" s="1"/>
      <c r="F17" s="37" t="s">
        <v>361</v>
      </c>
      <c r="G17" s="20"/>
      <c r="H17" s="1"/>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37149</v>
      </c>
      <c r="E21" s="1"/>
      <c r="F21" s="37" t="s">
        <v>361</v>
      </c>
      <c r="G21" s="20"/>
      <c r="H21" s="1"/>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37150</v>
      </c>
      <c r="E25" s="1"/>
      <c r="F25" s="37" t="s">
        <v>361</v>
      </c>
      <c r="G25" s="20"/>
      <c r="H25" s="1"/>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37150</v>
      </c>
      <c r="E29" s="1"/>
      <c r="F29" s="37" t="s">
        <v>361</v>
      </c>
      <c r="G29" s="20"/>
      <c r="H29" s="1"/>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5"/>
      <c r="F40" s="37" t="s">
        <v>107</v>
      </c>
      <c r="G40" s="37"/>
      <c r="H40" s="37" t="s">
        <v>52</v>
      </c>
    </row>
    <row r="41" customFormat="false" ht="12.75" hidden="false" customHeight="false" outlineLevel="0" collapsed="false">
      <c r="A41" s="35"/>
      <c r="B41" s="35"/>
      <c r="C41" s="37"/>
      <c r="D41" s="22"/>
      <c r="E41" s="35"/>
      <c r="F41" s="37" t="s">
        <v>422</v>
      </c>
      <c r="G41" s="37"/>
      <c r="H41" s="37" t="s">
        <v>52</v>
      </c>
    </row>
    <row r="42" customFormat="false" ht="12.75" hidden="false" customHeight="false" outlineLevel="0" collapsed="false">
      <c r="A42" s="35"/>
      <c r="B42" s="35"/>
      <c r="C42" s="37"/>
      <c r="D42" s="22"/>
      <c r="E42" s="35"/>
      <c r="F42" s="37" t="s">
        <v>105</v>
      </c>
      <c r="G42" s="37"/>
      <c r="H42" s="37" t="s">
        <v>57</v>
      </c>
    </row>
    <row r="43" customFormat="false" ht="12.75" hidden="false" customHeight="false" outlineLevel="0" collapsed="false">
      <c r="A43" s="35"/>
      <c r="B43" s="35"/>
      <c r="C43" s="37"/>
      <c r="D43" s="22"/>
      <c r="E43" s="35"/>
      <c r="F43" s="37" t="s">
        <v>109</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37150</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37150</v>
      </c>
      <c r="E49" s="1"/>
      <c r="F49" s="37" t="s">
        <v>361</v>
      </c>
      <c r="G49" s="20"/>
      <c r="H49" s="1"/>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37149</v>
      </c>
      <c r="E53" s="17"/>
      <c r="F53" s="37" t="s">
        <v>423</v>
      </c>
      <c r="G53" s="20"/>
      <c r="H53" s="1"/>
    </row>
    <row r="54" customFormat="false" ht="12.75" hidden="false" customHeight="false" outlineLevel="0" collapsed="false">
      <c r="A54" s="1"/>
      <c r="B54" s="24" t="s">
        <v>13</v>
      </c>
      <c r="C54" s="20"/>
      <c r="D54" s="22"/>
      <c r="E54" s="17"/>
      <c r="F54" s="20" t="s">
        <v>424</v>
      </c>
      <c r="G54" s="1"/>
      <c r="H54" s="1"/>
    </row>
    <row r="55" customFormat="false" ht="12.75" hidden="false" customHeight="false" outlineLevel="0" collapsed="false">
      <c r="A55" s="1"/>
      <c r="B55" s="24"/>
      <c r="C55" s="20"/>
      <c r="D55" s="22"/>
      <c r="E55" s="17"/>
      <c r="F55" s="20" t="s">
        <v>425</v>
      </c>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37150</v>
      </c>
      <c r="E57" s="1"/>
      <c r="F57" s="37" t="s">
        <v>361</v>
      </c>
      <c r="G57" s="20"/>
      <c r="H57" s="1"/>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37150</v>
      </c>
      <c r="E61" s="1"/>
      <c r="F61" s="37" t="s">
        <v>361</v>
      </c>
      <c r="G61" s="20"/>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37151</v>
      </c>
      <c r="E65" s="1"/>
      <c r="F65" s="37" t="s">
        <v>361</v>
      </c>
      <c r="G65" s="20"/>
      <c r="H65" s="1"/>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37151</v>
      </c>
      <c r="E69" s="1"/>
      <c r="F69" s="37" t="s">
        <v>361</v>
      </c>
      <c r="G69" s="20"/>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426</v>
      </c>
      <c r="C73" s="1"/>
      <c r="D73" s="45"/>
      <c r="E73" s="1"/>
      <c r="F73" s="53"/>
      <c r="G73" s="47"/>
      <c r="H73" s="47"/>
    </row>
    <row r="74" customFormat="false" ht="12.75" hidden="false" customHeight="false" outlineLevel="0" collapsed="false">
      <c r="A74" s="1"/>
      <c r="B74" s="85" t="s">
        <v>427</v>
      </c>
      <c r="C74" s="1"/>
      <c r="D74" s="45"/>
      <c r="E74" s="1"/>
      <c r="F74" s="47"/>
      <c r="G74" s="47"/>
      <c r="H74" s="47"/>
    </row>
    <row r="75" customFormat="false" ht="12.75" hidden="false" customHeight="false" outlineLevel="0" collapsed="false">
      <c r="A75" s="1"/>
      <c r="B75" s="85" t="s">
        <v>428</v>
      </c>
      <c r="C75" s="37"/>
      <c r="D75" s="22"/>
      <c r="E75" s="1"/>
      <c r="F75" s="36"/>
      <c r="G75" s="36"/>
      <c r="H75" s="36"/>
    </row>
    <row r="76" customFormat="false" ht="12.75" hidden="false" customHeight="false" outlineLevel="0" collapsed="false">
      <c r="A76" s="1"/>
      <c r="B76" s="85" t="s">
        <v>429</v>
      </c>
      <c r="C76" s="37"/>
      <c r="D76" s="22"/>
      <c r="E76" s="1"/>
      <c r="F76" s="36"/>
      <c r="G76" s="36"/>
      <c r="H76" s="36"/>
    </row>
    <row r="77" customFormat="false" ht="12.75" hidden="false" customHeight="false" outlineLevel="0" collapsed="false">
      <c r="A77" s="1"/>
      <c r="B77" s="85" t="s">
        <v>430</v>
      </c>
      <c r="C77" s="37"/>
      <c r="D77" s="22"/>
      <c r="E77" s="1"/>
      <c r="F77" s="36"/>
      <c r="G77" s="36"/>
      <c r="H77" s="36"/>
    </row>
    <row r="78" customFormat="false" ht="12.75" hidden="false" customHeight="false" outlineLevel="0" collapsed="false">
      <c r="A78" s="1"/>
      <c r="B78" s="85"/>
      <c r="C78" s="37"/>
      <c r="D78" s="22"/>
      <c r="E78" s="1"/>
      <c r="F78" s="36"/>
      <c r="G78" s="36"/>
      <c r="H78" s="36"/>
    </row>
    <row r="79" customFormat="false" ht="12.75" hidden="false" customHeight="false" outlineLevel="0" collapsed="false">
      <c r="A79" s="1"/>
      <c r="B79" s="17" t="s">
        <v>46</v>
      </c>
      <c r="C79" s="1"/>
      <c r="D79" s="6"/>
      <c r="E79" s="1"/>
      <c r="F79" s="37" t="s">
        <v>107</v>
      </c>
      <c r="G79" s="37"/>
      <c r="H79" s="37" t="s">
        <v>52</v>
      </c>
    </row>
    <row r="80" customFormat="false" ht="12.75" hidden="false" customHeight="false" outlineLevel="0" collapsed="false">
      <c r="A80" s="1"/>
      <c r="B80" s="1"/>
      <c r="C80" s="1"/>
      <c r="D80" s="6"/>
      <c r="E80" s="1"/>
      <c r="F80" s="37" t="s">
        <v>422</v>
      </c>
      <c r="G80" s="37"/>
      <c r="H80" s="37" t="s">
        <v>52</v>
      </c>
    </row>
    <row r="81" customFormat="false" ht="12.75" hidden="false" customHeight="false" outlineLevel="0" collapsed="false">
      <c r="A81" s="1"/>
      <c r="B81" s="1"/>
      <c r="C81" s="1"/>
      <c r="D81" s="6"/>
      <c r="E81" s="1"/>
      <c r="F81" s="37" t="s">
        <v>105</v>
      </c>
      <c r="G81" s="37"/>
      <c r="H81" s="37" t="s">
        <v>57</v>
      </c>
    </row>
    <row r="82" customFormat="false" ht="12.75" hidden="false" customHeight="false" outlineLevel="0" collapsed="false">
      <c r="A82" s="1"/>
      <c r="B82" s="1"/>
      <c r="C82" s="1"/>
      <c r="D82" s="6"/>
      <c r="E82" s="1"/>
      <c r="F82" s="37" t="s">
        <v>109</v>
      </c>
      <c r="G82" s="37"/>
      <c r="H82" s="37" t="s">
        <v>57</v>
      </c>
    </row>
    <row r="83" customFormat="false" ht="13.5" hidden="false" customHeight="false" outlineLevel="0" collapsed="false"/>
    <row r="84" customFormat="false" ht="18.75" hidden="false" customHeight="false" outlineLevel="0" collapsed="false">
      <c r="A84" s="7"/>
      <c r="B84" s="38"/>
      <c r="C84" s="39"/>
      <c r="D84" s="9"/>
      <c r="E84" s="40"/>
      <c r="F84" s="41"/>
      <c r="G84" s="1"/>
      <c r="H84" s="18"/>
    </row>
    <row r="85" customFormat="false" ht="12.75" hidden="false" customHeight="false" outlineLevel="0" collapsed="false">
      <c r="A85" s="1"/>
      <c r="B85" s="1"/>
      <c r="C85" s="37"/>
      <c r="D85" s="22"/>
      <c r="E85" s="1"/>
      <c r="F85" s="24"/>
      <c r="G85" s="1"/>
      <c r="H85" s="1"/>
    </row>
    <row r="86" customFormat="false" ht="12.75" hidden="false" customHeight="false" outlineLevel="0" collapsed="false">
      <c r="A86" s="1"/>
      <c r="B86" s="14"/>
      <c r="C86" s="70"/>
      <c r="D86" s="22"/>
      <c r="E86" s="1"/>
      <c r="F86" s="15"/>
      <c r="G86" s="1"/>
      <c r="H86" s="1"/>
    </row>
    <row r="87" customFormat="false" ht="12.75" hidden="false" customHeight="false" outlineLevel="0" collapsed="false">
      <c r="A87" s="1"/>
      <c r="B87" s="14"/>
      <c r="C87" s="19"/>
      <c r="D87" s="22"/>
      <c r="E87" s="1"/>
      <c r="F87" s="20"/>
      <c r="G87" s="1"/>
      <c r="H87" s="1"/>
    </row>
    <row r="88" customFormat="false" ht="12.75" hidden="false" customHeight="false" outlineLevel="0" collapsed="false">
      <c r="A88" s="1"/>
      <c r="B88" s="17"/>
      <c r="C88" s="18"/>
      <c r="D88" s="19"/>
      <c r="E88" s="1"/>
      <c r="F88" s="20"/>
      <c r="G88" s="31"/>
      <c r="H88" s="1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21"/>
      <c r="C91" s="18"/>
      <c r="D91" s="22"/>
      <c r="E91" s="1"/>
      <c r="F91" s="20"/>
      <c r="G91" s="37"/>
      <c r="H91" s="37"/>
    </row>
    <row r="92" customFormat="false" ht="12.75" hidden="false" customHeight="false" outlineLevel="0" collapsed="false">
      <c r="A92" s="1"/>
      <c r="B92" s="17"/>
      <c r="C92" s="18"/>
      <c r="D92" s="19"/>
      <c r="E92" s="17"/>
      <c r="F92" s="37"/>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1"/>
      <c r="B94" s="24"/>
      <c r="C94" s="20"/>
      <c r="D94" s="22"/>
      <c r="E94" s="17"/>
      <c r="F94" s="20"/>
      <c r="G94" s="1"/>
      <c r="H94" s="1"/>
    </row>
    <row r="95" customFormat="false" ht="12.75" hidden="false" customHeight="false" outlineLevel="0" collapsed="false">
      <c r="A95" s="24"/>
      <c r="B95" s="17"/>
      <c r="C95" s="18"/>
      <c r="D95" s="19"/>
      <c r="E95" s="1"/>
      <c r="F95" s="20"/>
      <c r="G95" s="1"/>
      <c r="H95" s="1"/>
    </row>
    <row r="96" customFormat="false" ht="12.75" hidden="false" customHeight="false" outlineLevel="0" collapsed="false">
      <c r="A96" s="24"/>
      <c r="B96" s="32"/>
      <c r="C96" s="28"/>
      <c r="D96" s="19"/>
      <c r="E96" s="1"/>
      <c r="F96" s="20"/>
      <c r="G96" s="31"/>
      <c r="H96" s="17"/>
    </row>
    <row r="97" customFormat="false" ht="12.75" hidden="false" customHeight="false" outlineLevel="0" collapsed="false">
      <c r="A97" s="24"/>
      <c r="B97" s="21"/>
      <c r="C97" s="25"/>
      <c r="D97" s="22"/>
      <c r="E97" s="1"/>
      <c r="F97" s="20"/>
      <c r="G97" s="1"/>
      <c r="H97" s="26"/>
    </row>
    <row r="98" customFormat="false" ht="12.75" hidden="false" customHeight="false" outlineLevel="0" collapsed="false">
      <c r="A98" s="24"/>
      <c r="B98" s="17"/>
      <c r="C98" s="18"/>
      <c r="D98" s="19"/>
      <c r="E98" s="1"/>
      <c r="F98" s="20"/>
      <c r="G98" s="31"/>
      <c r="H98" s="17"/>
    </row>
    <row r="99" customFormat="false" ht="12.75" hidden="false" customHeight="false" outlineLevel="0" collapsed="false">
      <c r="A99" s="24"/>
      <c r="B99" s="21"/>
      <c r="C99" s="25"/>
      <c r="D99" s="22"/>
      <c r="E99" s="1"/>
      <c r="F99" s="20"/>
      <c r="G99" s="31"/>
      <c r="H99" s="17"/>
    </row>
    <row r="100" customFormat="false" ht="12.75" hidden="false" customHeight="false" outlineLevel="0" collapsed="false">
      <c r="A100" s="1"/>
      <c r="B100" s="17"/>
      <c r="C100" s="18"/>
      <c r="D100" s="19"/>
      <c r="E100" s="1"/>
      <c r="F100" s="37"/>
      <c r="G100" s="1"/>
      <c r="H100" s="1"/>
    </row>
    <row r="101" customFormat="false" ht="12.75" hidden="false" customHeight="false" outlineLevel="0" collapsed="false">
      <c r="A101" s="1"/>
      <c r="B101" s="24"/>
      <c r="C101" s="18"/>
      <c r="D101" s="19"/>
      <c r="E101" s="1"/>
      <c r="F101" s="20"/>
      <c r="G101" s="1"/>
      <c r="H101" s="26"/>
    </row>
    <row r="102" customFormat="false" ht="12.75" hidden="false" customHeight="false" outlineLevel="0" collapsed="false">
      <c r="A102" s="1"/>
      <c r="B102" s="42"/>
      <c r="C102" s="33"/>
      <c r="D102" s="19"/>
      <c r="E102" s="1"/>
      <c r="F102" s="20"/>
      <c r="G102" s="31"/>
      <c r="H102" s="17"/>
    </row>
    <row r="103" customFormat="false" ht="12.75" hidden="false" customHeight="false" outlineLevel="0" collapsed="false">
      <c r="A103" s="1"/>
      <c r="B103" s="17"/>
      <c r="C103" s="18"/>
      <c r="D103" s="19"/>
      <c r="E103" s="1"/>
      <c r="F103" s="20"/>
      <c r="G103" s="1"/>
      <c r="H103" s="20"/>
    </row>
    <row r="104" customFormat="false" ht="12.75" hidden="false" customHeight="false" outlineLevel="0" collapsed="false">
      <c r="A104" s="1"/>
      <c r="B104" s="32"/>
      <c r="C104" s="18"/>
      <c r="D104" s="19"/>
      <c r="E104" s="1"/>
      <c r="F104" s="20"/>
      <c r="G104" s="1"/>
      <c r="H104" s="20"/>
    </row>
    <row r="105" customFormat="false" ht="12.75" hidden="false" customHeight="false" outlineLevel="0" collapsed="false">
      <c r="A105" s="1"/>
      <c r="B105" s="44"/>
      <c r="D105" s="22"/>
      <c r="E105" s="1"/>
      <c r="F105" s="37"/>
      <c r="G105" s="1"/>
      <c r="H105" s="1"/>
    </row>
    <row r="106" customFormat="false" ht="12.75" hidden="false" customHeight="false" outlineLevel="0" collapsed="false">
      <c r="A106" s="1"/>
      <c r="B106" s="42"/>
      <c r="C106" s="33"/>
      <c r="D106" s="22"/>
      <c r="E106" s="1"/>
      <c r="F106" s="24"/>
      <c r="G106" s="1"/>
      <c r="H106" s="20"/>
    </row>
    <row r="107" customFormat="false" ht="12.75" hidden="false" customHeight="false" outlineLevel="0" collapsed="false">
      <c r="A107" s="1"/>
      <c r="B107" s="17"/>
      <c r="C107" s="18"/>
      <c r="D107" s="19"/>
      <c r="E107" s="1"/>
      <c r="F107" s="20"/>
      <c r="G107" s="37"/>
      <c r="H107" s="1"/>
    </row>
    <row r="108" customFormat="false" ht="12.75" hidden="false" customHeight="false" outlineLevel="0" collapsed="false">
      <c r="A108" s="1"/>
      <c r="B108" s="32"/>
      <c r="C108" s="28"/>
      <c r="D108" s="19"/>
      <c r="E108" s="1"/>
      <c r="F108" s="20"/>
      <c r="G108" s="1"/>
      <c r="H108" s="1"/>
    </row>
    <row r="109" customFormat="false" ht="12.75" hidden="false" customHeight="false" outlineLevel="0" collapsed="false">
      <c r="A109" s="1"/>
      <c r="B109" s="24"/>
      <c r="C109" s="1"/>
      <c r="D109" s="6"/>
      <c r="E109" s="1"/>
      <c r="F109" s="20"/>
      <c r="G109" s="1"/>
      <c r="H109" s="1"/>
    </row>
    <row r="110" customFormat="false" ht="12.75" hidden="false" customHeight="false" outlineLevel="0" collapsed="false">
      <c r="A110" s="1"/>
      <c r="B110" s="32"/>
      <c r="C110" s="25"/>
      <c r="D110" s="6"/>
      <c r="E110" s="1"/>
      <c r="F110" s="34"/>
      <c r="G110" s="47"/>
      <c r="H110" s="47"/>
    </row>
    <row r="111" customFormat="false" ht="12.75" hidden="false" customHeight="false" outlineLevel="0" collapsed="false">
      <c r="A111" s="1"/>
      <c r="B111" s="32"/>
      <c r="C111" s="25"/>
      <c r="D111" s="45"/>
      <c r="E111" s="1"/>
      <c r="F111" s="34"/>
      <c r="G111" s="47"/>
      <c r="H111" s="47"/>
    </row>
    <row r="112" customFormat="false" ht="12.75" hidden="false" customHeight="false" outlineLevel="0" collapsed="false">
      <c r="A112" s="1"/>
      <c r="B112" s="17"/>
      <c r="C112" s="1"/>
      <c r="D112" s="45"/>
      <c r="E112" s="1"/>
      <c r="F112" s="53"/>
      <c r="G112" s="47"/>
      <c r="H112" s="47"/>
    </row>
    <row r="113" customFormat="false" ht="12.75" hidden="false" customHeight="false" outlineLevel="0" collapsed="false">
      <c r="A113" s="1"/>
      <c r="B113" s="1"/>
      <c r="C113" s="1"/>
      <c r="D113" s="45"/>
      <c r="E113" s="1"/>
      <c r="F113" s="47"/>
      <c r="G113" s="47"/>
      <c r="H113" s="47"/>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
      <c r="C115" s="37"/>
      <c r="D115" s="22"/>
      <c r="E115" s="1"/>
      <c r="F115" s="36"/>
      <c r="G115" s="36"/>
      <c r="H115" s="36"/>
    </row>
    <row r="116" customFormat="false" ht="12.75" hidden="false" customHeight="false" outlineLevel="0" collapsed="false">
      <c r="A116" s="1"/>
      <c r="B116" s="17"/>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row r="119" customFormat="false" ht="12.75" hidden="false" customHeight="false" outlineLevel="0" collapsed="false">
      <c r="A119" s="1"/>
      <c r="B119" s="1"/>
      <c r="C119" s="1"/>
      <c r="D119" s="6"/>
      <c r="E119" s="1"/>
      <c r="F119" s="37"/>
      <c r="G119" s="37"/>
      <c r="H119"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8"/>
  <sheetViews>
    <sheetView showFormulas="false" showGridLines="true" showRowColHeaders="true" showZeros="true" rightToLeft="false" tabSelected="false" showOutlineSymbols="true" defaultGridColor="true" view="normal" topLeftCell="A50" colorId="64" zoomScale="100" zoomScaleNormal="100" zoomScalePageLayoutView="100" workbookViewId="0">
      <selection pane="topLeft" activeCell="F63" activeCellId="0" sqref="F63"/>
    </sheetView>
  </sheetViews>
  <sheetFormatPr defaultColWidth="9.0546875" defaultRowHeight="12.75" customHeight="true" zeroHeight="false" outlineLevelRow="0" outlineLevelCol="0"/>
  <cols>
    <col collapsed="false" customWidth="true" hidden="false" outlineLevel="0" max="4" min="4" style="0" width="13.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37156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37156</v>
      </c>
      <c r="E9" s="1"/>
      <c r="F9" s="20" t="s">
        <v>431</v>
      </c>
      <c r="G9" s="1"/>
      <c r="H9" s="1"/>
    </row>
    <row r="10" customFormat="false" ht="12.75" hidden="false" customHeight="false" outlineLevel="0" collapsed="false">
      <c r="A10" s="1"/>
      <c r="B10" s="21" t="s">
        <v>10</v>
      </c>
      <c r="C10" s="18"/>
      <c r="D10" s="22"/>
      <c r="E10" s="1"/>
      <c r="F10" s="20" t="s">
        <v>432</v>
      </c>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37155</v>
      </c>
      <c r="E13" s="1"/>
      <c r="F13" s="20" t="s">
        <v>433</v>
      </c>
      <c r="G13" s="1"/>
      <c r="H13" s="1"/>
    </row>
    <row r="14" customFormat="false" ht="12.75" hidden="false" customHeight="false" outlineLevel="0" collapsed="false">
      <c r="A14" s="1"/>
      <c r="B14" s="21" t="s">
        <v>13</v>
      </c>
      <c r="C14" s="20"/>
      <c r="D14" s="22"/>
      <c r="E14" s="1"/>
      <c r="F14" s="20" t="s">
        <v>434</v>
      </c>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37156</v>
      </c>
      <c r="E17" s="1"/>
      <c r="F17" s="20" t="s">
        <v>435</v>
      </c>
      <c r="G17" s="1"/>
      <c r="H17" s="17"/>
    </row>
    <row r="18" customFormat="false" ht="12.75" hidden="false" customHeight="false" outlineLevel="0" collapsed="false">
      <c r="A18" s="1"/>
      <c r="B18" s="21" t="s">
        <v>17</v>
      </c>
      <c r="C18" s="25"/>
      <c r="D18" s="22"/>
      <c r="E18" s="1"/>
      <c r="F18" s="20" t="s">
        <v>436</v>
      </c>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37156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37157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37157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t="s">
        <v>437</v>
      </c>
      <c r="E35" s="1" t="s">
        <v>438</v>
      </c>
      <c r="F35" s="34"/>
      <c r="G35" s="53"/>
      <c r="H35" s="26"/>
    </row>
    <row r="36" customFormat="false" ht="12.75" hidden="false" customHeight="false" outlineLevel="0" collapsed="false">
      <c r="A36" s="1"/>
      <c r="B36" s="32"/>
      <c r="C36" s="25"/>
      <c r="D36" s="45"/>
      <c r="E36" s="35" t="s">
        <v>439</v>
      </c>
      <c r="F36" s="53"/>
      <c r="G36" s="47"/>
      <c r="H36" s="47"/>
    </row>
    <row r="37" customFormat="false" ht="12.75" hidden="false" customHeight="false" outlineLevel="0" collapsed="false">
      <c r="A37" s="1"/>
      <c r="B37" s="32"/>
      <c r="C37" s="25"/>
      <c r="D37" s="45"/>
      <c r="E37" s="35" t="s">
        <v>440</v>
      </c>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62</v>
      </c>
      <c r="G40" s="37"/>
      <c r="H40" s="37" t="s">
        <v>52</v>
      </c>
    </row>
    <row r="41" customFormat="false" ht="12.75" hidden="false" customHeight="false" outlineLevel="0" collapsed="false">
      <c r="A41" s="35"/>
      <c r="B41" s="35"/>
      <c r="C41" s="37"/>
      <c r="D41" s="22"/>
      <c r="E41" s="37" t="s">
        <v>441</v>
      </c>
      <c r="G41" s="37"/>
      <c r="H41" s="37" t="s">
        <v>52</v>
      </c>
    </row>
    <row r="42" customFormat="false" ht="12.75" hidden="false" customHeight="false" outlineLevel="0" collapsed="false">
      <c r="A42" s="35"/>
      <c r="B42" s="35"/>
      <c r="C42" s="37"/>
      <c r="D42" s="22"/>
      <c r="E42" s="37" t="s">
        <v>108</v>
      </c>
      <c r="G42" s="37"/>
      <c r="H42" s="37" t="s">
        <v>57</v>
      </c>
    </row>
    <row r="43" customFormat="false" ht="12.75" hidden="false" customHeight="false" outlineLevel="0" collapsed="false">
      <c r="A43" s="35"/>
      <c r="B43" s="35"/>
      <c r="C43" s="37"/>
      <c r="D43" s="22"/>
      <c r="E43" s="37" t="s">
        <v>114</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37157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37157</v>
      </c>
      <c r="E49" s="1"/>
      <c r="F49" s="20" t="s">
        <v>442</v>
      </c>
      <c r="G49" s="31"/>
      <c r="H49" s="17"/>
    </row>
    <row r="50" customFormat="false" ht="12.75" hidden="false" customHeight="false" outlineLevel="0" collapsed="false">
      <c r="A50" s="1"/>
      <c r="B50" s="21" t="s">
        <v>10</v>
      </c>
      <c r="C50" s="18"/>
      <c r="D50" s="22"/>
      <c r="E50" s="1"/>
      <c r="F50" s="20" t="s">
        <v>443</v>
      </c>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37156</v>
      </c>
      <c r="E53" s="17"/>
      <c r="F53" s="37" t="s">
        <v>334</v>
      </c>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37157</v>
      </c>
      <c r="E57" s="1"/>
      <c r="F57" s="37" t="s">
        <v>444</v>
      </c>
      <c r="G57" s="31"/>
      <c r="H57" s="17"/>
      <c r="J57" s="0" t="s">
        <v>24</v>
      </c>
    </row>
    <row r="58" customFormat="false" ht="12.75" hidden="false" customHeight="false" outlineLevel="0" collapsed="false">
      <c r="A58" s="24"/>
      <c r="B58" s="21" t="s">
        <v>17</v>
      </c>
      <c r="C58" s="25"/>
      <c r="D58" s="22"/>
      <c r="E58" s="1"/>
      <c r="F58" s="20" t="s">
        <v>445</v>
      </c>
      <c r="G58" s="1"/>
      <c r="H58" s="26"/>
    </row>
    <row r="59" customFormat="false" ht="12.75" hidden="false" customHeight="false" outlineLevel="0" collapsed="false">
      <c r="A59" s="24"/>
      <c r="B59" s="17"/>
      <c r="C59" s="18"/>
      <c r="D59" s="19"/>
      <c r="E59" s="1"/>
      <c r="F59" s="20" t="s">
        <v>446</v>
      </c>
      <c r="G59" s="31"/>
      <c r="H59" s="17"/>
    </row>
    <row r="60" customFormat="false" ht="12.75" hidden="false" customHeight="false" outlineLevel="0" collapsed="false">
      <c r="A60" s="24"/>
      <c r="B60" s="21"/>
      <c r="C60" s="25"/>
      <c r="D60" s="22"/>
      <c r="E60" s="1"/>
      <c r="F60" s="20" t="s">
        <v>447</v>
      </c>
      <c r="G60" s="31"/>
      <c r="H60" s="17"/>
    </row>
    <row r="61" customFormat="false" ht="12.75" hidden="false" customHeight="false" outlineLevel="0" collapsed="false">
      <c r="A61" s="1"/>
      <c r="E61" s="1"/>
      <c r="F61" s="37" t="s">
        <v>448</v>
      </c>
      <c r="G61" s="1"/>
      <c r="H61" s="1"/>
      <c r="J61" s="0" t="s">
        <v>449</v>
      </c>
    </row>
    <row r="62" customFormat="false" ht="12.75" hidden="false" customHeight="false" outlineLevel="0" collapsed="false">
      <c r="A62" s="1"/>
      <c r="E62" s="1"/>
      <c r="F62" s="37"/>
      <c r="G62" s="1"/>
      <c r="H62" s="1"/>
    </row>
    <row r="63" customFormat="false" ht="12.75" hidden="false" customHeight="false" outlineLevel="0" collapsed="false">
      <c r="A63" s="1"/>
      <c r="B63" s="17" t="s">
        <v>7</v>
      </c>
      <c r="C63" s="18" t="s">
        <v>20</v>
      </c>
      <c r="D63" s="19" t="n">
        <f aca="false">D3+1</f>
        <v>37157</v>
      </c>
      <c r="E63" s="1"/>
      <c r="F63" s="37" t="s">
        <v>334</v>
      </c>
      <c r="G63" s="1"/>
      <c r="H63" s="26"/>
    </row>
    <row r="64" customFormat="false" ht="12.75" hidden="false" customHeight="false" outlineLevel="0" collapsed="false">
      <c r="A64" s="1"/>
      <c r="B64" s="24" t="s">
        <v>18</v>
      </c>
      <c r="C64" s="18"/>
      <c r="D64" s="19"/>
      <c r="E64" s="1"/>
      <c r="F64" s="20"/>
      <c r="G64" s="31"/>
      <c r="H64" s="17"/>
    </row>
    <row r="65" customFormat="false" ht="12.75" hidden="false" customHeight="false" outlineLevel="0" collapsed="false">
      <c r="A65" s="1"/>
      <c r="B65" s="17"/>
      <c r="C65" s="18"/>
      <c r="D65" s="19"/>
      <c r="E65" s="1"/>
      <c r="F65" s="20"/>
      <c r="G65" s="1"/>
      <c r="H65" s="20"/>
    </row>
    <row r="66" customFormat="false" ht="12.75" hidden="false" customHeight="false" outlineLevel="0" collapsed="false">
      <c r="A66" s="1"/>
      <c r="B66" s="32" t="s">
        <v>19</v>
      </c>
      <c r="C66" s="18" t="s">
        <v>42</v>
      </c>
      <c r="D66" s="19" t="n">
        <f aca="false">D45+1</f>
        <v>37158</v>
      </c>
      <c r="E66" s="1"/>
      <c r="F66" s="37" t="s">
        <v>334</v>
      </c>
      <c r="G66" s="1"/>
      <c r="H66" s="20"/>
    </row>
    <row r="67" customFormat="false" ht="12.75" hidden="false" customHeight="false" outlineLevel="0" collapsed="false">
      <c r="A67" s="1"/>
      <c r="B67" s="44" t="s">
        <v>21</v>
      </c>
      <c r="D67" s="22"/>
      <c r="E67" s="1"/>
      <c r="F67" s="37"/>
      <c r="G67" s="1"/>
      <c r="H67" s="1"/>
    </row>
    <row r="68" customFormat="false" ht="12.75" hidden="false" customHeight="false" outlineLevel="0" collapsed="false">
      <c r="A68" s="1"/>
      <c r="B68" s="42"/>
      <c r="C68" s="33"/>
      <c r="D68" s="22"/>
      <c r="E68" s="1"/>
      <c r="F68" s="24"/>
      <c r="G68" s="1"/>
      <c r="H68" s="20"/>
      <c r="I68" s="0" t="s">
        <v>24</v>
      </c>
    </row>
    <row r="69" customFormat="false" ht="12.75" hidden="false" customHeight="false" outlineLevel="0" collapsed="false">
      <c r="A69" s="1"/>
      <c r="B69" s="17"/>
      <c r="C69" s="18"/>
      <c r="D69" s="19"/>
      <c r="E69" s="1"/>
      <c r="F69" s="20"/>
      <c r="G69" s="37"/>
      <c r="H69" s="1" t="s">
        <v>24</v>
      </c>
    </row>
    <row r="70" customFormat="false" ht="12.75" hidden="false" customHeight="false" outlineLevel="0" collapsed="false">
      <c r="A70" s="1"/>
      <c r="B70" s="32" t="s">
        <v>19</v>
      </c>
      <c r="C70" s="28" t="s">
        <v>42</v>
      </c>
      <c r="D70" s="19" t="n">
        <f aca="false">D45+1</f>
        <v>37158</v>
      </c>
      <c r="E70" s="1"/>
      <c r="F70" s="37" t="s">
        <v>334</v>
      </c>
      <c r="G70" s="1"/>
      <c r="H70" s="1"/>
    </row>
    <row r="71" customFormat="false" ht="12.75" hidden="false" customHeight="false" outlineLevel="0" collapsed="false">
      <c r="A71" s="1"/>
      <c r="B71" s="24" t="s">
        <v>23</v>
      </c>
      <c r="C71" s="1"/>
      <c r="D71" s="6"/>
      <c r="E71" s="1"/>
      <c r="F71" s="20"/>
      <c r="G71" s="1"/>
      <c r="H71" s="1"/>
    </row>
    <row r="72" customFormat="false" ht="12.75" hidden="false" customHeight="false" outlineLevel="0" collapsed="false">
      <c r="A72" s="1"/>
      <c r="B72" s="32"/>
      <c r="C72" s="25"/>
      <c r="D72" s="6"/>
      <c r="E72" s="1"/>
      <c r="F72" s="34"/>
      <c r="G72" s="47"/>
      <c r="H72" s="47"/>
    </row>
    <row r="73" customFormat="false" ht="12.75" hidden="false" customHeight="false" outlineLevel="0" collapsed="false">
      <c r="A73" s="1"/>
      <c r="B73" s="32"/>
      <c r="C73" s="25"/>
      <c r="D73" s="45"/>
      <c r="E73" s="1"/>
      <c r="F73" s="34"/>
      <c r="G73" s="47"/>
      <c r="H73" s="47"/>
    </row>
    <row r="74" customFormat="false" ht="12.75" hidden="false" customHeight="false" outlineLevel="0" collapsed="false">
      <c r="A74" s="1"/>
      <c r="B74" s="17" t="s">
        <v>45</v>
      </c>
      <c r="C74" s="1"/>
      <c r="D74" s="45"/>
      <c r="E74" s="1"/>
      <c r="F74" s="53"/>
      <c r="G74" s="47"/>
      <c r="H74" s="47"/>
    </row>
    <row r="75" customFormat="false" ht="12.75" hidden="false" customHeight="false" outlineLevel="0" collapsed="false">
      <c r="A75" s="1"/>
      <c r="B75" s="1"/>
      <c r="C75" s="1"/>
      <c r="D75" s="45"/>
      <c r="E75" s="1"/>
      <c r="F75" s="47"/>
      <c r="G75" s="47"/>
      <c r="H75" s="47"/>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
      <c r="C77" s="37"/>
      <c r="D77" s="22"/>
      <c r="E77" s="1"/>
      <c r="F77" s="36"/>
      <c r="G77" s="36"/>
      <c r="H77" s="36"/>
    </row>
    <row r="78" customFormat="false" ht="12.75" hidden="false" customHeight="false" outlineLevel="0" collapsed="false">
      <c r="A78" s="1"/>
      <c r="B78" s="17" t="s">
        <v>46</v>
      </c>
      <c r="C78" s="1"/>
      <c r="D78" s="6"/>
      <c r="E78" s="37" t="s">
        <v>62</v>
      </c>
      <c r="F78" s="37"/>
      <c r="G78" s="37"/>
      <c r="H78" s="37" t="s">
        <v>52</v>
      </c>
    </row>
    <row r="79" customFormat="false" ht="12.75" hidden="false" customHeight="false" outlineLevel="0" collapsed="false">
      <c r="A79" s="1"/>
      <c r="B79" s="1"/>
      <c r="C79" s="1"/>
      <c r="D79" s="6"/>
      <c r="E79" s="37" t="s">
        <v>79</v>
      </c>
      <c r="F79" s="37"/>
      <c r="G79" s="37"/>
      <c r="H79" s="37" t="s">
        <v>52</v>
      </c>
    </row>
    <row r="80" customFormat="false" ht="12.75" hidden="false" customHeight="false" outlineLevel="0" collapsed="false">
      <c r="A80" s="1"/>
      <c r="B80" s="1"/>
      <c r="C80" s="1"/>
      <c r="D80" s="6"/>
      <c r="E80" s="37" t="s">
        <v>108</v>
      </c>
      <c r="F80" s="37"/>
      <c r="G80" s="37"/>
      <c r="H80" s="37" t="s">
        <v>57</v>
      </c>
    </row>
    <row r="81" customFormat="false" ht="12.75" hidden="false" customHeight="false" outlineLevel="0" collapsed="false">
      <c r="A81" s="1"/>
      <c r="B81" s="1"/>
      <c r="C81" s="1"/>
      <c r="D81" s="6"/>
      <c r="E81" s="37" t="s">
        <v>114</v>
      </c>
      <c r="F81" s="37"/>
      <c r="G81" s="37"/>
      <c r="H81" s="37" t="s">
        <v>57</v>
      </c>
    </row>
    <row r="82" customFormat="false" ht="13.5" hidden="false" customHeight="false" outlineLevel="0" collapsed="false"/>
    <row r="83" customFormat="false" ht="18.75" hidden="false" customHeight="false" outlineLevel="0" collapsed="false">
      <c r="A83" s="7"/>
      <c r="B83" s="38"/>
      <c r="C83" s="39"/>
      <c r="D83" s="9"/>
      <c r="E83" s="40"/>
      <c r="F83" s="41"/>
      <c r="G83" s="1"/>
      <c r="H83" s="18"/>
    </row>
    <row r="84" customFormat="false" ht="12.75" hidden="false" customHeight="false" outlineLevel="0" collapsed="false">
      <c r="A84" s="1"/>
      <c r="B84" s="1"/>
      <c r="C84" s="37"/>
      <c r="D84" s="22"/>
      <c r="E84" s="1"/>
      <c r="F84" s="24"/>
      <c r="G84" s="1"/>
      <c r="H84" s="1"/>
    </row>
    <row r="85" customFormat="false" ht="12.75" hidden="false" customHeight="false" outlineLevel="0" collapsed="false">
      <c r="A85" s="1"/>
      <c r="B85" s="14"/>
      <c r="C85" s="70"/>
      <c r="D85" s="22"/>
      <c r="E85" s="1"/>
      <c r="F85" s="15"/>
      <c r="G85" s="1"/>
      <c r="H85" s="1"/>
    </row>
    <row r="86" customFormat="false" ht="12.75" hidden="false" customHeight="false" outlineLevel="0" collapsed="false">
      <c r="A86" s="1"/>
      <c r="B86" s="14"/>
      <c r="C86" s="19"/>
      <c r="D86" s="22"/>
      <c r="E86" s="1"/>
      <c r="F86" s="20"/>
      <c r="G86" s="1"/>
      <c r="H86" s="1"/>
    </row>
    <row r="87" customFormat="false" ht="12.75" hidden="false" customHeight="false" outlineLevel="0" collapsed="false">
      <c r="A87" s="1"/>
      <c r="B87" s="17"/>
      <c r="C87" s="18"/>
      <c r="D87" s="19"/>
      <c r="E87" s="1"/>
      <c r="F87" s="20"/>
      <c r="G87" s="31"/>
      <c r="H87" s="1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21"/>
      <c r="C90" s="18"/>
      <c r="D90" s="22"/>
      <c r="E90" s="1"/>
      <c r="F90" s="20"/>
      <c r="G90" s="37"/>
      <c r="H90" s="37"/>
    </row>
    <row r="91" customFormat="false" ht="12.75" hidden="false" customHeight="false" outlineLevel="0" collapsed="false">
      <c r="A91" s="1"/>
      <c r="B91" s="17"/>
      <c r="C91" s="18"/>
      <c r="D91" s="19"/>
      <c r="E91" s="17"/>
      <c r="F91" s="37"/>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1"/>
      <c r="B93" s="24"/>
      <c r="C93" s="20"/>
      <c r="D93" s="22"/>
      <c r="E93" s="17"/>
      <c r="F93" s="20"/>
      <c r="G93" s="1"/>
      <c r="H93" s="1"/>
    </row>
    <row r="94" customFormat="false" ht="12.75" hidden="false" customHeight="false" outlineLevel="0" collapsed="false">
      <c r="A94" s="24"/>
      <c r="B94" s="17"/>
      <c r="C94" s="18"/>
      <c r="D94" s="19"/>
      <c r="E94" s="1"/>
      <c r="F94" s="20"/>
      <c r="G94" s="1"/>
      <c r="H94" s="1"/>
    </row>
    <row r="95" customFormat="false" ht="12.75" hidden="false" customHeight="false" outlineLevel="0" collapsed="false">
      <c r="A95" s="24"/>
      <c r="B95" s="32"/>
      <c r="C95" s="28"/>
      <c r="D95" s="19"/>
      <c r="E95" s="1"/>
      <c r="F95" s="20"/>
      <c r="G95" s="31"/>
      <c r="H95" s="17"/>
    </row>
    <row r="96" customFormat="false" ht="12.75" hidden="false" customHeight="false" outlineLevel="0" collapsed="false">
      <c r="A96" s="24"/>
      <c r="B96" s="21"/>
      <c r="C96" s="25"/>
      <c r="D96" s="22"/>
      <c r="E96" s="1"/>
      <c r="F96" s="20"/>
      <c r="G96" s="1"/>
      <c r="H96" s="26"/>
    </row>
    <row r="97" customFormat="false" ht="12.75" hidden="false" customHeight="false" outlineLevel="0" collapsed="false">
      <c r="A97" s="24"/>
      <c r="B97" s="17"/>
      <c r="C97" s="18"/>
      <c r="D97" s="19"/>
      <c r="E97" s="1"/>
      <c r="F97" s="20"/>
      <c r="G97" s="31"/>
      <c r="H97" s="17"/>
    </row>
    <row r="98" customFormat="false" ht="12.75" hidden="false" customHeight="false" outlineLevel="0" collapsed="false">
      <c r="A98" s="24"/>
      <c r="B98" s="21"/>
      <c r="C98" s="25"/>
      <c r="D98" s="22"/>
      <c r="E98" s="1"/>
      <c r="F98" s="20"/>
      <c r="G98" s="31"/>
      <c r="H98" s="17"/>
    </row>
    <row r="99" customFormat="false" ht="12.75" hidden="false" customHeight="false" outlineLevel="0" collapsed="false">
      <c r="A99" s="1"/>
      <c r="B99" s="17"/>
      <c r="C99" s="18"/>
      <c r="D99" s="19"/>
      <c r="E99" s="1"/>
      <c r="F99" s="37"/>
      <c r="G99" s="1"/>
      <c r="H99" s="1"/>
    </row>
    <row r="100" customFormat="false" ht="12.75" hidden="false" customHeight="false" outlineLevel="0" collapsed="false">
      <c r="A100" s="1"/>
      <c r="B100" s="24"/>
      <c r="C100" s="18"/>
      <c r="D100" s="19"/>
      <c r="E100" s="1"/>
      <c r="F100" s="20"/>
      <c r="G100" s="1"/>
      <c r="H100" s="26"/>
    </row>
    <row r="101" customFormat="false" ht="12.75" hidden="false" customHeight="false" outlineLevel="0" collapsed="false">
      <c r="A101" s="1"/>
      <c r="B101" s="42"/>
      <c r="C101" s="33"/>
      <c r="D101" s="19"/>
      <c r="E101" s="1"/>
      <c r="F101" s="20"/>
      <c r="G101" s="31"/>
      <c r="H101" s="17"/>
    </row>
    <row r="102" customFormat="false" ht="12.75" hidden="false" customHeight="false" outlineLevel="0" collapsed="false">
      <c r="A102" s="1"/>
      <c r="B102" s="17"/>
      <c r="C102" s="18"/>
      <c r="D102" s="19"/>
      <c r="E102" s="1"/>
      <c r="F102" s="20"/>
      <c r="G102" s="1"/>
      <c r="H102" s="20"/>
    </row>
    <row r="103" customFormat="false" ht="12.75" hidden="false" customHeight="false" outlineLevel="0" collapsed="false">
      <c r="A103" s="1"/>
      <c r="B103" s="32"/>
      <c r="C103" s="18"/>
      <c r="D103" s="19"/>
      <c r="E103" s="1"/>
      <c r="F103" s="20"/>
      <c r="G103" s="1"/>
      <c r="H103" s="20"/>
    </row>
    <row r="104" customFormat="false" ht="12.75" hidden="false" customHeight="false" outlineLevel="0" collapsed="false">
      <c r="A104" s="1"/>
      <c r="B104" s="44"/>
      <c r="D104" s="22"/>
      <c r="E104" s="1"/>
      <c r="F104" s="37"/>
      <c r="G104" s="1"/>
      <c r="H104" s="1"/>
    </row>
    <row r="105" customFormat="false" ht="12.75" hidden="false" customHeight="false" outlineLevel="0" collapsed="false">
      <c r="A105" s="1"/>
      <c r="B105" s="42"/>
      <c r="C105" s="33"/>
      <c r="D105" s="22"/>
      <c r="E105" s="1"/>
      <c r="F105" s="24"/>
      <c r="G105" s="1"/>
      <c r="H105" s="20"/>
    </row>
    <row r="106" customFormat="false" ht="12.75" hidden="false" customHeight="false" outlineLevel="0" collapsed="false">
      <c r="A106" s="1"/>
      <c r="B106" s="17"/>
      <c r="C106" s="18"/>
      <c r="D106" s="19"/>
      <c r="E106" s="1"/>
      <c r="F106" s="20"/>
      <c r="G106" s="37"/>
      <c r="H106" s="1"/>
    </row>
    <row r="107" customFormat="false" ht="12.75" hidden="false" customHeight="false" outlineLevel="0" collapsed="false">
      <c r="A107" s="1"/>
      <c r="B107" s="32"/>
      <c r="C107" s="28"/>
      <c r="D107" s="19"/>
      <c r="E107" s="1"/>
      <c r="F107" s="20"/>
      <c r="G107" s="1"/>
      <c r="H107" s="1"/>
    </row>
    <row r="108" customFormat="false" ht="12.75" hidden="false" customHeight="false" outlineLevel="0" collapsed="false">
      <c r="A108" s="1"/>
      <c r="B108" s="24"/>
      <c r="C108" s="1"/>
      <c r="D108" s="6"/>
      <c r="E108" s="1"/>
      <c r="F108" s="20"/>
      <c r="G108" s="1"/>
      <c r="H108" s="1"/>
    </row>
    <row r="109" customFormat="false" ht="12.75" hidden="false" customHeight="false" outlineLevel="0" collapsed="false">
      <c r="A109" s="1"/>
      <c r="B109" s="32"/>
      <c r="C109" s="25"/>
      <c r="D109" s="6"/>
      <c r="E109" s="1"/>
      <c r="F109" s="34"/>
      <c r="G109" s="47"/>
      <c r="H109" s="47"/>
    </row>
    <row r="110" customFormat="false" ht="12.75" hidden="false" customHeight="false" outlineLevel="0" collapsed="false">
      <c r="A110" s="1"/>
      <c r="B110" s="32"/>
      <c r="C110" s="25"/>
      <c r="D110" s="45"/>
      <c r="E110" s="1"/>
      <c r="F110" s="34"/>
      <c r="G110" s="47"/>
      <c r="H110" s="47"/>
    </row>
    <row r="111" customFormat="false" ht="12.75" hidden="false" customHeight="false" outlineLevel="0" collapsed="false">
      <c r="A111" s="1"/>
      <c r="B111" s="17"/>
      <c r="C111" s="1"/>
      <c r="D111" s="45"/>
      <c r="E111" s="1"/>
      <c r="F111" s="53"/>
      <c r="G111" s="47"/>
      <c r="H111" s="47"/>
    </row>
    <row r="112" customFormat="false" ht="12.75" hidden="false" customHeight="false" outlineLevel="0" collapsed="false">
      <c r="A112" s="1"/>
      <c r="B112" s="1"/>
      <c r="C112" s="1"/>
      <c r="D112" s="45"/>
      <c r="E112" s="1"/>
      <c r="F112" s="47"/>
      <c r="G112" s="47"/>
      <c r="H112" s="47"/>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
      <c r="C114" s="37"/>
      <c r="D114" s="22"/>
      <c r="E114" s="1"/>
      <c r="F114" s="36"/>
      <c r="G114" s="36"/>
      <c r="H114" s="36"/>
    </row>
    <row r="115" customFormat="false" ht="12.75" hidden="false" customHeight="false" outlineLevel="0" collapsed="false">
      <c r="A115" s="1"/>
      <c r="B115" s="17"/>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row r="118" customFormat="false" ht="12.75" hidden="false" customHeight="false" outlineLevel="0" collapsed="false">
      <c r="A118" s="1"/>
      <c r="B118" s="1"/>
      <c r="C118" s="1"/>
      <c r="D118" s="6"/>
      <c r="E118" s="1"/>
      <c r="F118" s="37"/>
      <c r="G118" s="37"/>
      <c r="H118"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5" activeCellId="0" sqref="F35"/>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36911</v>
      </c>
      <c r="E9" s="1"/>
      <c r="F9" s="20" t="s">
        <v>9</v>
      </c>
      <c r="G9" s="1"/>
      <c r="H9" s="1"/>
    </row>
    <row r="10" customFormat="false" ht="12.75" hidden="false" customHeight="false" outlineLevel="0" collapsed="false">
      <c r="B10" s="21" t="s">
        <v>10</v>
      </c>
      <c r="C10" s="18"/>
      <c r="D10" s="22"/>
      <c r="E10" s="1"/>
      <c r="F10" s="20" t="s">
        <v>87</v>
      </c>
      <c r="G10" s="1"/>
      <c r="H10" s="1"/>
    </row>
    <row r="11" customFormat="false" ht="12.75" hidden="false" customHeight="false" outlineLevel="0" collapsed="false">
      <c r="B11" s="23"/>
      <c r="C11" s="18"/>
      <c r="D11" s="22"/>
      <c r="E11" s="1"/>
      <c r="F11" s="20" t="s">
        <v>88</v>
      </c>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36910</v>
      </c>
      <c r="E13" s="1"/>
      <c r="F13" s="20" t="s">
        <v>22</v>
      </c>
      <c r="G13" s="1"/>
      <c r="H13" s="1"/>
    </row>
    <row r="14" customFormat="false" ht="12.75" hidden="false" customHeight="false" outlineLevel="0" collapsed="false">
      <c r="B14" s="21" t="s">
        <v>13</v>
      </c>
      <c r="C14" s="20"/>
      <c r="D14" s="22"/>
      <c r="E14" s="1"/>
      <c r="F14" s="20" t="s">
        <v>87</v>
      </c>
      <c r="G14" s="37"/>
      <c r="H14" s="37"/>
    </row>
    <row r="15" customFormat="false" ht="12.75" hidden="false" customHeight="false" outlineLevel="0" collapsed="false">
      <c r="B15" s="24"/>
      <c r="C15" s="20"/>
      <c r="D15" s="22"/>
      <c r="E15" s="1"/>
      <c r="F15" s="20" t="s">
        <v>88</v>
      </c>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36911</v>
      </c>
      <c r="E17" s="1"/>
      <c r="F17" s="20" t="s">
        <v>9</v>
      </c>
      <c r="G17" s="1"/>
      <c r="H17" s="17"/>
      <c r="I17" s="18"/>
      <c r="J17" s="49"/>
      <c r="L17" s="20"/>
    </row>
    <row r="18" customFormat="false" ht="12.75" hidden="false" customHeight="false" outlineLevel="0" collapsed="false">
      <c r="B18" s="21" t="s">
        <v>17</v>
      </c>
      <c r="C18" s="25"/>
      <c r="D18" s="22"/>
      <c r="E18" s="1"/>
      <c r="F18" s="20" t="s">
        <v>87</v>
      </c>
      <c r="G18" s="1"/>
      <c r="H18" s="26"/>
      <c r="I18" s="25"/>
      <c r="J18" s="50"/>
    </row>
    <row r="19" customFormat="false" ht="12.75" hidden="false" customHeight="false" outlineLevel="0" collapsed="false">
      <c r="B19" s="21"/>
      <c r="C19" s="25"/>
      <c r="D19" s="22"/>
      <c r="E19" s="1"/>
      <c r="F19" s="20" t="s">
        <v>88</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36912</v>
      </c>
      <c r="E21" s="1"/>
      <c r="F21" s="20" t="s">
        <v>9</v>
      </c>
      <c r="G21" s="51"/>
      <c r="H21" s="51"/>
      <c r="I21" s="51"/>
      <c r="J21" s="51"/>
      <c r="L21" s="30"/>
    </row>
    <row r="22" customFormat="false" ht="12.75" hidden="false" customHeight="false" outlineLevel="0" collapsed="false">
      <c r="B22" s="26" t="s">
        <v>21</v>
      </c>
      <c r="C22" s="1"/>
      <c r="D22" s="19"/>
      <c r="E22" s="1"/>
      <c r="F22" s="20" t="s">
        <v>87</v>
      </c>
      <c r="G22" s="51"/>
      <c r="H22" s="51"/>
      <c r="I22" s="51"/>
      <c r="J22" s="51"/>
      <c r="K22" s="49"/>
      <c r="L22" s="20"/>
    </row>
    <row r="23" customFormat="false" ht="12.75" hidden="false" customHeight="false" outlineLevel="0" collapsed="false">
      <c r="B23" s="21"/>
      <c r="C23" s="25"/>
      <c r="D23" s="22"/>
      <c r="E23" s="1"/>
      <c r="F23" s="20" t="s">
        <v>88</v>
      </c>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v>36912</v>
      </c>
      <c r="E25" s="1"/>
      <c r="F25" s="20" t="s">
        <v>9</v>
      </c>
      <c r="G25" s="51"/>
      <c r="H25" s="51"/>
      <c r="I25" s="51"/>
      <c r="J25" s="51"/>
      <c r="K25" s="49"/>
      <c r="L25" s="20"/>
    </row>
    <row r="26" customFormat="false" ht="12.75" hidden="false" customHeight="false" outlineLevel="0" collapsed="false">
      <c r="B26" s="21" t="s">
        <v>18</v>
      </c>
      <c r="C26" s="25"/>
      <c r="D26" s="22"/>
      <c r="E26" s="1"/>
      <c r="F26" s="20" t="s">
        <v>89</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36912</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33"/>
      <c r="E34" s="1"/>
      <c r="F34" s="34"/>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62</v>
      </c>
      <c r="G38" s="37" t="s">
        <v>52</v>
      </c>
      <c r="H38" s="37"/>
      <c r="I38" s="35"/>
    </row>
    <row r="39" customFormat="false" ht="12.75" hidden="false" customHeight="false" outlineLevel="0" collapsed="false">
      <c r="A39" s="35"/>
      <c r="B39" s="35"/>
      <c r="C39" s="37"/>
      <c r="D39" s="22"/>
      <c r="E39" s="35"/>
      <c r="F39" s="37" t="s">
        <v>90</v>
      </c>
      <c r="G39" s="37" t="s">
        <v>52</v>
      </c>
      <c r="H39" s="37"/>
      <c r="I39" s="35"/>
    </row>
    <row r="40" customFormat="false" ht="12.75" hidden="false" customHeight="false" outlineLevel="0" collapsed="false">
      <c r="A40" s="35"/>
      <c r="B40" s="35"/>
      <c r="C40" s="37"/>
      <c r="D40" s="22"/>
      <c r="E40" s="35"/>
      <c r="F40" s="37" t="s">
        <v>91</v>
      </c>
      <c r="G40" s="37" t="s">
        <v>55</v>
      </c>
      <c r="H40" s="37"/>
      <c r="I40" s="35"/>
    </row>
    <row r="41" customFormat="false" ht="12.75" hidden="false" customHeight="false" outlineLevel="0" collapsed="false">
      <c r="A41" s="35"/>
      <c r="B41" s="35"/>
      <c r="C41" s="37"/>
      <c r="D41" s="22"/>
      <c r="E41" s="35"/>
      <c r="F41" s="37" t="s">
        <v>92</v>
      </c>
      <c r="G41" s="37" t="s">
        <v>57</v>
      </c>
      <c r="H41" s="37"/>
      <c r="I41" s="35"/>
    </row>
    <row r="42" customFormat="false" ht="13.5" hidden="false" customHeight="false" outlineLevel="0" collapsed="false">
      <c r="A42" s="35"/>
      <c r="B42" s="35"/>
      <c r="C42" s="37"/>
      <c r="D42" s="22"/>
      <c r="E42" s="35"/>
      <c r="F42" s="37" t="s">
        <v>54</v>
      </c>
      <c r="G42" s="37" t="s">
        <v>57</v>
      </c>
      <c r="H42" s="37"/>
      <c r="I42" s="35"/>
      <c r="J42" s="54"/>
      <c r="K42" s="54"/>
      <c r="L42" s="54"/>
    </row>
    <row r="43" customFormat="false" ht="18.75" hidden="false" customHeight="false" outlineLevel="0" collapsed="false">
      <c r="A43" s="7" t="s">
        <v>40</v>
      </c>
      <c r="B43" s="38"/>
      <c r="C43" s="39"/>
      <c r="D43" s="9" t="n">
        <f aca="false">D3+1</f>
        <v>36912</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36912</v>
      </c>
      <c r="E47" s="1"/>
      <c r="F47" s="20" t="s">
        <v>93</v>
      </c>
      <c r="G47" s="37"/>
      <c r="H47" s="37"/>
    </row>
    <row r="48" customFormat="false" ht="12.75" hidden="false" customHeight="false" outlineLevel="0" collapsed="false">
      <c r="B48" s="21" t="s">
        <v>10</v>
      </c>
      <c r="C48" s="18"/>
      <c r="D48" s="22"/>
      <c r="E48" s="1"/>
      <c r="F48" s="20" t="s">
        <v>94</v>
      </c>
      <c r="G48" s="37"/>
      <c r="H48" s="37"/>
    </row>
    <row r="49" customFormat="false" ht="12.75" hidden="false" customHeight="false" outlineLevel="0" collapsed="false">
      <c r="B49" s="21"/>
      <c r="C49" s="18"/>
      <c r="D49" s="22"/>
      <c r="E49" s="1"/>
      <c r="F49" s="20" t="s">
        <v>95</v>
      </c>
      <c r="G49" s="37"/>
      <c r="H49" s="37"/>
    </row>
    <row r="50" customFormat="false" ht="12.75" hidden="false" customHeight="false" outlineLevel="0" collapsed="false">
      <c r="B50" s="21"/>
      <c r="C50" s="18"/>
      <c r="D50" s="22"/>
      <c r="E50" s="1"/>
      <c r="F50" s="43" t="s">
        <v>96</v>
      </c>
      <c r="G50" s="37"/>
      <c r="H50" s="37"/>
    </row>
    <row r="51" customFormat="false" ht="12.75" hidden="false" customHeight="false" outlineLevel="0" collapsed="false">
      <c r="B51" s="21"/>
      <c r="C51" s="18"/>
      <c r="D51" s="22"/>
      <c r="E51" s="1"/>
      <c r="G51" s="37" t="s">
        <v>24</v>
      </c>
      <c r="H51" s="37"/>
    </row>
    <row r="52" customFormat="false" ht="12.75" hidden="false" customHeight="false" outlineLevel="0" collapsed="false">
      <c r="B52" s="17" t="s">
        <v>7</v>
      </c>
      <c r="C52" s="18" t="s">
        <v>8</v>
      </c>
      <c r="D52" s="19" t="n">
        <f aca="false">D3</f>
        <v>36911</v>
      </c>
      <c r="E52" s="17"/>
      <c r="F52" s="0" t="s">
        <v>97</v>
      </c>
      <c r="G52" s="1"/>
      <c r="H52" s="1"/>
    </row>
    <row r="53" customFormat="false" ht="12.75" hidden="false" customHeight="false" outlineLevel="0" collapsed="false">
      <c r="B53" s="24" t="s">
        <v>13</v>
      </c>
      <c r="C53" s="20"/>
      <c r="D53" s="22"/>
      <c r="E53" s="17"/>
      <c r="F53" s="20" t="s">
        <v>98</v>
      </c>
      <c r="G53" s="1"/>
      <c r="H53" s="1"/>
    </row>
    <row r="54" customFormat="false" ht="12.75" hidden="false" customHeight="false" outlineLevel="0" collapsed="false">
      <c r="A54" s="24"/>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36912</v>
      </c>
      <c r="E56" s="1"/>
      <c r="F56" s="20" t="s">
        <v>22</v>
      </c>
      <c r="G56" s="1"/>
      <c r="H56" s="1"/>
    </row>
    <row r="57" customFormat="false" ht="12.75" hidden="false" customHeight="false" outlineLevel="0" collapsed="false">
      <c r="A57" s="24"/>
      <c r="B57" s="21" t="s">
        <v>17</v>
      </c>
      <c r="C57" s="25"/>
      <c r="D57" s="22"/>
      <c r="E57" s="1"/>
      <c r="F57" s="20"/>
      <c r="G57" s="1"/>
      <c r="H57" s="26"/>
      <c r="I57" s="25"/>
    </row>
    <row r="58" customFormat="false" ht="12.75" hidden="false" customHeight="false" outlineLevel="0" collapsed="false">
      <c r="A58" s="24"/>
      <c r="B58" s="17"/>
      <c r="C58" s="18"/>
      <c r="D58" s="19"/>
      <c r="E58" s="1"/>
      <c r="F58" s="20"/>
      <c r="G58" s="1"/>
      <c r="H58" s="1"/>
    </row>
    <row r="59" customFormat="false" ht="12.75" hidden="false" customHeight="false" outlineLevel="0" collapsed="false">
      <c r="B59" s="21"/>
      <c r="C59" s="25"/>
      <c r="D59" s="22"/>
      <c r="E59" s="1"/>
      <c r="F59" s="20"/>
      <c r="G59" s="1"/>
      <c r="H59" s="1"/>
    </row>
    <row r="60" customFormat="false" ht="12.75" hidden="false" customHeight="false" outlineLevel="0" collapsed="false">
      <c r="B60" s="17" t="s">
        <v>7</v>
      </c>
      <c r="C60" s="18" t="s">
        <v>20</v>
      </c>
      <c r="D60" s="19" t="n">
        <f aca="false">D3+1</f>
        <v>36912</v>
      </c>
      <c r="E60" s="1"/>
      <c r="F60" s="37" t="s">
        <v>22</v>
      </c>
      <c r="G60" s="1"/>
      <c r="H60" s="1"/>
    </row>
    <row r="61" customFormat="false" ht="12.75" hidden="false" customHeight="false" outlineLevel="0" collapsed="false">
      <c r="B61" s="24" t="s">
        <v>18</v>
      </c>
      <c r="C61" s="18"/>
      <c r="D61" s="19"/>
      <c r="E61" s="1"/>
      <c r="F61" s="20" t="s">
        <v>89</v>
      </c>
      <c r="G61" s="1"/>
      <c r="H61" s="26"/>
      <c r="I61" s="25"/>
    </row>
    <row r="62" customFormat="false" ht="12.75" hidden="false" customHeight="false" outlineLevel="0" collapsed="false">
      <c r="B62" s="42"/>
      <c r="C62" s="33"/>
      <c r="D62" s="19"/>
      <c r="E62" s="1"/>
      <c r="F62" s="43"/>
      <c r="G62" s="43" t="s">
        <v>24</v>
      </c>
      <c r="H62" s="43"/>
      <c r="I62" s="37"/>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D43+1</f>
        <v>36913</v>
      </c>
      <c r="E64" s="1"/>
      <c r="F64" s="37" t="s">
        <v>22</v>
      </c>
      <c r="G64" s="1"/>
      <c r="H64" s="20"/>
    </row>
    <row r="65" customFormat="false" ht="12.75" hidden="false" customHeight="false" outlineLevel="0" collapsed="false">
      <c r="B65" s="44" t="s">
        <v>21</v>
      </c>
      <c r="D65" s="22"/>
      <c r="E65" s="1"/>
      <c r="F65" s="20"/>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D43+1</f>
        <v>36913</v>
      </c>
      <c r="E68" s="1"/>
      <c r="F68" s="37" t="s">
        <v>22</v>
      </c>
      <c r="G68" s="1"/>
      <c r="H68" s="1"/>
    </row>
    <row r="69" customFormat="false" ht="12.75" hidden="false" customHeight="false" outlineLevel="0" collapsed="false">
      <c r="B69" s="24" t="s">
        <v>23</v>
      </c>
      <c r="C69" s="1"/>
      <c r="D69" s="6"/>
      <c r="E69" s="1"/>
      <c r="F69" s="20"/>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7"/>
      <c r="C73" s="1"/>
      <c r="D73" s="45"/>
      <c r="E73" s="1"/>
      <c r="F73" s="47"/>
      <c r="G73" s="47"/>
      <c r="H73" s="47"/>
    </row>
    <row r="74" customFormat="false" ht="12.75" hidden="false" customHeight="false" outlineLevel="0" collapsed="false">
      <c r="B74" s="1"/>
      <c r="C74" s="37"/>
      <c r="D74" s="22"/>
      <c r="E74" s="1"/>
      <c r="G74" s="36"/>
      <c r="H74" s="36"/>
    </row>
    <row r="75" customFormat="false" ht="12.75" hidden="false" customHeight="false" outlineLevel="0" collapsed="false">
      <c r="B75" s="17" t="s">
        <v>46</v>
      </c>
      <c r="C75" s="1"/>
      <c r="D75" s="6"/>
      <c r="E75" s="1"/>
      <c r="F75" s="37" t="s">
        <v>62</v>
      </c>
      <c r="G75" s="37" t="s">
        <v>52</v>
      </c>
      <c r="H75" s="37"/>
    </row>
    <row r="76" customFormat="false" ht="12.75" hidden="false" customHeight="false" outlineLevel="0" collapsed="false">
      <c r="B76" s="1"/>
      <c r="C76" s="1"/>
      <c r="D76" s="6"/>
      <c r="E76" s="1"/>
      <c r="F76" s="37" t="s">
        <v>90</v>
      </c>
      <c r="G76" s="37" t="s">
        <v>52</v>
      </c>
      <c r="H76" s="37"/>
    </row>
    <row r="77" customFormat="false" ht="12.75" hidden="false" customHeight="false" outlineLevel="0" collapsed="false">
      <c r="B77" s="1"/>
      <c r="C77" s="1"/>
      <c r="D77" s="6"/>
      <c r="E77" s="1"/>
      <c r="F77" s="37" t="s">
        <v>91</v>
      </c>
      <c r="G77" s="37" t="s">
        <v>55</v>
      </c>
      <c r="H77" s="37"/>
    </row>
    <row r="78" customFormat="false" ht="12.75" hidden="false" customHeight="false" outlineLevel="0" collapsed="false">
      <c r="B78" s="1"/>
      <c r="C78" s="1"/>
      <c r="D78" s="6"/>
      <c r="E78" s="1"/>
      <c r="F78" s="37" t="s">
        <v>92</v>
      </c>
      <c r="G78" s="37" t="s">
        <v>57</v>
      </c>
      <c r="H78" s="37"/>
    </row>
    <row r="79" customFormat="false" ht="12.75" hidden="false" customHeight="false" outlineLevel="0" collapsed="false">
      <c r="B79" s="1"/>
      <c r="C79" s="1"/>
      <c r="D79" s="6"/>
      <c r="E79" s="1"/>
      <c r="F79" s="37" t="s">
        <v>54</v>
      </c>
      <c r="G79" s="37" t="s">
        <v>57</v>
      </c>
      <c r="H79"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7"/>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F22" activeCellId="0" sqref="F22"/>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9" min="9" style="0" width="1.7"/>
    <col collapsed="false" customWidth="true" hidden="false" outlineLevel="0" max="10" min="10" style="0" width="30.41"/>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37163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37163</v>
      </c>
      <c r="E9" s="1"/>
      <c r="F9" s="20"/>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37162</v>
      </c>
      <c r="E13" s="1"/>
      <c r="F13" s="20"/>
      <c r="G13" s="1"/>
      <c r="H13" s="1"/>
    </row>
    <row r="14" customFormat="false" ht="12.75" hidden="false" customHeight="false" outlineLevel="0" collapsed="false">
      <c r="A14" s="1"/>
      <c r="B14" s="21" t="s">
        <v>13</v>
      </c>
      <c r="C14" s="20"/>
      <c r="D14" s="22"/>
      <c r="E14" s="1"/>
      <c r="F14" s="20"/>
      <c r="G14" s="37"/>
      <c r="H14" s="37"/>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F16" s="20"/>
      <c r="G16" s="37"/>
      <c r="H16" s="37"/>
    </row>
    <row r="17" customFormat="false" ht="12.75" hidden="false" customHeight="false" outlineLevel="0" collapsed="false">
      <c r="A17" s="24"/>
      <c r="B17" s="17" t="s">
        <v>7</v>
      </c>
      <c r="C17" s="18" t="s">
        <v>8</v>
      </c>
      <c r="D17" s="19" t="n">
        <f aca="false">D3</f>
        <v>37163</v>
      </c>
      <c r="E17" s="1"/>
      <c r="F17" s="20"/>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37163</v>
      </c>
      <c r="E21" s="1"/>
      <c r="F21" s="20" t="s">
        <v>450</v>
      </c>
      <c r="G21" s="31"/>
      <c r="H21" s="17"/>
    </row>
    <row r="22" customFormat="false" ht="12.75" hidden="false" customHeight="false" outlineLevel="0" collapsed="false">
      <c r="A22" s="1"/>
      <c r="B22" s="21" t="s">
        <v>18</v>
      </c>
      <c r="C22" s="25"/>
      <c r="D22" s="22"/>
      <c r="E22" s="1"/>
      <c r="F22" s="31" t="s">
        <v>451</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37164</v>
      </c>
      <c r="E25" s="1"/>
      <c r="F25" s="20"/>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37164</v>
      </c>
      <c r="E29" s="1"/>
      <c r="F29" s="20" t="s">
        <v>452</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t="s">
        <v>453</v>
      </c>
      <c r="C36" s="25"/>
      <c r="D36" s="45"/>
      <c r="E36" s="17"/>
      <c r="F36" s="53"/>
      <c r="G36" s="47"/>
      <c r="H36" s="47"/>
    </row>
    <row r="37" customFormat="false" ht="12.75" hidden="false" customHeight="false" outlineLevel="0" collapsed="false">
      <c r="A37" s="1"/>
      <c r="B37" s="32" t="s">
        <v>454</v>
      </c>
      <c r="C37" s="25"/>
      <c r="D37" s="45"/>
      <c r="E37" s="17"/>
      <c r="F37" s="56"/>
      <c r="G37" s="47"/>
      <c r="H37" s="47"/>
    </row>
    <row r="38" customFormat="false" ht="12.75" hidden="false" customHeight="false" outlineLevel="0" collapsed="false">
      <c r="A38" s="1"/>
      <c r="B38" s="62" t="s">
        <v>455</v>
      </c>
      <c r="C38" s="62"/>
      <c r="D38" s="63"/>
      <c r="E38" s="58"/>
      <c r="F38" s="64"/>
      <c r="G38" s="65"/>
      <c r="H38" s="65"/>
    </row>
    <row r="39" customFormat="false" ht="12.75" hidden="false" customHeight="false" outlineLevel="0" collapsed="false">
      <c r="A39" s="1"/>
      <c r="B39" s="17" t="s">
        <v>456</v>
      </c>
      <c r="C39" s="18"/>
      <c r="D39" s="22"/>
      <c r="E39" s="1"/>
      <c r="F39" s="36"/>
      <c r="G39" s="36"/>
      <c r="H39" s="36"/>
    </row>
    <row r="40" customFormat="false" ht="12.75" hidden="false" customHeight="false" outlineLevel="0" collapsed="false">
      <c r="A40" s="1"/>
      <c r="B40" s="17" t="s">
        <v>33</v>
      </c>
      <c r="C40" s="37"/>
      <c r="D40" s="22"/>
      <c r="E40" s="35"/>
      <c r="F40" s="37" t="s">
        <v>92</v>
      </c>
      <c r="G40" s="37"/>
      <c r="H40" s="37" t="s">
        <v>52</v>
      </c>
    </row>
    <row r="41" customFormat="false" ht="12.75" hidden="false" customHeight="false" outlineLevel="0" collapsed="false">
      <c r="A41" s="35"/>
      <c r="B41" s="35"/>
      <c r="C41" s="37"/>
      <c r="D41" s="22"/>
      <c r="E41" s="35"/>
      <c r="F41" s="37" t="s">
        <v>71</v>
      </c>
      <c r="G41" s="37"/>
      <c r="H41" s="37" t="s">
        <v>52</v>
      </c>
    </row>
    <row r="42" customFormat="false" ht="12.75" hidden="false" customHeight="false" outlineLevel="0" collapsed="false">
      <c r="A42" s="35"/>
      <c r="B42" s="35"/>
      <c r="C42" s="37"/>
      <c r="D42" s="22"/>
      <c r="E42" s="35"/>
      <c r="F42" s="37" t="s">
        <v>457</v>
      </c>
      <c r="G42" s="37"/>
      <c r="H42" s="37" t="s">
        <v>57</v>
      </c>
    </row>
    <row r="43" customFormat="false" ht="12.75" hidden="false" customHeight="false" outlineLevel="0" collapsed="false">
      <c r="A43" s="35"/>
      <c r="B43" s="35"/>
      <c r="C43" s="37"/>
      <c r="D43" s="22"/>
      <c r="E43" s="35"/>
      <c r="F43" s="37" t="s">
        <v>167</v>
      </c>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37164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37164</v>
      </c>
      <c r="E49" s="1"/>
      <c r="F49" s="20"/>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0"/>
      <c r="G52" s="37" t="s">
        <v>24</v>
      </c>
      <c r="H52" s="37"/>
    </row>
    <row r="53" customFormat="false" ht="12.75" hidden="false" customHeight="false" outlineLevel="0" collapsed="false">
      <c r="A53" s="1"/>
      <c r="B53" s="17" t="s">
        <v>7</v>
      </c>
      <c r="C53" s="18" t="s">
        <v>8</v>
      </c>
      <c r="D53" s="19" t="n">
        <f aca="false">D3</f>
        <v>37163</v>
      </c>
      <c r="E53" s="17"/>
      <c r="F53" s="37"/>
      <c r="G53" s="1"/>
      <c r="H53" s="1"/>
    </row>
    <row r="54" customFormat="false" ht="12.75" hidden="false" customHeight="false" outlineLevel="0" collapsed="false">
      <c r="A54" s="1"/>
      <c r="B54" s="24" t="s">
        <v>13</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37164</v>
      </c>
      <c r="E57" s="1"/>
      <c r="F57" s="20"/>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37164</v>
      </c>
      <c r="E61" s="1"/>
      <c r="F61" s="37"/>
      <c r="G61" s="1"/>
      <c r="H61" s="1"/>
    </row>
    <row r="62" customFormat="false" ht="12.75" hidden="false" customHeight="false" outlineLevel="0" collapsed="false">
      <c r="A62" s="1"/>
      <c r="B62" s="24" t="s">
        <v>18</v>
      </c>
      <c r="C62" s="18"/>
      <c r="D62" s="19"/>
      <c r="E62" s="1"/>
      <c r="F62" s="20"/>
      <c r="G62" s="1"/>
      <c r="H62" s="26"/>
    </row>
    <row r="63" customFormat="false" ht="12.75" hidden="false" customHeight="false" outlineLevel="0" collapsed="false">
      <c r="A63" s="1"/>
      <c r="B63" s="42"/>
      <c r="C63" s="33"/>
      <c r="D63" s="19"/>
      <c r="E63" s="1"/>
      <c r="F63" s="20"/>
      <c r="G63" s="31"/>
      <c r="H63" s="17"/>
    </row>
    <row r="64" customFormat="false" ht="12.75" hidden="false" customHeight="false" outlineLevel="0" collapsed="false">
      <c r="A64" s="1"/>
      <c r="B64" s="17"/>
      <c r="C64" s="18"/>
      <c r="D64" s="19"/>
      <c r="E64" s="1"/>
      <c r="F64" s="20"/>
      <c r="G64" s="1"/>
      <c r="H64" s="20"/>
    </row>
    <row r="65" customFormat="false" ht="12.75" hidden="false" customHeight="false" outlineLevel="0" collapsed="false">
      <c r="A65" s="1"/>
      <c r="B65" s="32" t="s">
        <v>19</v>
      </c>
      <c r="C65" s="18" t="s">
        <v>42</v>
      </c>
      <c r="D65" s="19" t="n">
        <f aca="false">D45+1</f>
        <v>37165</v>
      </c>
      <c r="E65" s="1"/>
      <c r="F65" s="20"/>
      <c r="G65" s="1"/>
      <c r="H65" s="20"/>
    </row>
    <row r="66" customFormat="false" ht="12.75" hidden="false" customHeight="false" outlineLevel="0" collapsed="false">
      <c r="A66" s="1"/>
      <c r="B66" s="44" t="s">
        <v>21</v>
      </c>
      <c r="D66" s="22"/>
      <c r="E66" s="1"/>
      <c r="F66" s="37"/>
      <c r="G66" s="1"/>
      <c r="H66" s="1"/>
    </row>
    <row r="67" customFormat="false" ht="12.75" hidden="false" customHeight="false" outlineLevel="0" collapsed="false">
      <c r="A67" s="1"/>
      <c r="B67" s="42"/>
      <c r="C67" s="33"/>
      <c r="D67" s="22"/>
      <c r="E67" s="1"/>
      <c r="F67" s="24"/>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37165</v>
      </c>
      <c r="E69" s="1"/>
      <c r="F69" s="20"/>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1"/>
      <c r="F77" s="37" t="s">
        <v>92</v>
      </c>
      <c r="G77" s="37"/>
      <c r="H77" s="37" t="s">
        <v>52</v>
      </c>
    </row>
    <row r="78" customFormat="false" ht="12.75" hidden="false" customHeight="false" outlineLevel="0" collapsed="false">
      <c r="A78" s="1"/>
      <c r="B78" s="1"/>
      <c r="C78" s="1"/>
      <c r="D78" s="6"/>
      <c r="E78" s="1"/>
      <c r="F78" s="37" t="s">
        <v>71</v>
      </c>
      <c r="G78" s="37"/>
      <c r="H78" s="37" t="s">
        <v>52</v>
      </c>
    </row>
    <row r="79" customFormat="false" ht="12.75" hidden="false" customHeight="false" outlineLevel="0" collapsed="false">
      <c r="A79" s="1"/>
      <c r="B79" s="1"/>
      <c r="C79" s="1"/>
      <c r="D79" s="6"/>
      <c r="E79" s="1"/>
      <c r="F79" s="37" t="s">
        <v>457</v>
      </c>
      <c r="G79" s="37"/>
      <c r="H79" s="37" t="s">
        <v>57</v>
      </c>
    </row>
    <row r="80" customFormat="false" ht="12.75" hidden="false" customHeight="false" outlineLevel="0" collapsed="false">
      <c r="A80" s="1"/>
      <c r="B80" s="1"/>
      <c r="C80" s="1"/>
      <c r="D80" s="6"/>
      <c r="E80" s="1"/>
      <c r="F80" s="37" t="s">
        <v>167</v>
      </c>
      <c r="G80" s="37"/>
      <c r="H80" s="37" t="s">
        <v>57</v>
      </c>
    </row>
    <row r="81" customFormat="false" ht="13.5" hidden="false" customHeight="false" outlineLevel="0" collapsed="false"/>
    <row r="82" customFormat="false" ht="18.75" hidden="false" customHeight="false" outlineLevel="0" collapsed="false">
      <c r="A82" s="7"/>
      <c r="B82" s="38"/>
      <c r="C82" s="39"/>
      <c r="D82" s="9"/>
      <c r="E82" s="40"/>
      <c r="F82" s="41"/>
      <c r="G82" s="1"/>
      <c r="H82" s="18"/>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c r="C84" s="70"/>
      <c r="D84" s="22"/>
      <c r="E84" s="1"/>
      <c r="F84" s="15"/>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c r="C86" s="18"/>
      <c r="D86" s="19"/>
      <c r="E86" s="1"/>
      <c r="F86" s="20"/>
      <c r="G86" s="31"/>
      <c r="H86" s="17"/>
    </row>
    <row r="87" customFormat="false" ht="12.75" hidden="false" customHeight="false" outlineLevel="0" collapsed="false">
      <c r="A87" s="1"/>
      <c r="B87" s="21"/>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0"/>
      <c r="G89" s="37"/>
      <c r="H89" s="37"/>
    </row>
    <row r="90" customFormat="false" ht="12.75" hidden="false" customHeight="false" outlineLevel="0" collapsed="false">
      <c r="A90" s="1"/>
      <c r="B90" s="17"/>
      <c r="C90" s="18"/>
      <c r="D90" s="19"/>
      <c r="E90" s="17"/>
      <c r="F90" s="37"/>
      <c r="G90" s="1"/>
      <c r="H90" s="1"/>
    </row>
    <row r="91" customFormat="false" ht="12.75" hidden="false" customHeight="false" outlineLevel="0" collapsed="false">
      <c r="A91" s="1"/>
      <c r="B91" s="24"/>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c r="C94" s="28"/>
      <c r="D94" s="19"/>
      <c r="E94" s="1"/>
      <c r="F94" s="20"/>
      <c r="G94" s="31"/>
      <c r="H94" s="17"/>
    </row>
    <row r="95" customFormat="false" ht="12.75" hidden="false" customHeight="false" outlineLevel="0" collapsed="false">
      <c r="A95" s="24"/>
      <c r="B95" s="21"/>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c r="C98" s="18"/>
      <c r="D98" s="19"/>
      <c r="E98" s="1"/>
      <c r="F98" s="37"/>
      <c r="G98" s="1"/>
      <c r="H98" s="1"/>
    </row>
    <row r="99" customFormat="false" ht="12.75" hidden="false" customHeight="false" outlineLevel="0" collapsed="false">
      <c r="A99" s="1"/>
      <c r="B99" s="24"/>
      <c r="C99" s="18"/>
      <c r="D99" s="19"/>
      <c r="E99" s="1"/>
      <c r="F99" s="20"/>
      <c r="G99" s="1"/>
      <c r="H99" s="26"/>
    </row>
    <row r="100" customFormat="false" ht="12.75" hidden="false" customHeight="false" outlineLevel="0" collapsed="false">
      <c r="A100" s="1"/>
      <c r="B100" s="42"/>
      <c r="C100" s="33"/>
      <c r="D100" s="19"/>
      <c r="E100" s="1"/>
      <c r="F100" s="20"/>
      <c r="G100" s="31"/>
      <c r="H100" s="17"/>
    </row>
    <row r="101" customFormat="false" ht="12.75" hidden="false" customHeight="false" outlineLevel="0" collapsed="false">
      <c r="A101" s="1"/>
      <c r="B101" s="17"/>
      <c r="C101" s="18"/>
      <c r="D101" s="19"/>
      <c r="E101" s="1"/>
      <c r="F101" s="20"/>
      <c r="G101" s="1"/>
      <c r="H101" s="20"/>
    </row>
    <row r="102" customFormat="false" ht="12.75" hidden="false" customHeight="false" outlineLevel="0" collapsed="false">
      <c r="A102" s="1"/>
      <c r="B102" s="32"/>
      <c r="C102" s="18"/>
      <c r="D102" s="19"/>
      <c r="E102" s="1"/>
      <c r="F102" s="20"/>
      <c r="G102" s="1"/>
      <c r="H102" s="20"/>
    </row>
    <row r="103" customFormat="false" ht="12.75" hidden="false" customHeight="false" outlineLevel="0" collapsed="false">
      <c r="A103" s="1"/>
      <c r="B103" s="44"/>
      <c r="D103" s="22"/>
      <c r="E103" s="1"/>
      <c r="F103" s="37"/>
      <c r="G103" s="1"/>
      <c r="H103" s="1"/>
    </row>
    <row r="104" customFormat="false" ht="12.75" hidden="false" customHeight="false" outlineLevel="0" collapsed="false">
      <c r="A104" s="1"/>
      <c r="B104" s="42"/>
      <c r="C104" s="33"/>
      <c r="D104" s="22"/>
      <c r="E104" s="1"/>
      <c r="F104" s="24"/>
      <c r="G104" s="1"/>
      <c r="H104" s="20"/>
    </row>
    <row r="105" customFormat="false" ht="12.75" hidden="false" customHeight="false" outlineLevel="0" collapsed="false">
      <c r="A105" s="1"/>
      <c r="B105" s="17"/>
      <c r="C105" s="18"/>
      <c r="D105" s="19"/>
      <c r="E105" s="1"/>
      <c r="F105" s="20"/>
      <c r="G105" s="37"/>
      <c r="H105" s="1"/>
    </row>
    <row r="106" customFormat="false" ht="12.75" hidden="false" customHeight="false" outlineLevel="0" collapsed="false">
      <c r="A106" s="1"/>
      <c r="B106" s="32"/>
      <c r="C106" s="28"/>
      <c r="D106" s="19"/>
      <c r="E106" s="1"/>
      <c r="F106" s="20"/>
      <c r="G106" s="1"/>
      <c r="H106" s="1"/>
    </row>
    <row r="107" customFormat="false" ht="12.75" hidden="false" customHeight="false" outlineLevel="0" collapsed="false">
      <c r="A107" s="1"/>
      <c r="B107" s="24"/>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c r="C114" s="1"/>
      <c r="D114" s="6"/>
      <c r="E114" s="1"/>
      <c r="F114" s="37"/>
      <c r="G114" s="37"/>
      <c r="H114" s="37"/>
    </row>
    <row r="115" customFormat="false" ht="12.75" hidden="false" customHeight="false" outlineLevel="0" collapsed="false">
      <c r="A115" s="1"/>
      <c r="B115" s="1"/>
      <c r="C115" s="1"/>
      <c r="D115" s="6"/>
      <c r="E115" s="1"/>
      <c r="F115" s="37"/>
      <c r="G115" s="37"/>
      <c r="H115" s="37"/>
    </row>
    <row r="116" customFormat="false" ht="12.75" hidden="false" customHeight="false" outlineLevel="0" collapsed="false">
      <c r="A116" s="1"/>
      <c r="B116" s="1"/>
      <c r="C116" s="1"/>
      <c r="D116" s="6"/>
      <c r="E116" s="1"/>
      <c r="F116" s="37"/>
      <c r="G116" s="37"/>
      <c r="H116" s="37"/>
    </row>
    <row r="117" customFormat="false" ht="12.75" hidden="false" customHeight="false" outlineLevel="0" collapsed="false">
      <c r="A117" s="1"/>
      <c r="B117" s="1"/>
      <c r="C117" s="1"/>
      <c r="D117" s="6"/>
      <c r="E117" s="1"/>
      <c r="F117" s="37"/>
      <c r="G117" s="37"/>
      <c r="H117" s="37"/>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9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70" activeCellId="0" sqref="F70"/>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37169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37170</v>
      </c>
      <c r="E21" s="1"/>
      <c r="F21" s="20" t="s">
        <v>334</v>
      </c>
      <c r="G21" s="31"/>
      <c r="H21" s="17"/>
    </row>
    <row r="22" customFormat="false" ht="12.75" hidden="false" customHeight="false" outlineLevel="0" collapsed="false">
      <c r="A22" s="1"/>
      <c r="B22" s="21" t="s">
        <v>18</v>
      </c>
      <c r="C22" s="25"/>
      <c r="D22" s="22"/>
      <c r="E22" s="1"/>
      <c r="F22" s="31" t="s">
        <v>128</v>
      </c>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37171</v>
      </c>
      <c r="E29" s="1"/>
      <c r="F29" s="20" t="s">
        <v>334</v>
      </c>
      <c r="G29" s="31"/>
      <c r="H29" s="18"/>
      <c r="I29" s="43"/>
    </row>
    <row r="30" customFormat="false" ht="12.75" hidden="false" customHeight="false" outlineLevel="0" collapsed="false">
      <c r="A30" s="1"/>
      <c r="B30" s="21" t="s">
        <v>23</v>
      </c>
      <c r="C30" s="18"/>
      <c r="D30" s="19"/>
      <c r="E30" s="29"/>
      <c r="F30" s="43" t="s">
        <v>459</v>
      </c>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t="s">
        <v>108</v>
      </c>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37170</v>
      </c>
      <c r="E53" s="17"/>
      <c r="F53" s="20" t="s">
        <v>460</v>
      </c>
      <c r="G53" s="1"/>
      <c r="H53" s="1"/>
    </row>
    <row r="54" customFormat="false" ht="12.75" hidden="false" customHeight="false" outlineLevel="0" collapsed="false">
      <c r="A54" s="1"/>
      <c r="B54" s="24" t="s">
        <v>461</v>
      </c>
      <c r="C54" s="20"/>
      <c r="D54" s="22"/>
      <c r="E54" s="17"/>
      <c r="F54" s="20" t="s">
        <v>462</v>
      </c>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37171</v>
      </c>
      <c r="E61" s="1"/>
      <c r="F61" s="20" t="s">
        <v>334</v>
      </c>
      <c r="G61" s="1"/>
      <c r="H61" s="1"/>
    </row>
    <row r="62" customFormat="false" ht="12.75" hidden="false" customHeight="false" outlineLevel="0" collapsed="false">
      <c r="A62" s="1"/>
      <c r="B62" s="24" t="s">
        <v>18</v>
      </c>
      <c r="C62" s="18"/>
      <c r="D62" s="19"/>
      <c r="E62" s="1"/>
      <c r="F62" s="31" t="s">
        <v>128</v>
      </c>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37172</v>
      </c>
      <c r="E69" s="1"/>
      <c r="F69" s="20" t="s">
        <v>334</v>
      </c>
      <c r="G69" s="1"/>
      <c r="H69" s="1"/>
    </row>
    <row r="70" customFormat="false" ht="12.75" hidden="false" customHeight="false" outlineLevel="0" collapsed="false">
      <c r="A70" s="1"/>
      <c r="B70" s="24" t="s">
        <v>23</v>
      </c>
      <c r="C70" s="1"/>
      <c r="D70" s="6"/>
      <c r="E70" s="1"/>
      <c r="F70" s="20" t="s">
        <v>459</v>
      </c>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t="s">
        <v>108</v>
      </c>
      <c r="F79" s="37"/>
      <c r="G79" s="37"/>
      <c r="H79" s="37" t="s">
        <v>57</v>
      </c>
    </row>
    <row r="80" customFormat="false" ht="12.75" hidden="false" customHeight="false" outlineLevel="0" collapsed="false">
      <c r="A80" s="1"/>
      <c r="B80" s="1"/>
      <c r="C80" s="1"/>
      <c r="D80" s="6"/>
      <c r="E80" s="31" t="s">
        <v>189</v>
      </c>
      <c r="F80" s="37"/>
      <c r="G80" s="37"/>
      <c r="H80" s="37" t="s">
        <v>57</v>
      </c>
    </row>
  </sheetData>
  <sheetProtection sheet="true" password="d935" objects="true" scenarios="true"/>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H74" activeCellId="0" sqref="H74"/>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37177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37177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37176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37177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37177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37178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37178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463</v>
      </c>
      <c r="F40" s="37"/>
      <c r="G40" s="37"/>
      <c r="H40" s="37" t="s">
        <v>52</v>
      </c>
    </row>
    <row r="41" customFormat="false" ht="12.75" hidden="false" customHeight="false" outlineLevel="0" collapsed="false">
      <c r="A41" s="35"/>
      <c r="B41" s="35"/>
      <c r="C41" s="37"/>
      <c r="D41" s="22"/>
      <c r="E41" s="37" t="s">
        <v>464</v>
      </c>
      <c r="F41" s="37"/>
      <c r="G41" s="37"/>
      <c r="H41" s="37" t="s">
        <v>52</v>
      </c>
    </row>
    <row r="42" customFormat="false" ht="12.75" hidden="false" customHeight="false" outlineLevel="0" collapsed="false">
      <c r="A42" s="35"/>
      <c r="B42" s="35"/>
      <c r="C42" s="37"/>
      <c r="D42" s="22"/>
      <c r="E42" s="37" t="s">
        <v>412</v>
      </c>
      <c r="F42" s="37"/>
      <c r="G42" s="37"/>
      <c r="H42" s="37" t="s">
        <v>57</v>
      </c>
    </row>
    <row r="43" customFormat="false" ht="12.75" hidden="false" customHeight="false" outlineLevel="0" collapsed="false">
      <c r="A43" s="35"/>
      <c r="B43" s="35"/>
      <c r="C43" s="37"/>
      <c r="D43" s="22"/>
      <c r="E43" s="31" t="s">
        <v>106</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37178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37178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37177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37178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37178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37179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37179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463</v>
      </c>
      <c r="F77" s="37"/>
      <c r="G77" s="37"/>
      <c r="H77" s="37" t="s">
        <v>52</v>
      </c>
    </row>
    <row r="78" customFormat="false" ht="12.75" hidden="false" customHeight="false" outlineLevel="0" collapsed="false">
      <c r="A78" s="1"/>
      <c r="B78" s="1"/>
      <c r="C78" s="1"/>
      <c r="D78" s="6"/>
      <c r="E78" s="37" t="s">
        <v>464</v>
      </c>
      <c r="F78" s="37"/>
      <c r="G78" s="37"/>
      <c r="H78" s="37" t="s">
        <v>52</v>
      </c>
    </row>
    <row r="79" customFormat="false" ht="12.75" hidden="false" customHeight="false" outlineLevel="0" collapsed="false">
      <c r="A79" s="1"/>
      <c r="B79" s="1"/>
      <c r="C79" s="1"/>
      <c r="D79" s="6"/>
      <c r="E79" s="37" t="s">
        <v>412</v>
      </c>
      <c r="F79" s="37"/>
      <c r="G79" s="37"/>
      <c r="H79" s="37" t="s">
        <v>57</v>
      </c>
    </row>
    <row r="80" customFormat="false" ht="12.75" hidden="false" customHeight="false" outlineLevel="0" collapsed="false">
      <c r="A80" s="1"/>
      <c r="B80" s="1"/>
      <c r="C80" s="1"/>
      <c r="D80" s="6"/>
      <c r="E80" s="31" t="s">
        <v>106</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0"/>
  <sheetViews>
    <sheetView showFormulas="false" showGridLines="true" showRowColHeaders="true" showZeros="true" rightToLeft="false" tabSelected="true" showOutlineSymbols="true" defaultGridColor="true" view="normal" topLeftCell="A52" colorId="64" zoomScale="100" zoomScaleNormal="100" zoomScalePageLayoutView="100" workbookViewId="0">
      <selection pane="topLeft" activeCell="D56" activeCellId="0" sqref="D56"/>
    </sheetView>
  </sheetViews>
  <sheetFormatPr defaultColWidth="9.0546875" defaultRowHeight="12.75" customHeight="true" zeroHeight="false" outlineLevelRow="0" outlineLevelCol="0"/>
  <cols>
    <col collapsed="false" customWidth="true" hidden="false" outlineLevel="0" max="4" min="4" style="0" width="14.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37184</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37184</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37183</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37184</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37184</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37185</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37185</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465</v>
      </c>
      <c r="C35" s="25"/>
      <c r="D35" s="61" t="s">
        <v>466</v>
      </c>
      <c r="E35" s="1"/>
      <c r="F35" s="34"/>
      <c r="G35" s="53"/>
      <c r="H35" s="26"/>
    </row>
    <row r="36" customFormat="false" ht="12.75" hidden="false" customHeight="false" outlineLevel="0" collapsed="false">
      <c r="A36" s="1"/>
      <c r="B36" s="61" t="s">
        <v>467</v>
      </c>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t="s">
        <v>69</v>
      </c>
      <c r="F40" s="37"/>
      <c r="G40" s="37"/>
      <c r="H40" s="37" t="s">
        <v>52</v>
      </c>
    </row>
    <row r="41" customFormat="false" ht="12.75" hidden="false" customHeight="false" outlineLevel="0" collapsed="false">
      <c r="A41" s="35"/>
      <c r="B41" s="35"/>
      <c r="C41" s="37"/>
      <c r="D41" s="22"/>
      <c r="E41" s="37" t="s">
        <v>114</v>
      </c>
      <c r="F41" s="37"/>
      <c r="G41" s="37"/>
      <c r="H41" s="37" t="s">
        <v>52</v>
      </c>
    </row>
    <row r="42" customFormat="false" ht="12.75" hidden="false" customHeight="false" outlineLevel="0" collapsed="false">
      <c r="A42" s="35"/>
      <c r="B42" s="35"/>
      <c r="C42" s="37"/>
      <c r="D42" s="22"/>
      <c r="E42" s="37" t="s">
        <v>91</v>
      </c>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37185</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37185</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37184</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37185</v>
      </c>
      <c r="E57" s="1"/>
      <c r="F57" s="20" t="s">
        <v>468</v>
      </c>
      <c r="G57" s="31"/>
      <c r="H57" s="17"/>
    </row>
    <row r="58" customFormat="false" ht="12.75" hidden="false" customHeight="false" outlineLevel="0" collapsed="false">
      <c r="A58" s="24"/>
      <c r="B58" s="21" t="s">
        <v>17</v>
      </c>
      <c r="C58" s="25"/>
      <c r="D58" s="22"/>
      <c r="E58" s="1"/>
      <c r="F58" s="20" t="s">
        <v>469</v>
      </c>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37185</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37186</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37186</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32" t="s">
        <v>465</v>
      </c>
      <c r="C73" s="25"/>
      <c r="D73" s="61" t="s">
        <v>470</v>
      </c>
      <c r="E73" s="1"/>
      <c r="F73" s="34"/>
      <c r="G73" s="53"/>
      <c r="H73" s="26"/>
    </row>
    <row r="74" customFormat="false" ht="12.75" hidden="false" customHeight="false" outlineLevel="0" collapsed="false">
      <c r="A74" s="1"/>
      <c r="B74" s="61" t="s">
        <v>471</v>
      </c>
      <c r="C74" s="25"/>
      <c r="D74" s="45"/>
      <c r="E74" s="17"/>
      <c r="F74" s="53"/>
      <c r="G74" s="47"/>
      <c r="H74" s="47"/>
    </row>
    <row r="75" customFormat="false" ht="12.75" hidden="false" customHeight="false" outlineLevel="0" collapsed="false">
      <c r="A75" s="1"/>
      <c r="B75" s="92" t="s">
        <v>472</v>
      </c>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t="s">
        <v>69</v>
      </c>
      <c r="F77" s="37"/>
      <c r="G77" s="37"/>
      <c r="H77" s="37" t="s">
        <v>52</v>
      </c>
    </row>
    <row r="78" customFormat="false" ht="12.75" hidden="false" customHeight="false" outlineLevel="0" collapsed="false">
      <c r="A78" s="1"/>
      <c r="B78" s="1"/>
      <c r="C78" s="1"/>
      <c r="D78" s="6"/>
      <c r="E78" s="37" t="s">
        <v>114</v>
      </c>
      <c r="F78" s="37"/>
      <c r="G78" s="37"/>
      <c r="H78" s="37" t="s">
        <v>52</v>
      </c>
    </row>
    <row r="79" customFormat="false" ht="12.75" hidden="false" customHeight="false" outlineLevel="0" collapsed="false">
      <c r="A79" s="1"/>
      <c r="B79" s="1"/>
      <c r="C79" s="1"/>
      <c r="D79" s="6"/>
      <c r="E79" s="37" t="s">
        <v>91</v>
      </c>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37191</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37191</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37190</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37191</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37191</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37192</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37192</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189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90</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37192</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37192</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37191</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37192</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37192</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37193</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37193</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189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90</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37198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37198</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37197</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37198</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37198</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37199</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37199</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473</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37199</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37199</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37198</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37199</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37199</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37200</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37200</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473</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37205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37205</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37204</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37205</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37205</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37206</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37206</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37206</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37206</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37205</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37206</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37206</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37207</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37207</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37212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37212</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37211</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37212</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37212</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37213</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37213</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72</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37213</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37213</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37212</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37213</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37213</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37214</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37214</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72</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474</v>
      </c>
      <c r="B3" s="8"/>
      <c r="C3" s="8"/>
      <c r="D3" s="9" t="n">
        <v>37217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475</v>
      </c>
      <c r="D9" s="19" t="n">
        <f aca="false">D3</f>
        <v>37217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311</v>
      </c>
      <c r="D13" s="19" t="n">
        <f aca="false">D3-1</f>
        <v>37216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475</v>
      </c>
      <c r="D17" s="19" t="n">
        <f aca="false">D3</f>
        <v>37217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475</v>
      </c>
      <c r="D21" s="19" t="n">
        <f aca="false">D3</f>
        <v>37217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11</v>
      </c>
      <c r="D25" s="19" t="n">
        <f aca="false">D3+1</f>
        <v>37218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11</v>
      </c>
      <c r="D29" s="19" t="n">
        <f aca="false">D3+1</f>
        <v>37218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106</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476</v>
      </c>
      <c r="B45" s="38"/>
      <c r="C45" s="39"/>
      <c r="D45" s="9" t="n">
        <f aca="false">D3+1</f>
        <v>37218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11</v>
      </c>
      <c r="D49" s="19" t="n">
        <f aca="false">D3+1</f>
        <v>37218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475</v>
      </c>
      <c r="D53" s="19" t="n">
        <f aca="false">D3</f>
        <v>37217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11</v>
      </c>
      <c r="D57" s="19" t="n">
        <f aca="false">D3+1</f>
        <v>37218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11</v>
      </c>
      <c r="D61" s="19" t="n">
        <f aca="false">D3+1</f>
        <v>37218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8</v>
      </c>
      <c r="D65" s="19" t="n">
        <f aca="false">D45+1</f>
        <v>37219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8</v>
      </c>
      <c r="D69" s="19" t="n">
        <f aca="false">D45+1</f>
        <v>37219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106</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row r="81" customFormat="false" ht="13.5" hidden="false" customHeight="false" outlineLevel="0" collapsed="false"/>
    <row r="82" customFormat="false" ht="18.75" hidden="false" customHeight="false" outlineLevel="0" collapsed="false">
      <c r="A82" s="7" t="s">
        <v>2</v>
      </c>
      <c r="B82" s="38"/>
      <c r="C82" s="39"/>
      <c r="D82" s="9" t="n">
        <f aca="false">D3+2</f>
        <v>37219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8</v>
      </c>
      <c r="D86" s="19" t="n">
        <f aca="false">D3+2</f>
        <v>37219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11</v>
      </c>
      <c r="D90" s="19" t="n">
        <f aca="false">D3+1</f>
        <v>37218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8</v>
      </c>
      <c r="D94" s="19" t="n">
        <f aca="false">D3+2</f>
        <v>37219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8</v>
      </c>
      <c r="D98" s="19" t="n">
        <f aca="false">D3+2</f>
        <v>37219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20</v>
      </c>
      <c r="D102" s="19" t="n">
        <f aca="false">D82+1</f>
        <v>37220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20</v>
      </c>
      <c r="D106" s="19" t="n">
        <f aca="false">D82+1</f>
        <v>37220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106</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167</v>
      </c>
      <c r="F117" s="37"/>
      <c r="G117" s="37"/>
      <c r="H117" s="37" t="s">
        <v>57</v>
      </c>
    </row>
    <row r="118" customFormat="false" ht="13.5" hidden="false" customHeight="false" outlineLevel="0" collapsed="false"/>
    <row r="119" customFormat="false" ht="18.75" hidden="false" customHeight="false" outlineLevel="0" collapsed="false">
      <c r="A119" s="7" t="s">
        <v>40</v>
      </c>
      <c r="B119" s="38"/>
      <c r="C119" s="39"/>
      <c r="D119" s="9" t="n">
        <f aca="false">D82+1</f>
        <v>37220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20</v>
      </c>
      <c r="D123" s="19" t="n">
        <f aca="false">D82+1</f>
        <v>37220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8</v>
      </c>
      <c r="D127" s="19" t="n">
        <f aca="false">D82</f>
        <v>37219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20</v>
      </c>
      <c r="D131" s="19" t="n">
        <f aca="false">D82+1</f>
        <v>37220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20</v>
      </c>
      <c r="D135" s="19" t="n">
        <f aca="false">D82+1</f>
        <v>37220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42</v>
      </c>
      <c r="D139" s="19" t="n">
        <f aca="false">D119+1</f>
        <v>37221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42</v>
      </c>
      <c r="D143" s="19" t="n">
        <f aca="false">D119+1</f>
        <v>37221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106</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167</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37226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37226</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37225</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37226</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37226</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37227</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37227</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109</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37227</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37227</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37226</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37227</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37227</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37228</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37228</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109</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60.28"/>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v>
      </c>
      <c r="B2" s="1"/>
      <c r="C2" s="1"/>
      <c r="D2" s="6"/>
      <c r="E2" s="1"/>
      <c r="F2" s="1"/>
      <c r="G2" s="1"/>
      <c r="H2" s="1"/>
    </row>
    <row r="3" customFormat="false" ht="18.75" hidden="false" customHeight="false" outlineLevel="0" collapsed="false">
      <c r="A3" s="7" t="s">
        <v>2</v>
      </c>
      <c r="B3" s="8"/>
      <c r="C3" s="8"/>
      <c r="D3" s="9" t="n">
        <v>36918</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49</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36918</v>
      </c>
      <c r="E9" s="1"/>
      <c r="F9" s="20" t="s">
        <v>99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36917</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36918</v>
      </c>
      <c r="E17" s="1"/>
      <c r="F17" s="20" t="s">
        <v>100</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t="s">
        <v>24</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19</v>
      </c>
      <c r="C21" s="18" t="s">
        <v>20</v>
      </c>
      <c r="D21" s="19" t="n">
        <f aca="false">D3+1</f>
        <v>36919</v>
      </c>
      <c r="E21" s="1"/>
      <c r="F21" s="20" t="s">
        <v>9</v>
      </c>
      <c r="G21" s="51"/>
      <c r="H21" s="51"/>
      <c r="I21" s="51"/>
      <c r="J21" s="51"/>
      <c r="L21" s="30"/>
    </row>
    <row r="22" customFormat="false" ht="12.75" hidden="false" customHeight="false" outlineLevel="0" collapsed="false">
      <c r="B22" s="26" t="s">
        <v>21</v>
      </c>
      <c r="C22" s="1"/>
      <c r="D22" s="19"/>
      <c r="E22" s="1"/>
      <c r="F22" s="20"/>
      <c r="G22" s="51"/>
      <c r="H22" s="51"/>
      <c r="I22" s="51"/>
      <c r="J22" s="51"/>
      <c r="K22" s="49"/>
      <c r="L22" s="20"/>
    </row>
    <row r="23" customFormat="false" ht="12.75" hidden="false" customHeight="false" outlineLevel="0" collapsed="false">
      <c r="B23" s="21"/>
      <c r="C23" s="25"/>
      <c r="D23" s="22"/>
      <c r="E23" s="1"/>
      <c r="F23" s="20"/>
      <c r="G23" s="51"/>
      <c r="H23" s="51"/>
      <c r="I23" s="51"/>
      <c r="J23" s="51"/>
      <c r="K23" s="49"/>
      <c r="L23" s="20"/>
    </row>
    <row r="24" customFormat="false" ht="12.75" hidden="false" customHeight="false" outlineLevel="0" collapsed="false">
      <c r="B24" s="21"/>
      <c r="C24" s="25"/>
      <c r="D24" s="22"/>
      <c r="E24" s="1"/>
      <c r="F24" s="24"/>
      <c r="G24" s="51"/>
      <c r="H24" s="51"/>
      <c r="I24" s="51"/>
      <c r="J24" s="51"/>
      <c r="K24" s="49"/>
      <c r="L24" s="20"/>
    </row>
    <row r="25" customFormat="false" ht="12.75" hidden="false" customHeight="false" outlineLevel="0" collapsed="false">
      <c r="B25" s="17" t="s">
        <v>7</v>
      </c>
      <c r="C25" s="18" t="s">
        <v>8</v>
      </c>
      <c r="D25" s="19" t="n">
        <f aca="false">D3</f>
        <v>36918</v>
      </c>
      <c r="E25" s="1"/>
      <c r="F25" s="20" t="s">
        <v>9</v>
      </c>
      <c r="G25" s="51"/>
      <c r="H25" s="51"/>
      <c r="I25" s="51"/>
      <c r="J25" s="51"/>
      <c r="K25" s="49"/>
      <c r="L25" s="20"/>
    </row>
    <row r="26" customFormat="false" ht="12.75" hidden="false" customHeight="false" outlineLevel="0" collapsed="false">
      <c r="B26" s="21" t="s">
        <v>18</v>
      </c>
      <c r="C26" s="25"/>
      <c r="D26" s="22"/>
      <c r="E26" s="1"/>
      <c r="F26" s="20" t="s">
        <v>102</v>
      </c>
      <c r="G26" s="24"/>
      <c r="H26" s="24"/>
      <c r="I26" s="24"/>
      <c r="J26" s="24"/>
      <c r="K26" s="49"/>
      <c r="L26" s="20"/>
    </row>
    <row r="27" customFormat="false" ht="12.75" hidden="false" customHeight="false" outlineLevel="0" collapsed="false">
      <c r="B27" s="21"/>
      <c r="C27" s="25"/>
      <c r="D27" s="22"/>
      <c r="E27" s="1"/>
      <c r="F27" s="52"/>
      <c r="G27" s="24"/>
      <c r="H27" s="24"/>
      <c r="I27" s="24"/>
      <c r="J27" s="24"/>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36919</v>
      </c>
      <c r="E29" s="1"/>
      <c r="F29" s="20" t="s">
        <v>22</v>
      </c>
      <c r="G29" s="31"/>
      <c r="H29" s="35"/>
      <c r="I29" s="18"/>
      <c r="J29" s="49"/>
      <c r="K29" s="49"/>
      <c r="L29" s="20"/>
    </row>
    <row r="30" customFormat="false" ht="12.75" hidden="false" customHeight="false" outlineLevel="0" collapsed="false">
      <c r="B30" s="21" t="s">
        <v>23</v>
      </c>
      <c r="C30" s="18"/>
      <c r="D30" s="19"/>
      <c r="E30" s="29"/>
      <c r="F30" s="20"/>
      <c r="G30" s="31"/>
      <c r="H30" s="17"/>
      <c r="I30" s="18"/>
      <c r="J30" s="49"/>
      <c r="K30" s="49"/>
      <c r="L30" s="20"/>
    </row>
    <row r="31" customFormat="false" ht="12.75" hidden="false" customHeight="false" outlineLevel="0" collapsed="false">
      <c r="B31" s="21"/>
      <c r="C31" s="25"/>
      <c r="D31" s="22"/>
      <c r="E31" s="28"/>
      <c r="F31" s="30"/>
      <c r="G31" s="31"/>
      <c r="H31" s="17"/>
      <c r="I31" s="18"/>
      <c r="J31" s="49"/>
      <c r="K31" s="49"/>
      <c r="L31" s="20"/>
    </row>
    <row r="32" customFormat="false" ht="12.75" hidden="false" customHeight="false" outlineLevel="0" collapsed="false">
      <c r="B32" s="21"/>
      <c r="C32" s="25"/>
      <c r="D32" s="22"/>
      <c r="E32" s="1" t="s">
        <v>24</v>
      </c>
      <c r="F32" s="31"/>
      <c r="G32" s="31"/>
      <c r="H32" s="17"/>
      <c r="I32" s="18"/>
      <c r="J32" s="49"/>
      <c r="K32" s="49"/>
      <c r="L32" s="20"/>
    </row>
    <row r="33" customFormat="false" ht="12.75" hidden="false" customHeight="false" outlineLevel="0" collapsed="false">
      <c r="B33" s="32" t="s">
        <v>25</v>
      </c>
      <c r="C33" s="25"/>
      <c r="D33" s="33"/>
      <c r="E33" s="1"/>
      <c r="F33" s="34" t="s">
        <v>103</v>
      </c>
      <c r="G33" s="53"/>
      <c r="H33" s="26"/>
      <c r="I33" s="25"/>
      <c r="J33" s="50"/>
      <c r="L33" s="30"/>
    </row>
    <row r="34" customFormat="false" ht="12.75" hidden="false" customHeight="false" outlineLevel="0" collapsed="false">
      <c r="B34" s="32"/>
      <c r="C34" s="25"/>
      <c r="D34" s="33"/>
      <c r="E34" s="1"/>
      <c r="F34" s="34" t="s">
        <v>104</v>
      </c>
      <c r="G34" s="53"/>
      <c r="H34" s="26"/>
      <c r="I34" s="25"/>
      <c r="J34" s="50"/>
      <c r="L34" s="30"/>
    </row>
    <row r="35" customFormat="false" ht="12.75" hidden="false" customHeight="false" outlineLevel="0" collapsed="false">
      <c r="B35" s="32"/>
      <c r="C35" s="25"/>
      <c r="D35" s="33"/>
      <c r="E35" s="1"/>
      <c r="F35" s="34"/>
      <c r="G35" s="53"/>
      <c r="H35" s="26"/>
      <c r="I35" s="25"/>
      <c r="J35" s="50"/>
      <c r="L35" s="30"/>
    </row>
    <row r="36" customFormat="false" ht="12.75" hidden="false" customHeight="false" outlineLevel="0" collapsed="false">
      <c r="B36" s="32"/>
      <c r="C36" s="25"/>
      <c r="D36" s="33"/>
      <c r="E36" s="1"/>
      <c r="F36" s="34"/>
      <c r="G36" s="53"/>
      <c r="H36" s="26"/>
      <c r="I36" s="25"/>
      <c r="J36" s="50"/>
      <c r="L36" s="30"/>
    </row>
    <row r="37" customFormat="false" ht="12.75" hidden="false" customHeight="false" outlineLevel="0" collapsed="false">
      <c r="A37" s="35"/>
      <c r="B37" s="17"/>
      <c r="C37" s="18"/>
      <c r="D37" s="22"/>
      <c r="E37" s="1"/>
      <c r="G37" s="36"/>
      <c r="H37" s="36"/>
    </row>
    <row r="38" customFormat="false" ht="12.75" hidden="false" customHeight="false" outlineLevel="0" collapsed="false">
      <c r="A38" s="35"/>
      <c r="B38" s="17" t="s">
        <v>33</v>
      </c>
      <c r="C38" s="37"/>
      <c r="D38" s="22"/>
      <c r="E38" s="35"/>
      <c r="F38" s="37" t="s">
        <v>105</v>
      </c>
      <c r="G38" s="37" t="s">
        <v>52</v>
      </c>
      <c r="H38" s="37"/>
      <c r="I38" s="35"/>
    </row>
    <row r="39" customFormat="false" ht="12.75" hidden="false" customHeight="false" outlineLevel="0" collapsed="false">
      <c r="A39" s="35"/>
      <c r="B39" s="35"/>
      <c r="C39" s="37"/>
      <c r="D39" s="22"/>
      <c r="E39" s="35"/>
      <c r="F39" s="37" t="s">
        <v>106</v>
      </c>
      <c r="G39" s="37" t="s">
        <v>52</v>
      </c>
      <c r="H39" s="37"/>
      <c r="I39" s="35"/>
    </row>
    <row r="40" customFormat="false" ht="12.75" hidden="false" customHeight="false" outlineLevel="0" collapsed="false">
      <c r="A40" s="35"/>
      <c r="B40" s="35"/>
      <c r="C40" s="37"/>
      <c r="D40" s="22"/>
      <c r="E40" s="35"/>
      <c r="F40" s="37" t="s">
        <v>107</v>
      </c>
      <c r="G40" s="37" t="s">
        <v>55</v>
      </c>
      <c r="H40" s="37"/>
      <c r="I40" s="35"/>
    </row>
    <row r="41" customFormat="false" ht="12.75" hidden="false" customHeight="false" outlineLevel="0" collapsed="false">
      <c r="A41" s="35"/>
      <c r="B41" s="35"/>
      <c r="C41" s="37"/>
      <c r="D41" s="22"/>
      <c r="E41" s="35"/>
      <c r="F41" s="37" t="s">
        <v>108</v>
      </c>
      <c r="G41" s="37" t="s">
        <v>57</v>
      </c>
      <c r="H41" s="37"/>
      <c r="I41" s="35"/>
    </row>
    <row r="42" customFormat="false" ht="13.5" hidden="false" customHeight="false" outlineLevel="0" collapsed="false">
      <c r="A42" s="35"/>
      <c r="B42" s="35"/>
      <c r="C42" s="37"/>
      <c r="D42" s="22"/>
      <c r="E42" s="35"/>
      <c r="F42" s="37" t="s">
        <v>109</v>
      </c>
      <c r="G42" s="37" t="s">
        <v>57</v>
      </c>
      <c r="H42" s="37"/>
      <c r="I42" s="35"/>
      <c r="J42" s="54"/>
      <c r="K42" s="54"/>
      <c r="L42" s="54"/>
    </row>
    <row r="43" customFormat="false" ht="18.75" hidden="false" customHeight="false" outlineLevel="0" collapsed="false">
      <c r="A43" s="7" t="s">
        <v>40</v>
      </c>
      <c r="B43" s="38"/>
      <c r="C43" s="39"/>
      <c r="D43" s="9" t="n">
        <f aca="false">D3+1</f>
        <v>36919</v>
      </c>
      <c r="E43" s="40"/>
      <c r="F43" s="41"/>
      <c r="G43" s="1"/>
      <c r="H43" s="1"/>
    </row>
    <row r="44" customFormat="false" ht="12.75" hidden="false" customHeight="false" outlineLevel="0" collapsed="false">
      <c r="B44" s="1"/>
      <c r="C44" s="37"/>
      <c r="D44" s="22"/>
      <c r="E44" s="1"/>
      <c r="F44" s="24"/>
      <c r="G44" s="1"/>
      <c r="H44" s="1"/>
    </row>
    <row r="45" customFormat="false" ht="12.75" hidden="false" customHeight="false" outlineLevel="0" collapsed="false">
      <c r="B45" s="14" t="s">
        <v>5</v>
      </c>
      <c r="C45" s="14"/>
      <c r="D45" s="22"/>
      <c r="E45" s="1"/>
      <c r="F45" s="15" t="s">
        <v>6</v>
      </c>
      <c r="G45" s="1"/>
      <c r="H45" s="1"/>
    </row>
    <row r="46" customFormat="false" ht="12.75" hidden="false" customHeight="false" outlineLevel="0" collapsed="false">
      <c r="B46" s="14"/>
      <c r="C46" s="19"/>
      <c r="D46" s="22"/>
      <c r="E46" s="1"/>
      <c r="F46" s="20"/>
      <c r="G46" s="1"/>
      <c r="H46" s="1"/>
    </row>
    <row r="47" customFormat="false" ht="12.75" hidden="false" customHeight="false" outlineLevel="0" collapsed="false">
      <c r="B47" s="17" t="s">
        <v>7</v>
      </c>
      <c r="C47" s="18" t="s">
        <v>20</v>
      </c>
      <c r="D47" s="19" t="n">
        <f aca="false">D3+1</f>
        <v>36919</v>
      </c>
      <c r="E47" s="1"/>
      <c r="F47" s="20" t="s">
        <v>22</v>
      </c>
      <c r="G47" s="37"/>
      <c r="H47" s="37"/>
    </row>
    <row r="48" customFormat="false" ht="12.75" hidden="false" customHeight="false" outlineLevel="0" collapsed="false">
      <c r="B48" s="21" t="s">
        <v>10</v>
      </c>
      <c r="C48" s="18"/>
      <c r="D48" s="22"/>
      <c r="E48" s="1"/>
      <c r="F48" s="20"/>
      <c r="G48" s="37"/>
      <c r="H48" s="37"/>
    </row>
    <row r="49" customFormat="false" ht="12.75" hidden="false" customHeight="false" outlineLevel="0" collapsed="false">
      <c r="B49" s="21"/>
      <c r="C49" s="18"/>
      <c r="D49" s="22"/>
      <c r="E49" s="1"/>
      <c r="F49" s="43"/>
      <c r="G49" s="37"/>
      <c r="H49" s="37"/>
    </row>
    <row r="50" customFormat="false" ht="12.75" hidden="false" customHeight="false" outlineLevel="0" collapsed="false">
      <c r="B50" s="21"/>
      <c r="C50" s="18"/>
      <c r="D50" s="22"/>
      <c r="E50" s="1"/>
      <c r="G50" s="37" t="s">
        <v>24</v>
      </c>
      <c r="H50" s="37"/>
    </row>
    <row r="51" customFormat="false" ht="12.75" hidden="false" customHeight="false" outlineLevel="0" collapsed="false">
      <c r="B51" s="17" t="s">
        <v>7</v>
      </c>
      <c r="C51" s="18" t="s">
        <v>8</v>
      </c>
      <c r="D51" s="19" t="n">
        <f aca="false">D3</f>
        <v>36918</v>
      </c>
      <c r="E51" s="17"/>
      <c r="F51" s="20" t="s">
        <v>22</v>
      </c>
      <c r="G51" s="1"/>
      <c r="H51" s="1"/>
    </row>
    <row r="52" customFormat="false" ht="12.75" hidden="false" customHeight="false" outlineLevel="0" collapsed="false">
      <c r="B52" s="24" t="s">
        <v>13</v>
      </c>
      <c r="C52" s="20"/>
      <c r="D52" s="22"/>
      <c r="E52" s="17"/>
      <c r="F52" s="20"/>
      <c r="G52" s="1"/>
      <c r="H52" s="1"/>
    </row>
    <row r="53" customFormat="false" ht="12.75" hidden="false" customHeight="false" outlineLevel="0" collapsed="false">
      <c r="A53" s="24"/>
      <c r="B53" s="24" t="s">
        <v>24</v>
      </c>
      <c r="C53" s="20"/>
      <c r="D53" s="22"/>
      <c r="E53" s="17"/>
      <c r="F53" s="20" t="s">
        <v>24</v>
      </c>
      <c r="G53" s="1"/>
      <c r="H53" s="1"/>
    </row>
    <row r="54" customFormat="false" ht="12.75" hidden="false" customHeight="false" outlineLevel="0" collapsed="false">
      <c r="A54" s="24"/>
      <c r="B54" s="35" t="s">
        <v>24</v>
      </c>
      <c r="C54" s="18"/>
      <c r="D54" s="19"/>
      <c r="E54" s="1"/>
      <c r="F54" s="20" t="s">
        <v>24</v>
      </c>
      <c r="G54" s="1"/>
      <c r="H54" s="1"/>
    </row>
    <row r="55" customFormat="false" ht="12.75" hidden="false" customHeight="false" outlineLevel="0" collapsed="false">
      <c r="A55" s="24"/>
      <c r="B55" s="32" t="s">
        <v>7</v>
      </c>
      <c r="C55" s="28" t="s">
        <v>20</v>
      </c>
      <c r="D55" s="19" t="n">
        <f aca="false">D3+1</f>
        <v>36919</v>
      </c>
      <c r="E55" s="1"/>
      <c r="F55" s="20" t="s">
        <v>22</v>
      </c>
      <c r="G55" s="1"/>
      <c r="H55" s="1"/>
    </row>
    <row r="56" customFormat="false" ht="12.75" hidden="false" customHeight="false" outlineLevel="0" collapsed="false">
      <c r="A56" s="24"/>
      <c r="B56" s="21" t="s">
        <v>17</v>
      </c>
      <c r="C56" s="25"/>
      <c r="D56" s="22"/>
      <c r="E56" s="1"/>
      <c r="F56" s="20" t="s">
        <v>101</v>
      </c>
      <c r="G56" s="1"/>
      <c r="H56" s="26"/>
      <c r="I56" s="25"/>
    </row>
    <row r="57" customFormat="false" ht="12.75" hidden="false" customHeight="false" outlineLevel="0" collapsed="false">
      <c r="A57" s="24"/>
      <c r="B57" s="17"/>
      <c r="C57" s="18"/>
      <c r="D57" s="19"/>
      <c r="E57" s="1"/>
      <c r="F57" s="20"/>
      <c r="G57" s="1"/>
      <c r="H57" s="1"/>
    </row>
    <row r="58" customFormat="false" ht="12.75" hidden="false" customHeight="false" outlineLevel="0" collapsed="false">
      <c r="B58" s="21"/>
      <c r="C58" s="25"/>
      <c r="D58" s="22"/>
      <c r="E58" s="1"/>
      <c r="F58" s="20"/>
      <c r="G58" s="1"/>
      <c r="H58" s="1"/>
    </row>
    <row r="59" customFormat="false" ht="12.75" hidden="false" customHeight="false" outlineLevel="0" collapsed="false">
      <c r="B59" s="17" t="s">
        <v>7</v>
      </c>
      <c r="C59" s="18" t="s">
        <v>20</v>
      </c>
      <c r="D59" s="19" t="n">
        <f aca="false">D3+1</f>
        <v>36919</v>
      </c>
      <c r="E59" s="1"/>
      <c r="F59" s="37" t="s">
        <v>22</v>
      </c>
      <c r="G59" s="1"/>
      <c r="H59" s="1"/>
    </row>
    <row r="60" customFormat="false" ht="12.75" hidden="false" customHeight="false" outlineLevel="0" collapsed="false">
      <c r="B60" s="24" t="s">
        <v>18</v>
      </c>
      <c r="C60" s="18"/>
      <c r="D60" s="19"/>
      <c r="E60" s="1"/>
      <c r="F60" s="20" t="s">
        <v>102</v>
      </c>
      <c r="G60" s="1"/>
      <c r="H60" s="26"/>
      <c r="I60" s="25"/>
    </row>
    <row r="61" customFormat="false" ht="12.75" hidden="false" customHeight="false" outlineLevel="0" collapsed="false">
      <c r="B61" s="42"/>
      <c r="C61" s="33"/>
      <c r="D61" s="19"/>
      <c r="E61" s="1"/>
      <c r="F61" s="43"/>
      <c r="G61" s="43" t="s">
        <v>24</v>
      </c>
      <c r="H61" s="43"/>
      <c r="I61" s="37"/>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D43+1</f>
        <v>36920</v>
      </c>
      <c r="E63" s="1"/>
      <c r="F63" s="37" t="s">
        <v>22</v>
      </c>
      <c r="G63" s="1"/>
      <c r="H63" s="20"/>
    </row>
    <row r="64" customFormat="false" ht="12.75" hidden="false" customHeight="false" outlineLevel="0" collapsed="false">
      <c r="B64" s="44" t="s">
        <v>21</v>
      </c>
      <c r="D64" s="22"/>
      <c r="E64" s="1"/>
      <c r="F64" s="20"/>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D43+1</f>
        <v>36920</v>
      </c>
      <c r="E67" s="1"/>
      <c r="F67" s="37" t="s">
        <v>22</v>
      </c>
      <c r="G67" s="1"/>
      <c r="H67" s="1"/>
    </row>
    <row r="68" customFormat="false" ht="12.75" hidden="false" customHeight="false" outlineLevel="0" collapsed="false">
      <c r="B68" s="24" t="s">
        <v>23</v>
      </c>
      <c r="C68" s="1"/>
      <c r="D68" s="6"/>
      <c r="E68" s="1"/>
      <c r="F68" s="20"/>
      <c r="G68" s="1"/>
      <c r="H68" s="1"/>
    </row>
    <row r="69" customFormat="false" ht="12.75" hidden="false" customHeight="false" outlineLevel="0" collapsed="false">
      <c r="B69" s="32"/>
      <c r="C69" s="25"/>
      <c r="D69" s="6"/>
      <c r="E69" s="1"/>
      <c r="F69" s="34"/>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c r="C71" s="1"/>
      <c r="D71" s="45"/>
      <c r="E71" s="1"/>
      <c r="F71" s="47"/>
      <c r="G71" s="47"/>
      <c r="H71" s="47"/>
    </row>
    <row r="72" customFormat="false" ht="12.75" hidden="false" customHeight="false" outlineLevel="0" collapsed="false">
      <c r="B72" s="17"/>
      <c r="C72" s="1"/>
      <c r="D72" s="45"/>
      <c r="E72" s="1"/>
      <c r="F72" s="47"/>
      <c r="G72" s="47"/>
      <c r="H72" s="47"/>
    </row>
    <row r="73" customFormat="false" ht="12.75" hidden="false" customHeight="false" outlineLevel="0" collapsed="false">
      <c r="B73" s="1"/>
      <c r="C73" s="37"/>
      <c r="D73" s="22"/>
      <c r="E73" s="1"/>
      <c r="G73" s="36"/>
      <c r="H73" s="36"/>
    </row>
    <row r="74" customFormat="false" ht="12.75" hidden="false" customHeight="false" outlineLevel="0" collapsed="false">
      <c r="B74" s="17" t="s">
        <v>46</v>
      </c>
      <c r="C74" s="1"/>
      <c r="D74" s="6"/>
      <c r="E74" s="1"/>
      <c r="F74" s="37" t="s">
        <v>105</v>
      </c>
      <c r="G74" s="37" t="s">
        <v>52</v>
      </c>
      <c r="H74" s="37"/>
    </row>
    <row r="75" customFormat="false" ht="12.75" hidden="false" customHeight="false" outlineLevel="0" collapsed="false">
      <c r="B75" s="1"/>
      <c r="C75" s="1"/>
      <c r="D75" s="6"/>
      <c r="E75" s="1"/>
      <c r="F75" s="37" t="s">
        <v>106</v>
      </c>
      <c r="G75" s="37" t="s">
        <v>52</v>
      </c>
      <c r="H75" s="37"/>
    </row>
    <row r="76" customFormat="false" ht="12.75" hidden="false" customHeight="false" outlineLevel="0" collapsed="false">
      <c r="B76" s="1"/>
      <c r="C76" s="1"/>
      <c r="D76" s="6"/>
      <c r="E76" s="1"/>
      <c r="F76" s="37" t="s">
        <v>107</v>
      </c>
      <c r="G76" s="37" t="s">
        <v>55</v>
      </c>
      <c r="H76" s="37"/>
    </row>
    <row r="77" customFormat="false" ht="12.75" hidden="false" customHeight="false" outlineLevel="0" collapsed="false">
      <c r="B77" s="1"/>
      <c r="C77" s="1"/>
      <c r="D77" s="6"/>
      <c r="E77" s="1"/>
      <c r="F77" s="37" t="s">
        <v>108</v>
      </c>
      <c r="G77" s="37" t="s">
        <v>57</v>
      </c>
      <c r="H77" s="37"/>
    </row>
    <row r="78" customFormat="false" ht="12.75" hidden="false" customHeight="false" outlineLevel="0" collapsed="false">
      <c r="B78" s="1"/>
      <c r="C78" s="1"/>
      <c r="D78" s="6"/>
      <c r="E78" s="1"/>
      <c r="F78" s="37" t="s">
        <v>109</v>
      </c>
      <c r="G78" s="37" t="s">
        <v>57</v>
      </c>
      <c r="H78" s="37"/>
    </row>
  </sheetData>
  <mergeCells count="2">
    <mergeCell ref="B7:C7"/>
    <mergeCell ref="B45:C4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37233</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37233</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37232</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37233</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37233</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37234</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37234</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90</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114</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37234</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37234</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37233</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37234</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37234</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37235</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37235</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90</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114</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8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37240</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37240</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37239</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37240</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37240</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37241</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37241</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92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167</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37241</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37241</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37240</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37241</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37241</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37242</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37242</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92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167</v>
      </c>
      <c r="F80" s="37"/>
      <c r="G80" s="37"/>
      <c r="H80" s="37" t="s">
        <v>57</v>
      </c>
    </row>
  </sheetData>
  <mergeCells count="2">
    <mergeCell ref="B7:C7"/>
    <mergeCell ref="B47:C47"/>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41"/>
    <col collapsed="false" customWidth="true" hidden="false" outlineLevel="0" max="10" min="10" style="0" width="12.99"/>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217</v>
      </c>
      <c r="B2" s="1"/>
      <c r="C2" s="1"/>
      <c r="D2" s="6"/>
      <c r="E2" s="1"/>
      <c r="F2" s="1"/>
      <c r="G2" s="1"/>
      <c r="H2" s="1"/>
    </row>
    <row r="3" customFormat="false" ht="18.75" hidden="false" customHeight="false" outlineLevel="0" collapsed="false">
      <c r="A3" s="7" t="s">
        <v>2</v>
      </c>
      <c r="B3" s="8"/>
      <c r="C3" s="8"/>
      <c r="D3" s="9" t="n">
        <v>37247</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A7" s="1"/>
      <c r="B7" s="14" t="s">
        <v>5</v>
      </c>
      <c r="C7" s="14"/>
      <c r="D7" s="6"/>
      <c r="E7" s="1"/>
      <c r="F7" s="15" t="s">
        <v>6</v>
      </c>
      <c r="G7" s="1"/>
      <c r="H7" s="1"/>
    </row>
    <row r="8" customFormat="false" ht="12.75" hidden="false" customHeight="false" outlineLevel="0" collapsed="false">
      <c r="A8" s="1"/>
      <c r="B8" s="14"/>
      <c r="C8" s="14"/>
      <c r="D8" s="6"/>
      <c r="E8" s="1"/>
      <c r="F8" s="16"/>
      <c r="G8" s="1"/>
      <c r="H8" s="1"/>
    </row>
    <row r="9" customFormat="false" ht="12.75" hidden="false" customHeight="false" outlineLevel="0" collapsed="false">
      <c r="A9" s="1"/>
      <c r="B9" s="17" t="s">
        <v>7</v>
      </c>
      <c r="C9" s="18" t="s">
        <v>8</v>
      </c>
      <c r="D9" s="19" t="n">
        <f aca="false">D3</f>
        <v>37247</v>
      </c>
      <c r="E9" s="1"/>
      <c r="F9" s="20" t="s">
        <v>334</v>
      </c>
      <c r="G9" s="1"/>
      <c r="H9" s="1"/>
    </row>
    <row r="10" customFormat="false" ht="12.75" hidden="false" customHeight="false" outlineLevel="0" collapsed="false">
      <c r="A10" s="1"/>
      <c r="B10" s="21" t="s">
        <v>10</v>
      </c>
      <c r="C10" s="18"/>
      <c r="D10" s="22"/>
      <c r="E10" s="1"/>
      <c r="F10" s="20"/>
      <c r="G10" s="1"/>
      <c r="H10" s="1"/>
    </row>
    <row r="11" customFormat="false" ht="12.75" hidden="false" customHeight="false" outlineLevel="0" collapsed="false">
      <c r="A11" s="1"/>
      <c r="B11" s="23"/>
      <c r="C11" s="18"/>
      <c r="D11" s="22"/>
      <c r="E11" s="1"/>
      <c r="F11" s="20"/>
      <c r="G11" s="1"/>
      <c r="H11" s="1"/>
    </row>
    <row r="12" customFormat="false" ht="12.75" hidden="false" customHeight="false" outlineLevel="0" collapsed="false">
      <c r="A12" s="1"/>
      <c r="B12" s="23"/>
      <c r="C12" s="18"/>
      <c r="D12" s="22"/>
      <c r="E12" s="1"/>
      <c r="F12" s="24"/>
      <c r="G12" s="1"/>
      <c r="H12" s="1"/>
    </row>
    <row r="13" customFormat="false" ht="12.75" hidden="false" customHeight="false" outlineLevel="0" collapsed="false">
      <c r="A13" s="1"/>
      <c r="B13" s="17" t="s">
        <v>7</v>
      </c>
      <c r="C13" s="18" t="s">
        <v>11</v>
      </c>
      <c r="D13" s="19" t="n">
        <f aca="false">D3-1</f>
        <v>37246</v>
      </c>
      <c r="E13" s="1"/>
      <c r="F13" s="20" t="s">
        <v>334</v>
      </c>
      <c r="G13" s="1"/>
      <c r="H13" s="1"/>
    </row>
    <row r="14" customFormat="false" ht="12.75" hidden="false" customHeight="false" outlineLevel="0" collapsed="false">
      <c r="A14" s="1"/>
      <c r="B14" s="21" t="s">
        <v>458</v>
      </c>
      <c r="C14" s="20"/>
      <c r="D14" s="22"/>
      <c r="E14" s="1"/>
      <c r="F14" s="20"/>
      <c r="G14" s="1"/>
      <c r="H14" s="1"/>
    </row>
    <row r="15" customFormat="false" ht="12.75" hidden="false" customHeight="false" outlineLevel="0" collapsed="false">
      <c r="A15" s="1"/>
      <c r="B15" s="24"/>
      <c r="C15" s="20"/>
      <c r="D15" s="22"/>
      <c r="E15" s="1"/>
      <c r="F15" s="20"/>
      <c r="G15" s="37"/>
      <c r="H15" s="37"/>
    </row>
    <row r="16" customFormat="false" ht="12.75" hidden="false" customHeight="false" outlineLevel="0" collapsed="false">
      <c r="A16" s="1"/>
      <c r="B16" s="24"/>
      <c r="C16" s="20"/>
      <c r="D16" s="22"/>
      <c r="E16" s="1"/>
      <c r="G16" s="37"/>
      <c r="H16" s="37"/>
    </row>
    <row r="17" customFormat="false" ht="12.75" hidden="false" customHeight="false" outlineLevel="0" collapsed="false">
      <c r="A17" s="24"/>
      <c r="B17" s="17" t="s">
        <v>7</v>
      </c>
      <c r="C17" s="18" t="s">
        <v>8</v>
      </c>
      <c r="D17" s="19" t="n">
        <f aca="false">D3</f>
        <v>37247</v>
      </c>
      <c r="E17" s="1"/>
      <c r="F17" s="20" t="s">
        <v>334</v>
      </c>
      <c r="G17" s="1"/>
      <c r="H17" s="17"/>
    </row>
    <row r="18" customFormat="false" ht="12.75" hidden="false" customHeight="false" outlineLevel="0" collapsed="false">
      <c r="A18" s="1"/>
      <c r="B18" s="21" t="s">
        <v>17</v>
      </c>
      <c r="C18" s="25"/>
      <c r="D18" s="22"/>
      <c r="E18" s="1"/>
      <c r="F18" s="20"/>
      <c r="G18" s="1"/>
      <c r="H18" s="26"/>
    </row>
    <row r="19" customFormat="false" ht="12.75" hidden="false" customHeight="false" outlineLevel="0" collapsed="false">
      <c r="A19" s="1"/>
      <c r="B19" s="21"/>
      <c r="C19" s="25"/>
      <c r="D19" s="22"/>
      <c r="E19" s="1"/>
      <c r="F19" s="20"/>
      <c r="G19" s="1"/>
      <c r="H19" s="26"/>
    </row>
    <row r="20" customFormat="false" ht="12.75" hidden="false" customHeight="false" outlineLevel="0" collapsed="false">
      <c r="A20" s="1"/>
      <c r="B20" s="21"/>
      <c r="C20" s="25"/>
      <c r="D20" s="22"/>
      <c r="E20" s="1"/>
      <c r="F20" s="20"/>
      <c r="G20" s="1"/>
      <c r="H20" s="26"/>
    </row>
    <row r="21" customFormat="false" ht="12.75" hidden="false" customHeight="false" outlineLevel="0" collapsed="false">
      <c r="A21" s="1"/>
      <c r="B21" s="17" t="s">
        <v>7</v>
      </c>
      <c r="C21" s="18" t="s">
        <v>8</v>
      </c>
      <c r="D21" s="19" t="n">
        <f aca="false">D3</f>
        <v>37247</v>
      </c>
      <c r="E21" s="1"/>
      <c r="F21" s="20" t="s">
        <v>334</v>
      </c>
      <c r="G21" s="31"/>
      <c r="H21" s="17"/>
    </row>
    <row r="22" customFormat="false" ht="12.75" hidden="false" customHeight="false" outlineLevel="0" collapsed="false">
      <c r="A22" s="1"/>
      <c r="B22" s="21" t="s">
        <v>18</v>
      </c>
      <c r="C22" s="25"/>
      <c r="D22" s="22"/>
      <c r="E22" s="1"/>
      <c r="F22" s="31"/>
      <c r="G22" s="31"/>
      <c r="H22" s="17"/>
    </row>
    <row r="23" customFormat="false" ht="12.75" hidden="false" customHeight="false" outlineLevel="0" collapsed="false">
      <c r="A23" s="1"/>
      <c r="B23" s="21"/>
      <c r="C23" s="25"/>
      <c r="D23" s="22"/>
      <c r="E23" s="1"/>
      <c r="F23" s="31"/>
      <c r="G23" s="31"/>
      <c r="H23" s="17"/>
    </row>
    <row r="24" customFormat="false" ht="12.75" hidden="false" customHeight="false" outlineLevel="0" collapsed="false">
      <c r="A24" s="1"/>
      <c r="B24" s="21"/>
      <c r="C24" s="25"/>
      <c r="D24" s="22"/>
      <c r="E24" s="1"/>
      <c r="F24" s="31"/>
      <c r="G24" s="31"/>
      <c r="H24" s="17"/>
    </row>
    <row r="25" customFormat="false" ht="12.75" hidden="false" customHeight="false" outlineLevel="0" collapsed="false">
      <c r="A25" s="1"/>
      <c r="B25" s="17" t="s">
        <v>19</v>
      </c>
      <c r="C25" s="18" t="s">
        <v>20</v>
      </c>
      <c r="D25" s="19" t="n">
        <f aca="false">D3+1</f>
        <v>37248</v>
      </c>
      <c r="E25" s="1"/>
      <c r="F25" s="20" t="s">
        <v>334</v>
      </c>
      <c r="G25" s="31"/>
      <c r="H25" s="17"/>
    </row>
    <row r="26" customFormat="false" ht="12.75" hidden="false" customHeight="false" outlineLevel="0" collapsed="false">
      <c r="A26" s="1"/>
      <c r="B26" s="26" t="s">
        <v>21</v>
      </c>
      <c r="C26" s="1"/>
      <c r="D26" s="19"/>
      <c r="E26" s="1"/>
      <c r="F26" s="20"/>
      <c r="G26" s="31"/>
      <c r="H26" s="17"/>
    </row>
    <row r="27" customFormat="false" ht="12.75" hidden="false" customHeight="false" outlineLevel="0" collapsed="false">
      <c r="A27" s="1"/>
      <c r="B27" s="26"/>
      <c r="C27" s="1"/>
      <c r="D27" s="19"/>
      <c r="E27" s="1"/>
      <c r="F27" s="20"/>
      <c r="G27" s="31"/>
      <c r="H27" s="17"/>
    </row>
    <row r="28" customFormat="false" ht="12.75" hidden="false" customHeight="false" outlineLevel="0" collapsed="false">
      <c r="A28" s="1"/>
      <c r="B28" s="26"/>
      <c r="C28" s="25"/>
      <c r="D28" s="22"/>
      <c r="E28" s="1"/>
      <c r="F28" s="20"/>
      <c r="G28" s="31"/>
      <c r="H28" s="35"/>
    </row>
    <row r="29" customFormat="false" ht="12.75" hidden="false" customHeight="false" outlineLevel="0" collapsed="false">
      <c r="A29" s="1"/>
      <c r="B29" s="27" t="s">
        <v>7</v>
      </c>
      <c r="C29" s="28" t="s">
        <v>20</v>
      </c>
      <c r="D29" s="19" t="n">
        <f aca="false">D3+1</f>
        <v>37248</v>
      </c>
      <c r="E29" s="1"/>
      <c r="F29" s="20" t="s">
        <v>334</v>
      </c>
      <c r="G29" s="31"/>
      <c r="H29" s="18"/>
      <c r="I29" s="43"/>
    </row>
    <row r="30" customFormat="false" ht="12.75" hidden="false" customHeight="false" outlineLevel="0" collapsed="false">
      <c r="A30" s="1"/>
      <c r="B30" s="21" t="s">
        <v>23</v>
      </c>
      <c r="C30" s="18"/>
      <c r="D30" s="19"/>
      <c r="E30" s="29"/>
      <c r="F30" s="43"/>
      <c r="G30" s="43"/>
      <c r="H30" s="43"/>
      <c r="I30" s="43"/>
    </row>
    <row r="31" customFormat="false" ht="12.75" hidden="false" customHeight="false" outlineLevel="0" collapsed="false">
      <c r="A31" s="1"/>
      <c r="B31" s="21"/>
      <c r="C31" s="25"/>
      <c r="D31" s="22"/>
      <c r="E31" s="28"/>
      <c r="F31" s="43"/>
      <c r="G31" s="43"/>
      <c r="H31" s="43"/>
      <c r="I31" s="43"/>
    </row>
    <row r="32" customFormat="false" ht="12.75" hidden="false" customHeight="false" outlineLevel="0" collapsed="false">
      <c r="A32" s="1"/>
      <c r="B32" s="21"/>
      <c r="C32" s="25"/>
      <c r="D32" s="22"/>
      <c r="E32" s="28"/>
      <c r="F32" s="20"/>
      <c r="G32" s="31"/>
      <c r="H32" s="18"/>
      <c r="I32" s="43"/>
    </row>
    <row r="33" customFormat="false" ht="12.75" hidden="false" customHeight="false" outlineLevel="0" collapsed="false">
      <c r="A33" s="1"/>
      <c r="B33" s="21"/>
      <c r="C33" s="25"/>
      <c r="D33" s="22"/>
      <c r="E33" s="28"/>
      <c r="F33" s="20"/>
      <c r="G33" s="31"/>
      <c r="H33" s="17"/>
    </row>
    <row r="34" customFormat="false" ht="12.75" hidden="false" customHeight="false" outlineLevel="0" collapsed="false">
      <c r="A34" s="1"/>
      <c r="B34" s="21"/>
      <c r="C34" s="25"/>
      <c r="D34" s="22"/>
      <c r="E34" s="1" t="s">
        <v>24</v>
      </c>
      <c r="F34" s="20"/>
      <c r="G34" s="31"/>
      <c r="H34" s="17"/>
    </row>
    <row r="35" customFormat="false" ht="12.75" hidden="false" customHeight="false" outlineLevel="0" collapsed="false">
      <c r="A35" s="1"/>
      <c r="B35" s="32" t="s">
        <v>25</v>
      </c>
      <c r="C35" s="25"/>
      <c r="D35" s="33"/>
      <c r="E35" s="1"/>
      <c r="F35" s="34"/>
      <c r="G35" s="53"/>
      <c r="H35" s="26"/>
    </row>
    <row r="36" customFormat="false" ht="12.75" hidden="false" customHeight="false" outlineLevel="0" collapsed="false">
      <c r="A36" s="1"/>
      <c r="B36" s="32"/>
      <c r="C36" s="25"/>
      <c r="D36" s="45"/>
      <c r="E36" s="17"/>
      <c r="F36" s="53"/>
      <c r="G36" s="47"/>
      <c r="H36" s="47"/>
    </row>
    <row r="37" customFormat="false" ht="12.75" hidden="false" customHeight="false" outlineLevel="0" collapsed="false">
      <c r="A37" s="1"/>
      <c r="B37" s="32"/>
      <c r="C37" s="25"/>
      <c r="D37" s="45"/>
      <c r="E37" s="17"/>
      <c r="F37" s="56"/>
      <c r="G37" s="47"/>
      <c r="H37" s="47"/>
    </row>
    <row r="38" customFormat="false" ht="12.75" hidden="false" customHeight="false" outlineLevel="0" collapsed="false">
      <c r="A38" s="1"/>
      <c r="B38" s="62"/>
      <c r="C38" s="62"/>
      <c r="D38" s="63"/>
      <c r="E38" s="58"/>
      <c r="F38" s="64"/>
      <c r="G38" s="65"/>
      <c r="H38" s="65"/>
    </row>
    <row r="39" customFormat="false" ht="12.75" hidden="false" customHeight="false" outlineLevel="0" collapsed="false">
      <c r="A39" s="1"/>
      <c r="B39" s="17"/>
      <c r="C39" s="18"/>
      <c r="D39" s="22"/>
      <c r="E39" s="1"/>
      <c r="F39" s="36"/>
      <c r="G39" s="36"/>
      <c r="H39" s="36"/>
    </row>
    <row r="40" customFormat="false" ht="12.75" hidden="false" customHeight="false" outlineLevel="0" collapsed="false">
      <c r="A40" s="1"/>
      <c r="B40" s="17" t="s">
        <v>33</v>
      </c>
      <c r="C40" s="37"/>
      <c r="D40" s="22"/>
      <c r="E40" s="37"/>
      <c r="F40" s="37"/>
      <c r="G40" s="37"/>
      <c r="H40" s="37" t="s">
        <v>52</v>
      </c>
    </row>
    <row r="41" customFormat="false" ht="12.75" hidden="false" customHeight="false" outlineLevel="0" collapsed="false">
      <c r="A41" s="35"/>
      <c r="B41" s="35"/>
      <c r="C41" s="37"/>
      <c r="D41" s="22"/>
      <c r="E41" s="37" t="s">
        <v>72</v>
      </c>
      <c r="F41" s="37"/>
      <c r="G41" s="37"/>
      <c r="H41" s="37" t="s">
        <v>52</v>
      </c>
    </row>
    <row r="42" customFormat="false" ht="12.75" hidden="false" customHeight="false" outlineLevel="0" collapsed="false">
      <c r="A42" s="35"/>
      <c r="B42" s="35"/>
      <c r="C42" s="37"/>
      <c r="D42" s="22"/>
      <c r="E42" s="37"/>
      <c r="F42" s="37"/>
      <c r="G42" s="37"/>
      <c r="H42" s="37" t="s">
        <v>57</v>
      </c>
    </row>
    <row r="43" customFormat="false" ht="12.75" hidden="false" customHeight="false" outlineLevel="0" collapsed="false">
      <c r="A43" s="35"/>
      <c r="B43" s="35"/>
      <c r="C43" s="37"/>
      <c r="D43" s="22"/>
      <c r="E43" s="31" t="s">
        <v>189</v>
      </c>
      <c r="F43" s="37"/>
      <c r="G43" s="37"/>
      <c r="H43" s="37" t="s">
        <v>57</v>
      </c>
    </row>
    <row r="44" customFormat="false" ht="13.5" hidden="false" customHeight="false" outlineLevel="0" collapsed="false">
      <c r="A44" s="35"/>
      <c r="B44" s="35"/>
      <c r="C44" s="35"/>
      <c r="D44" s="35"/>
      <c r="E44" s="35"/>
      <c r="F44" s="35"/>
      <c r="G44" s="35"/>
      <c r="H44" s="35"/>
    </row>
    <row r="45" customFormat="false" ht="18.75" hidden="false" customHeight="false" outlineLevel="0" collapsed="false">
      <c r="A45" s="7" t="s">
        <v>40</v>
      </c>
      <c r="B45" s="38"/>
      <c r="C45" s="39"/>
      <c r="D45" s="9" t="n">
        <f aca="false">D3+1</f>
        <v>37248</v>
      </c>
      <c r="E45" s="40"/>
      <c r="F45" s="41"/>
      <c r="G45" s="1"/>
      <c r="H45" s="1"/>
    </row>
    <row r="46" customFormat="false" ht="12.75" hidden="false" customHeight="false" outlineLevel="0" collapsed="false">
      <c r="A46" s="1"/>
      <c r="B46" s="1"/>
      <c r="C46" s="37"/>
      <c r="D46" s="22"/>
      <c r="E46" s="1"/>
      <c r="F46" s="24"/>
      <c r="G46" s="1"/>
      <c r="H46" s="1"/>
    </row>
    <row r="47" customFormat="false" ht="12.75" hidden="false" customHeight="false" outlineLevel="0" collapsed="false">
      <c r="A47" s="1"/>
      <c r="B47" s="14" t="s">
        <v>5</v>
      </c>
      <c r="C47" s="14"/>
      <c r="D47" s="22"/>
      <c r="E47" s="1"/>
      <c r="F47" s="15" t="s">
        <v>6</v>
      </c>
      <c r="G47" s="1"/>
      <c r="H47" s="1"/>
    </row>
    <row r="48" customFormat="false" ht="12.75" hidden="false" customHeight="false" outlineLevel="0" collapsed="false">
      <c r="A48" s="1"/>
      <c r="B48" s="14"/>
      <c r="C48" s="19"/>
      <c r="D48" s="22"/>
      <c r="E48" s="1"/>
      <c r="F48" s="20"/>
      <c r="G48" s="1"/>
      <c r="H48" s="1"/>
    </row>
    <row r="49" customFormat="false" ht="12.75" hidden="false" customHeight="false" outlineLevel="0" collapsed="false">
      <c r="A49" s="1"/>
      <c r="B49" s="17" t="s">
        <v>7</v>
      </c>
      <c r="C49" s="18" t="s">
        <v>20</v>
      </c>
      <c r="D49" s="19" t="n">
        <f aca="false">D3+1</f>
        <v>37248</v>
      </c>
      <c r="E49" s="1"/>
      <c r="F49" s="20" t="s">
        <v>334</v>
      </c>
      <c r="G49" s="31"/>
      <c r="H49" s="17"/>
    </row>
    <row r="50" customFormat="false" ht="12.75" hidden="false" customHeight="false" outlineLevel="0" collapsed="false">
      <c r="A50" s="1"/>
      <c r="B50" s="21" t="s">
        <v>10</v>
      </c>
      <c r="C50" s="18"/>
      <c r="D50" s="22"/>
      <c r="E50" s="1"/>
      <c r="F50" s="20"/>
      <c r="G50" s="37"/>
      <c r="H50" s="37"/>
    </row>
    <row r="51" customFormat="false" ht="12.75" hidden="false" customHeight="false" outlineLevel="0" collapsed="false">
      <c r="A51" s="1"/>
      <c r="B51" s="21"/>
      <c r="C51" s="18"/>
      <c r="D51" s="22"/>
      <c r="E51" s="1"/>
      <c r="F51" s="20"/>
      <c r="G51" s="37"/>
      <c r="H51" s="37"/>
    </row>
    <row r="52" customFormat="false" ht="12.75" hidden="false" customHeight="false" outlineLevel="0" collapsed="false">
      <c r="A52" s="1"/>
      <c r="B52" s="21"/>
      <c r="C52" s="18"/>
      <c r="D52" s="22"/>
      <c r="E52" s="1"/>
      <c r="F52" s="24"/>
      <c r="G52" s="37" t="s">
        <v>24</v>
      </c>
      <c r="H52" s="37"/>
    </row>
    <row r="53" customFormat="false" ht="12.75" hidden="false" customHeight="false" outlineLevel="0" collapsed="false">
      <c r="A53" s="1"/>
      <c r="B53" s="17" t="s">
        <v>7</v>
      </c>
      <c r="C53" s="18" t="s">
        <v>8</v>
      </c>
      <c r="D53" s="19" t="n">
        <f aca="false">D3</f>
        <v>37247</v>
      </c>
      <c r="E53" s="17"/>
      <c r="F53" s="20" t="s">
        <v>334</v>
      </c>
      <c r="G53" s="1"/>
      <c r="H53" s="1"/>
    </row>
    <row r="54" customFormat="false" ht="12.75" hidden="false" customHeight="false" outlineLevel="0" collapsed="false">
      <c r="A54" s="1"/>
      <c r="B54" s="24" t="s">
        <v>461</v>
      </c>
      <c r="C54" s="20"/>
      <c r="D54" s="22"/>
      <c r="E54" s="17"/>
      <c r="F54" s="20"/>
      <c r="G54" s="1"/>
      <c r="H54" s="1"/>
    </row>
    <row r="55" customFormat="false" ht="12.75" hidden="false" customHeight="false" outlineLevel="0" collapsed="false">
      <c r="A55" s="1"/>
      <c r="B55" s="24"/>
      <c r="C55" s="20"/>
      <c r="D55" s="22"/>
      <c r="E55" s="17"/>
      <c r="F55" s="20"/>
      <c r="G55" s="1"/>
      <c r="H55" s="1"/>
    </row>
    <row r="56" customFormat="false" ht="12.75" hidden="false" customHeight="false" outlineLevel="0" collapsed="false">
      <c r="A56" s="24"/>
      <c r="B56" s="17"/>
      <c r="C56" s="18"/>
      <c r="D56" s="19"/>
      <c r="E56" s="1"/>
      <c r="F56" s="20"/>
      <c r="G56" s="1"/>
      <c r="H56" s="1"/>
    </row>
    <row r="57" customFormat="false" ht="12.75" hidden="false" customHeight="false" outlineLevel="0" collapsed="false">
      <c r="A57" s="24"/>
      <c r="B57" s="32" t="s">
        <v>7</v>
      </c>
      <c r="C57" s="28" t="s">
        <v>20</v>
      </c>
      <c r="D57" s="19" t="n">
        <f aca="false">D3+1</f>
        <v>37248</v>
      </c>
      <c r="E57" s="1"/>
      <c r="F57" s="20" t="s">
        <v>334</v>
      </c>
      <c r="G57" s="31"/>
      <c r="H57" s="17"/>
      <c r="J57" s="0" t="s">
        <v>24</v>
      </c>
    </row>
    <row r="58" customFormat="false" ht="12.75" hidden="false" customHeight="false" outlineLevel="0" collapsed="false">
      <c r="A58" s="24"/>
      <c r="B58" s="21" t="s">
        <v>17</v>
      </c>
      <c r="C58" s="25"/>
      <c r="D58" s="22"/>
      <c r="E58" s="1"/>
      <c r="F58" s="20"/>
      <c r="G58" s="1"/>
      <c r="H58" s="26"/>
    </row>
    <row r="59" customFormat="false" ht="12.75" hidden="false" customHeight="false" outlineLevel="0" collapsed="false">
      <c r="A59" s="24"/>
      <c r="B59" s="17"/>
      <c r="C59" s="18"/>
      <c r="D59" s="19"/>
      <c r="E59" s="1"/>
      <c r="F59" s="20"/>
      <c r="G59" s="31"/>
      <c r="H59" s="17"/>
    </row>
    <row r="60" customFormat="false" ht="12.75" hidden="false" customHeight="false" outlineLevel="0" collapsed="false">
      <c r="A60" s="24"/>
      <c r="B60" s="21"/>
      <c r="C60" s="25"/>
      <c r="D60" s="22"/>
      <c r="E60" s="1"/>
      <c r="F60" s="20"/>
      <c r="G60" s="31"/>
      <c r="H60" s="17"/>
    </row>
    <row r="61" customFormat="false" ht="12.75" hidden="false" customHeight="false" outlineLevel="0" collapsed="false">
      <c r="A61" s="1"/>
      <c r="B61" s="17" t="s">
        <v>7</v>
      </c>
      <c r="C61" s="18" t="s">
        <v>20</v>
      </c>
      <c r="D61" s="19" t="n">
        <f aca="false">D3+1</f>
        <v>37248</v>
      </c>
      <c r="E61" s="1"/>
      <c r="F61" s="20" t="s">
        <v>334</v>
      </c>
      <c r="G61" s="1"/>
      <c r="H61" s="1"/>
    </row>
    <row r="62" customFormat="false" ht="12.75" hidden="false" customHeight="false" outlineLevel="0" collapsed="false">
      <c r="A62" s="1"/>
      <c r="B62" s="24" t="s">
        <v>18</v>
      </c>
      <c r="C62" s="18"/>
      <c r="D62" s="19"/>
      <c r="E62" s="1"/>
      <c r="F62" s="31"/>
      <c r="G62" s="1"/>
      <c r="H62" s="26"/>
    </row>
    <row r="63" customFormat="false" ht="12.75" hidden="false" customHeight="false" outlineLevel="0" collapsed="false">
      <c r="A63" s="1"/>
      <c r="B63" s="42"/>
      <c r="C63" s="33"/>
      <c r="D63" s="19"/>
      <c r="E63" s="1"/>
      <c r="F63" s="31"/>
      <c r="G63" s="31"/>
      <c r="H63" s="17"/>
    </row>
    <row r="64" customFormat="false" ht="12.75" hidden="false" customHeight="false" outlineLevel="0" collapsed="false">
      <c r="A64" s="1"/>
      <c r="B64" s="17"/>
      <c r="C64" s="18"/>
      <c r="D64" s="19"/>
      <c r="E64" s="1"/>
      <c r="F64" s="31"/>
      <c r="G64" s="1"/>
      <c r="H64" s="20"/>
    </row>
    <row r="65" customFormat="false" ht="12.75" hidden="false" customHeight="false" outlineLevel="0" collapsed="false">
      <c r="A65" s="1"/>
      <c r="B65" s="32" t="s">
        <v>19</v>
      </c>
      <c r="C65" s="18" t="s">
        <v>42</v>
      </c>
      <c r="D65" s="19" t="n">
        <f aca="false">D45+1</f>
        <v>37249</v>
      </c>
      <c r="E65" s="1"/>
      <c r="F65" s="20" t="s">
        <v>334</v>
      </c>
      <c r="G65" s="1"/>
      <c r="H65" s="20"/>
    </row>
    <row r="66" customFormat="false" ht="12.75" hidden="false" customHeight="false" outlineLevel="0" collapsed="false">
      <c r="A66" s="1"/>
      <c r="B66" s="44" t="s">
        <v>21</v>
      </c>
      <c r="D66" s="22"/>
      <c r="E66" s="1"/>
      <c r="F66" s="20"/>
      <c r="G66" s="1"/>
      <c r="H66" s="1"/>
    </row>
    <row r="67" customFormat="false" ht="12.75" hidden="false" customHeight="false" outlineLevel="0" collapsed="false">
      <c r="A67" s="1"/>
      <c r="B67" s="42"/>
      <c r="C67" s="33"/>
      <c r="D67" s="22"/>
      <c r="E67" s="1"/>
      <c r="F67" s="20"/>
      <c r="G67" s="1"/>
      <c r="H67" s="20"/>
      <c r="I67" s="0" t="s">
        <v>24</v>
      </c>
    </row>
    <row r="68" customFormat="false" ht="12.75" hidden="false" customHeight="false" outlineLevel="0" collapsed="false">
      <c r="A68" s="1"/>
      <c r="B68" s="17"/>
      <c r="C68" s="18"/>
      <c r="D68" s="19"/>
      <c r="E68" s="1"/>
      <c r="F68" s="20"/>
      <c r="G68" s="37"/>
      <c r="H68" s="1" t="s">
        <v>24</v>
      </c>
    </row>
    <row r="69" customFormat="false" ht="12.75" hidden="false" customHeight="false" outlineLevel="0" collapsed="false">
      <c r="A69" s="1"/>
      <c r="B69" s="32" t="s">
        <v>19</v>
      </c>
      <c r="C69" s="28" t="s">
        <v>42</v>
      </c>
      <c r="D69" s="19" t="n">
        <f aca="false">D45+1</f>
        <v>37249</v>
      </c>
      <c r="E69" s="1"/>
      <c r="F69" s="20" t="s">
        <v>334</v>
      </c>
      <c r="G69" s="1"/>
      <c r="H69" s="1"/>
    </row>
    <row r="70" customFormat="false" ht="12.75" hidden="false" customHeight="false" outlineLevel="0" collapsed="false">
      <c r="A70" s="1"/>
      <c r="B70" s="24" t="s">
        <v>23</v>
      </c>
      <c r="C70" s="1"/>
      <c r="D70" s="6"/>
      <c r="E70" s="1"/>
      <c r="F70" s="20"/>
      <c r="G70" s="1"/>
      <c r="H70" s="1"/>
    </row>
    <row r="71" customFormat="false" ht="12.75" hidden="false" customHeight="false" outlineLevel="0" collapsed="false">
      <c r="A71" s="1"/>
      <c r="B71" s="32"/>
      <c r="C71" s="25"/>
      <c r="D71" s="6"/>
      <c r="E71" s="1"/>
      <c r="F71" s="34"/>
      <c r="G71" s="47"/>
      <c r="H71" s="47"/>
    </row>
    <row r="72" customFormat="false" ht="12.75" hidden="false" customHeight="false" outlineLevel="0" collapsed="false">
      <c r="A72" s="1"/>
      <c r="B72" s="32"/>
      <c r="C72" s="25"/>
      <c r="D72" s="45"/>
      <c r="E72" s="1"/>
      <c r="F72" s="34"/>
      <c r="G72" s="47"/>
      <c r="H72" s="47"/>
    </row>
    <row r="73" customFormat="false" ht="12.75" hidden="false" customHeight="false" outlineLevel="0" collapsed="false">
      <c r="A73" s="1"/>
      <c r="B73" s="17" t="s">
        <v>45</v>
      </c>
      <c r="C73" s="1"/>
      <c r="D73" s="45"/>
      <c r="E73" s="1"/>
      <c r="F73" s="53"/>
      <c r="G73" s="47"/>
      <c r="H73" s="47"/>
    </row>
    <row r="74" customFormat="false" ht="12.75" hidden="false" customHeight="false" outlineLevel="0" collapsed="false">
      <c r="A74" s="1"/>
      <c r="B74" s="1"/>
      <c r="C74" s="1"/>
      <c r="D74" s="45"/>
      <c r="E74" s="1"/>
      <c r="F74" s="47"/>
      <c r="G74" s="47"/>
      <c r="H74" s="47"/>
    </row>
    <row r="75" customFormat="false" ht="12.75" hidden="false" customHeight="false" outlineLevel="0" collapsed="false">
      <c r="A75" s="1"/>
      <c r="B75" s="1"/>
      <c r="C75" s="37"/>
      <c r="D75" s="22"/>
      <c r="E75" s="1"/>
      <c r="F75" s="36"/>
      <c r="G75" s="36"/>
      <c r="H75" s="36"/>
    </row>
    <row r="76" customFormat="false" ht="12.75" hidden="false" customHeight="false" outlineLevel="0" collapsed="false">
      <c r="A76" s="1"/>
      <c r="B76" s="1"/>
      <c r="C76" s="37"/>
      <c r="D76" s="22"/>
      <c r="E76" s="1"/>
      <c r="F76" s="36"/>
      <c r="G76" s="36"/>
      <c r="H76" s="36"/>
    </row>
    <row r="77" customFormat="false" ht="12.75" hidden="false" customHeight="false" outlineLevel="0" collapsed="false">
      <c r="A77" s="1"/>
      <c r="B77" s="17" t="s">
        <v>46</v>
      </c>
      <c r="C77" s="1"/>
      <c r="D77" s="6"/>
      <c r="E77" s="37"/>
      <c r="F77" s="37"/>
      <c r="G77" s="37"/>
      <c r="H77" s="37" t="s">
        <v>52</v>
      </c>
    </row>
    <row r="78" customFormat="false" ht="12.75" hidden="false" customHeight="false" outlineLevel="0" collapsed="false">
      <c r="A78" s="1"/>
      <c r="B78" s="1"/>
      <c r="C78" s="1"/>
      <c r="D78" s="6"/>
      <c r="E78" s="37" t="s">
        <v>72</v>
      </c>
      <c r="F78" s="37"/>
      <c r="G78" s="37"/>
      <c r="H78" s="37" t="s">
        <v>52</v>
      </c>
    </row>
    <row r="79" customFormat="false" ht="12.75" hidden="false" customHeight="false" outlineLevel="0" collapsed="false">
      <c r="A79" s="1"/>
      <c r="B79" s="1"/>
      <c r="C79" s="1"/>
      <c r="D79" s="6"/>
      <c r="E79" s="37"/>
      <c r="F79" s="37"/>
      <c r="G79" s="37"/>
      <c r="H79" s="37" t="s">
        <v>57</v>
      </c>
    </row>
    <row r="80" customFormat="false" ht="12.75" hidden="false" customHeight="false" outlineLevel="0" collapsed="false">
      <c r="A80" s="1"/>
      <c r="B80" s="1"/>
      <c r="C80" s="1"/>
      <c r="D80" s="6"/>
      <c r="E80" s="31" t="s">
        <v>189</v>
      </c>
      <c r="F80" s="37"/>
      <c r="G80" s="37"/>
      <c r="H80" s="37" t="s">
        <v>57</v>
      </c>
    </row>
    <row r="81" customFormat="false" ht="13.5" hidden="false" customHeight="false" outlineLevel="0" collapsed="false"/>
    <row r="82" customFormat="false" ht="18.75" hidden="false" customHeight="false" outlineLevel="0" collapsed="false">
      <c r="A82" s="7" t="s">
        <v>47</v>
      </c>
      <c r="B82" s="38"/>
      <c r="C82" s="39"/>
      <c r="D82" s="9" t="n">
        <f aca="false">D3+2</f>
        <v>37249</v>
      </c>
      <c r="E82" s="40"/>
      <c r="F82" s="41"/>
      <c r="G82" s="1"/>
      <c r="H82" s="1"/>
    </row>
    <row r="83" customFormat="false" ht="12.75" hidden="false" customHeight="false" outlineLevel="0" collapsed="false">
      <c r="A83" s="1"/>
      <c r="B83" s="1"/>
      <c r="C83" s="37"/>
      <c r="D83" s="22"/>
      <c r="E83" s="1"/>
      <c r="F83" s="24"/>
      <c r="G83" s="1"/>
      <c r="H83" s="1"/>
    </row>
    <row r="84" customFormat="false" ht="12.75" hidden="false" customHeight="false" outlineLevel="0" collapsed="false">
      <c r="A84" s="1"/>
      <c r="B84" s="14" t="s">
        <v>5</v>
      </c>
      <c r="C84" s="14"/>
      <c r="D84" s="22"/>
      <c r="E84" s="1"/>
      <c r="F84" s="15" t="s">
        <v>6</v>
      </c>
      <c r="G84" s="1"/>
      <c r="H84" s="1"/>
    </row>
    <row r="85" customFormat="false" ht="12.75" hidden="false" customHeight="false" outlineLevel="0" collapsed="false">
      <c r="A85" s="1"/>
      <c r="B85" s="14"/>
      <c r="C85" s="19"/>
      <c r="D85" s="22"/>
      <c r="E85" s="1"/>
      <c r="F85" s="20"/>
      <c r="G85" s="1"/>
      <c r="H85" s="1"/>
    </row>
    <row r="86" customFormat="false" ht="12.75" hidden="false" customHeight="false" outlineLevel="0" collapsed="false">
      <c r="A86" s="1"/>
      <c r="B86" s="17" t="s">
        <v>7</v>
      </c>
      <c r="C86" s="18" t="s">
        <v>42</v>
      </c>
      <c r="D86" s="19" t="n">
        <f aca="false">D3+2</f>
        <v>37249</v>
      </c>
      <c r="E86" s="1"/>
      <c r="F86" s="20" t="s">
        <v>334</v>
      </c>
      <c r="G86" s="31"/>
      <c r="H86" s="17"/>
    </row>
    <row r="87" customFormat="false" ht="12.75" hidden="false" customHeight="false" outlineLevel="0" collapsed="false">
      <c r="A87" s="1"/>
      <c r="B87" s="21" t="s">
        <v>10</v>
      </c>
      <c r="C87" s="18"/>
      <c r="D87" s="22"/>
      <c r="E87" s="1"/>
      <c r="F87" s="20"/>
      <c r="G87" s="37"/>
      <c r="H87" s="37"/>
    </row>
    <row r="88" customFormat="false" ht="12.75" hidden="false" customHeight="false" outlineLevel="0" collapsed="false">
      <c r="A88" s="1"/>
      <c r="B88" s="21"/>
      <c r="C88" s="18"/>
      <c r="D88" s="22"/>
      <c r="E88" s="1"/>
      <c r="F88" s="20"/>
      <c r="G88" s="37"/>
      <c r="H88" s="37"/>
    </row>
    <row r="89" customFormat="false" ht="12.75" hidden="false" customHeight="false" outlineLevel="0" collapsed="false">
      <c r="A89" s="1"/>
      <c r="B89" s="21"/>
      <c r="C89" s="18"/>
      <c r="D89" s="22"/>
      <c r="E89" s="1"/>
      <c r="F89" s="24"/>
      <c r="G89" s="37" t="s">
        <v>24</v>
      </c>
      <c r="H89" s="37"/>
    </row>
    <row r="90" customFormat="false" ht="12.75" hidden="false" customHeight="false" outlineLevel="0" collapsed="false">
      <c r="A90" s="1"/>
      <c r="B90" s="17" t="s">
        <v>7</v>
      </c>
      <c r="C90" s="18" t="s">
        <v>20</v>
      </c>
      <c r="D90" s="19" t="n">
        <f aca="false">D3+1</f>
        <v>37248</v>
      </c>
      <c r="E90" s="17"/>
      <c r="F90" s="20" t="s">
        <v>334</v>
      </c>
      <c r="G90" s="1"/>
      <c r="H90" s="1"/>
    </row>
    <row r="91" customFormat="false" ht="12.75" hidden="false" customHeight="false" outlineLevel="0" collapsed="false">
      <c r="A91" s="1"/>
      <c r="B91" s="24" t="s">
        <v>461</v>
      </c>
      <c r="C91" s="20"/>
      <c r="D91" s="22"/>
      <c r="E91" s="17"/>
      <c r="F91" s="20"/>
      <c r="G91" s="1"/>
      <c r="H91" s="1"/>
    </row>
    <row r="92" customFormat="false" ht="12.75" hidden="false" customHeight="false" outlineLevel="0" collapsed="false">
      <c r="A92" s="1"/>
      <c r="B92" s="24"/>
      <c r="C92" s="20"/>
      <c r="D92" s="22"/>
      <c r="E92" s="17"/>
      <c r="F92" s="20"/>
      <c r="G92" s="1"/>
      <c r="H92" s="1"/>
    </row>
    <row r="93" customFormat="false" ht="12.75" hidden="false" customHeight="false" outlineLevel="0" collapsed="false">
      <c r="A93" s="24"/>
      <c r="B93" s="17"/>
      <c r="C93" s="18"/>
      <c r="D93" s="19"/>
      <c r="E93" s="1"/>
      <c r="F93" s="20"/>
      <c r="G93" s="1"/>
      <c r="H93" s="1"/>
    </row>
    <row r="94" customFormat="false" ht="12.75" hidden="false" customHeight="false" outlineLevel="0" collapsed="false">
      <c r="A94" s="24"/>
      <c r="B94" s="32" t="s">
        <v>7</v>
      </c>
      <c r="C94" s="28" t="s">
        <v>42</v>
      </c>
      <c r="D94" s="19" t="n">
        <f aca="false">D3+2</f>
        <v>37249</v>
      </c>
      <c r="E94" s="1"/>
      <c r="F94" s="20" t="s">
        <v>334</v>
      </c>
      <c r="G94" s="31"/>
      <c r="H94" s="17"/>
    </row>
    <row r="95" customFormat="false" ht="12.75" hidden="false" customHeight="false" outlineLevel="0" collapsed="false">
      <c r="A95" s="24"/>
      <c r="B95" s="21" t="s">
        <v>17</v>
      </c>
      <c r="C95" s="25"/>
      <c r="D95" s="22"/>
      <c r="E95" s="1"/>
      <c r="F95" s="20"/>
      <c r="G95" s="1"/>
      <c r="H95" s="26"/>
    </row>
    <row r="96" customFormat="false" ht="12.75" hidden="false" customHeight="false" outlineLevel="0" collapsed="false">
      <c r="A96" s="24"/>
      <c r="B96" s="17"/>
      <c r="C96" s="18"/>
      <c r="D96" s="19"/>
      <c r="E96" s="1"/>
      <c r="F96" s="20"/>
      <c r="G96" s="31"/>
      <c r="H96" s="17"/>
    </row>
    <row r="97" customFormat="false" ht="12.75" hidden="false" customHeight="false" outlineLevel="0" collapsed="false">
      <c r="A97" s="24"/>
      <c r="B97" s="21"/>
      <c r="C97" s="25"/>
      <c r="D97" s="22"/>
      <c r="E97" s="1"/>
      <c r="F97" s="20"/>
      <c r="G97" s="31"/>
      <c r="H97" s="17"/>
    </row>
    <row r="98" customFormat="false" ht="12.75" hidden="false" customHeight="false" outlineLevel="0" collapsed="false">
      <c r="A98" s="1"/>
      <c r="B98" s="17" t="s">
        <v>7</v>
      </c>
      <c r="C98" s="18" t="s">
        <v>42</v>
      </c>
      <c r="D98" s="19" t="n">
        <f aca="false">D3+2</f>
        <v>37249</v>
      </c>
      <c r="E98" s="1"/>
      <c r="F98" s="20" t="s">
        <v>334</v>
      </c>
      <c r="G98" s="1"/>
      <c r="H98" s="1"/>
    </row>
    <row r="99" customFormat="false" ht="12.75" hidden="false" customHeight="false" outlineLevel="0" collapsed="false">
      <c r="A99" s="1"/>
      <c r="B99" s="24" t="s">
        <v>18</v>
      </c>
      <c r="C99" s="18"/>
      <c r="D99" s="19"/>
      <c r="E99" s="1"/>
      <c r="F99" s="31"/>
      <c r="G99" s="1"/>
      <c r="H99" s="26"/>
    </row>
    <row r="100" customFormat="false" ht="12.75" hidden="false" customHeight="false" outlineLevel="0" collapsed="false">
      <c r="A100" s="1"/>
      <c r="B100" s="42"/>
      <c r="C100" s="33"/>
      <c r="D100" s="19"/>
      <c r="E100" s="1"/>
      <c r="F100" s="31"/>
      <c r="G100" s="31"/>
      <c r="H100" s="17"/>
    </row>
    <row r="101" customFormat="false" ht="12.75" hidden="false" customHeight="false" outlineLevel="0" collapsed="false">
      <c r="A101" s="1"/>
      <c r="B101" s="17"/>
      <c r="C101" s="18"/>
      <c r="D101" s="19"/>
      <c r="E101" s="1"/>
      <c r="F101" s="31"/>
      <c r="G101" s="1"/>
      <c r="H101" s="20"/>
    </row>
    <row r="102" customFormat="false" ht="12.75" hidden="false" customHeight="false" outlineLevel="0" collapsed="false">
      <c r="A102" s="1"/>
      <c r="B102" s="32" t="s">
        <v>19</v>
      </c>
      <c r="C102" s="18" t="s">
        <v>405</v>
      </c>
      <c r="D102" s="19" t="n">
        <f aca="false">D82+1</f>
        <v>37250</v>
      </c>
      <c r="E102" s="1"/>
      <c r="F102" s="20" t="s">
        <v>334</v>
      </c>
      <c r="G102" s="1"/>
      <c r="H102" s="20"/>
    </row>
    <row r="103" customFormat="false" ht="12.75" hidden="false" customHeight="false" outlineLevel="0" collapsed="false">
      <c r="A103" s="1"/>
      <c r="B103" s="44" t="s">
        <v>21</v>
      </c>
      <c r="D103" s="22"/>
      <c r="E103" s="1"/>
      <c r="F103" s="20"/>
      <c r="G103" s="1"/>
      <c r="H103" s="1"/>
    </row>
    <row r="104" customFormat="false" ht="12.75" hidden="false" customHeight="false" outlineLevel="0" collapsed="false">
      <c r="A104" s="1"/>
      <c r="B104" s="42"/>
      <c r="C104" s="33"/>
      <c r="D104" s="22"/>
      <c r="E104" s="1"/>
      <c r="F104" s="20"/>
      <c r="G104" s="1"/>
      <c r="H104" s="20"/>
      <c r="I104" s="0" t="s">
        <v>24</v>
      </c>
    </row>
    <row r="105" customFormat="false" ht="12.75" hidden="false" customHeight="false" outlineLevel="0" collapsed="false">
      <c r="A105" s="1"/>
      <c r="B105" s="17"/>
      <c r="C105" s="18"/>
      <c r="D105" s="19"/>
      <c r="E105" s="1"/>
      <c r="F105" s="20"/>
      <c r="G105" s="37"/>
      <c r="H105" s="1" t="s">
        <v>24</v>
      </c>
    </row>
    <row r="106" customFormat="false" ht="12.75" hidden="false" customHeight="false" outlineLevel="0" collapsed="false">
      <c r="A106" s="1"/>
      <c r="B106" s="32" t="s">
        <v>19</v>
      </c>
      <c r="C106" s="28" t="s">
        <v>405</v>
      </c>
      <c r="D106" s="19" t="n">
        <f aca="false">D82+1</f>
        <v>37250</v>
      </c>
      <c r="E106" s="1"/>
      <c r="F106" s="20" t="s">
        <v>334</v>
      </c>
      <c r="G106" s="1"/>
      <c r="H106" s="1"/>
    </row>
    <row r="107" customFormat="false" ht="12.75" hidden="false" customHeight="false" outlineLevel="0" collapsed="false">
      <c r="A107" s="1"/>
      <c r="B107" s="24" t="s">
        <v>23</v>
      </c>
      <c r="C107" s="1"/>
      <c r="D107" s="6"/>
      <c r="E107" s="1"/>
      <c r="F107" s="20"/>
      <c r="G107" s="1"/>
      <c r="H107" s="1"/>
    </row>
    <row r="108" customFormat="false" ht="12.75" hidden="false" customHeight="false" outlineLevel="0" collapsed="false">
      <c r="A108" s="1"/>
      <c r="B108" s="32"/>
      <c r="C108" s="25"/>
      <c r="D108" s="6"/>
      <c r="E108" s="1"/>
      <c r="F108" s="34"/>
      <c r="G108" s="47"/>
      <c r="H108" s="47"/>
    </row>
    <row r="109" customFormat="false" ht="12.75" hidden="false" customHeight="false" outlineLevel="0" collapsed="false">
      <c r="A109" s="1"/>
      <c r="B109" s="32"/>
      <c r="C109" s="25"/>
      <c r="D109" s="45"/>
      <c r="E109" s="1"/>
      <c r="F109" s="34"/>
      <c r="G109" s="47"/>
      <c r="H109" s="47"/>
    </row>
    <row r="110" customFormat="false" ht="12.75" hidden="false" customHeight="false" outlineLevel="0" collapsed="false">
      <c r="A110" s="1"/>
      <c r="B110" s="17" t="s">
        <v>45</v>
      </c>
      <c r="C110" s="1"/>
      <c r="D110" s="45"/>
      <c r="E110" s="1"/>
      <c r="F110" s="53"/>
      <c r="G110" s="47"/>
      <c r="H110" s="47"/>
    </row>
    <row r="111" customFormat="false" ht="12.75" hidden="false" customHeight="false" outlineLevel="0" collapsed="false">
      <c r="A111" s="1"/>
      <c r="B111" s="1"/>
      <c r="C111" s="1"/>
      <c r="D111" s="45"/>
      <c r="E111" s="1"/>
      <c r="F111" s="47"/>
      <c r="G111" s="47"/>
      <c r="H111" s="47"/>
    </row>
    <row r="112" customFormat="false" ht="12.75" hidden="false" customHeight="false" outlineLevel="0" collapsed="false">
      <c r="A112" s="1"/>
      <c r="B112" s="1"/>
      <c r="C112" s="37"/>
      <c r="D112" s="22"/>
      <c r="E112" s="1"/>
      <c r="F112" s="36"/>
      <c r="G112" s="36"/>
      <c r="H112" s="36"/>
    </row>
    <row r="113" customFormat="false" ht="12.75" hidden="false" customHeight="false" outlineLevel="0" collapsed="false">
      <c r="A113" s="1"/>
      <c r="B113" s="1"/>
      <c r="C113" s="37"/>
      <c r="D113" s="22"/>
      <c r="E113" s="1"/>
      <c r="F113" s="36"/>
      <c r="G113" s="36"/>
      <c r="H113" s="36"/>
    </row>
    <row r="114" customFormat="false" ht="12.75" hidden="false" customHeight="false" outlineLevel="0" collapsed="false">
      <c r="A114" s="1"/>
      <c r="B114" s="17" t="s">
        <v>46</v>
      </c>
      <c r="C114" s="1"/>
      <c r="D114" s="6"/>
      <c r="E114" s="37"/>
      <c r="F114" s="37"/>
      <c r="G114" s="37"/>
      <c r="H114" s="37" t="s">
        <v>52</v>
      </c>
    </row>
    <row r="115" customFormat="false" ht="12.75" hidden="false" customHeight="false" outlineLevel="0" collapsed="false">
      <c r="A115" s="1"/>
      <c r="B115" s="1"/>
      <c r="C115" s="1"/>
      <c r="D115" s="6"/>
      <c r="E115" s="37" t="s">
        <v>72</v>
      </c>
      <c r="F115" s="37"/>
      <c r="G115" s="37"/>
      <c r="H115" s="37" t="s">
        <v>52</v>
      </c>
    </row>
    <row r="116" customFormat="false" ht="12.75" hidden="false" customHeight="false" outlineLevel="0" collapsed="false">
      <c r="A116" s="1"/>
      <c r="B116" s="1"/>
      <c r="C116" s="1"/>
      <c r="D116" s="6"/>
      <c r="E116" s="37"/>
      <c r="F116" s="37"/>
      <c r="G116" s="37"/>
      <c r="H116" s="37" t="s">
        <v>57</v>
      </c>
    </row>
    <row r="117" customFormat="false" ht="12.75" hidden="false" customHeight="false" outlineLevel="0" collapsed="false">
      <c r="A117" s="1"/>
      <c r="B117" s="1"/>
      <c r="C117" s="1"/>
      <c r="D117" s="6"/>
      <c r="E117" s="31" t="s">
        <v>189</v>
      </c>
      <c r="F117" s="37"/>
      <c r="G117" s="37"/>
      <c r="H117" s="37" t="s">
        <v>57</v>
      </c>
    </row>
    <row r="118" customFormat="false" ht="13.5" hidden="false" customHeight="false" outlineLevel="0" collapsed="false"/>
    <row r="119" customFormat="false" ht="18.75" hidden="false" customHeight="false" outlineLevel="0" collapsed="false">
      <c r="A119" s="7" t="s">
        <v>477</v>
      </c>
      <c r="B119" s="38"/>
      <c r="C119" s="39"/>
      <c r="D119" s="9" t="n">
        <f aca="false">D82+1</f>
        <v>37250</v>
      </c>
      <c r="E119" s="40"/>
      <c r="F119" s="41"/>
      <c r="G119" s="1"/>
      <c r="H119" s="1"/>
    </row>
    <row r="120" customFormat="false" ht="12.75" hidden="false" customHeight="false" outlineLevel="0" collapsed="false">
      <c r="A120" s="1"/>
      <c r="B120" s="1"/>
      <c r="C120" s="37"/>
      <c r="D120" s="22"/>
      <c r="E120" s="1"/>
      <c r="F120" s="24"/>
      <c r="G120" s="1"/>
      <c r="H120" s="1"/>
    </row>
    <row r="121" customFormat="false" ht="12.75" hidden="false" customHeight="false" outlineLevel="0" collapsed="false">
      <c r="A121" s="1"/>
      <c r="B121" s="14" t="s">
        <v>5</v>
      </c>
      <c r="C121" s="14"/>
      <c r="D121" s="22"/>
      <c r="E121" s="1"/>
      <c r="F121" s="15" t="s">
        <v>6</v>
      </c>
      <c r="G121" s="1"/>
      <c r="H121" s="1"/>
    </row>
    <row r="122" customFormat="false" ht="12.75" hidden="false" customHeight="false" outlineLevel="0" collapsed="false">
      <c r="A122" s="1"/>
      <c r="B122" s="14"/>
      <c r="C122" s="19"/>
      <c r="D122" s="22"/>
      <c r="E122" s="1"/>
      <c r="F122" s="20"/>
      <c r="G122" s="1"/>
      <c r="H122" s="1"/>
    </row>
    <row r="123" customFormat="false" ht="12.75" hidden="false" customHeight="false" outlineLevel="0" collapsed="false">
      <c r="A123" s="1"/>
      <c r="B123" s="17" t="s">
        <v>7</v>
      </c>
      <c r="C123" s="18" t="s">
        <v>405</v>
      </c>
      <c r="D123" s="19" t="n">
        <f aca="false">D82+1</f>
        <v>37250</v>
      </c>
      <c r="E123" s="1"/>
      <c r="F123" s="20" t="s">
        <v>334</v>
      </c>
      <c r="G123" s="31"/>
      <c r="H123" s="17"/>
    </row>
    <row r="124" customFormat="false" ht="12.75" hidden="false" customHeight="false" outlineLevel="0" collapsed="false">
      <c r="A124" s="1"/>
      <c r="B124" s="21" t="s">
        <v>10</v>
      </c>
      <c r="C124" s="18"/>
      <c r="D124" s="22"/>
      <c r="E124" s="1"/>
      <c r="F124" s="20"/>
      <c r="G124" s="37"/>
      <c r="H124" s="37"/>
    </row>
    <row r="125" customFormat="false" ht="12.75" hidden="false" customHeight="false" outlineLevel="0" collapsed="false">
      <c r="A125" s="1"/>
      <c r="B125" s="21"/>
      <c r="C125" s="18"/>
      <c r="D125" s="22"/>
      <c r="E125" s="1"/>
      <c r="F125" s="20"/>
      <c r="G125" s="37"/>
      <c r="H125" s="37"/>
    </row>
    <row r="126" customFormat="false" ht="12.75" hidden="false" customHeight="false" outlineLevel="0" collapsed="false">
      <c r="A126" s="1"/>
      <c r="B126" s="21"/>
      <c r="C126" s="18"/>
      <c r="D126" s="22"/>
      <c r="E126" s="1"/>
      <c r="F126" s="24"/>
      <c r="G126" s="37" t="s">
        <v>24</v>
      </c>
      <c r="H126" s="37"/>
    </row>
    <row r="127" customFormat="false" ht="12.75" hidden="false" customHeight="false" outlineLevel="0" collapsed="false">
      <c r="A127" s="1"/>
      <c r="B127" s="17" t="s">
        <v>7</v>
      </c>
      <c r="C127" s="18" t="s">
        <v>42</v>
      </c>
      <c r="D127" s="19" t="n">
        <f aca="false">D82</f>
        <v>37249</v>
      </c>
      <c r="E127" s="17"/>
      <c r="F127" s="20" t="s">
        <v>334</v>
      </c>
      <c r="G127" s="1"/>
      <c r="H127" s="1"/>
    </row>
    <row r="128" customFormat="false" ht="12.75" hidden="false" customHeight="false" outlineLevel="0" collapsed="false">
      <c r="A128" s="1"/>
      <c r="B128" s="24" t="s">
        <v>461</v>
      </c>
      <c r="C128" s="20"/>
      <c r="D128" s="22"/>
      <c r="E128" s="17"/>
      <c r="F128" s="20"/>
      <c r="G128" s="1"/>
      <c r="H128" s="1"/>
    </row>
    <row r="129" customFormat="false" ht="12.75" hidden="false" customHeight="false" outlineLevel="0" collapsed="false">
      <c r="A129" s="1"/>
      <c r="B129" s="24"/>
      <c r="C129" s="20"/>
      <c r="D129" s="22"/>
      <c r="E129" s="17"/>
      <c r="F129" s="20"/>
      <c r="G129" s="1"/>
      <c r="H129" s="1"/>
    </row>
    <row r="130" customFormat="false" ht="12.75" hidden="false" customHeight="false" outlineLevel="0" collapsed="false">
      <c r="A130" s="24"/>
      <c r="B130" s="17"/>
      <c r="C130" s="18"/>
      <c r="D130" s="19"/>
      <c r="E130" s="1"/>
      <c r="F130" s="20"/>
      <c r="G130" s="1"/>
      <c r="H130" s="1"/>
    </row>
    <row r="131" customFormat="false" ht="12.75" hidden="false" customHeight="false" outlineLevel="0" collapsed="false">
      <c r="A131" s="24"/>
      <c r="B131" s="32" t="s">
        <v>7</v>
      </c>
      <c r="C131" s="28" t="s">
        <v>405</v>
      </c>
      <c r="D131" s="19" t="n">
        <f aca="false">D82+1</f>
        <v>37250</v>
      </c>
      <c r="E131" s="1"/>
      <c r="F131" s="20" t="s">
        <v>334</v>
      </c>
      <c r="G131" s="31"/>
      <c r="H131" s="17"/>
    </row>
    <row r="132" customFormat="false" ht="12.75" hidden="false" customHeight="false" outlineLevel="0" collapsed="false">
      <c r="A132" s="24"/>
      <c r="B132" s="21" t="s">
        <v>17</v>
      </c>
      <c r="C132" s="25"/>
      <c r="D132" s="22"/>
      <c r="E132" s="1"/>
      <c r="F132" s="20"/>
      <c r="G132" s="1"/>
      <c r="H132" s="26"/>
    </row>
    <row r="133" customFormat="false" ht="12.75" hidden="false" customHeight="false" outlineLevel="0" collapsed="false">
      <c r="A133" s="24"/>
      <c r="B133" s="17"/>
      <c r="C133" s="18"/>
      <c r="D133" s="19"/>
      <c r="E133" s="1"/>
      <c r="F133" s="20"/>
      <c r="G133" s="31"/>
      <c r="H133" s="17"/>
    </row>
    <row r="134" customFormat="false" ht="12.75" hidden="false" customHeight="false" outlineLevel="0" collapsed="false">
      <c r="A134" s="24"/>
      <c r="B134" s="21"/>
      <c r="C134" s="25"/>
      <c r="D134" s="22"/>
      <c r="E134" s="1"/>
      <c r="F134" s="20"/>
      <c r="G134" s="31"/>
      <c r="H134" s="17"/>
    </row>
    <row r="135" customFormat="false" ht="12.75" hidden="false" customHeight="false" outlineLevel="0" collapsed="false">
      <c r="A135" s="1"/>
      <c r="B135" s="17" t="s">
        <v>7</v>
      </c>
      <c r="C135" s="18" t="s">
        <v>405</v>
      </c>
      <c r="D135" s="19" t="n">
        <f aca="false">D82+1</f>
        <v>37250</v>
      </c>
      <c r="E135" s="1"/>
      <c r="F135" s="20" t="s">
        <v>334</v>
      </c>
      <c r="G135" s="1"/>
      <c r="H135" s="1"/>
    </row>
    <row r="136" customFormat="false" ht="12.75" hidden="false" customHeight="false" outlineLevel="0" collapsed="false">
      <c r="A136" s="1"/>
      <c r="B136" s="24" t="s">
        <v>18</v>
      </c>
      <c r="C136" s="18"/>
      <c r="D136" s="19"/>
      <c r="E136" s="1"/>
      <c r="F136" s="31"/>
      <c r="G136" s="1"/>
      <c r="H136" s="26"/>
    </row>
    <row r="137" customFormat="false" ht="12.75" hidden="false" customHeight="false" outlineLevel="0" collapsed="false">
      <c r="A137" s="1"/>
      <c r="B137" s="42"/>
      <c r="C137" s="33"/>
      <c r="D137" s="19"/>
      <c r="E137" s="1"/>
      <c r="F137" s="31"/>
      <c r="G137" s="31"/>
      <c r="H137" s="17"/>
    </row>
    <row r="138" customFormat="false" ht="12.75" hidden="false" customHeight="false" outlineLevel="0" collapsed="false">
      <c r="A138" s="1"/>
      <c r="B138" s="17"/>
      <c r="C138" s="18"/>
      <c r="D138" s="19"/>
      <c r="E138" s="1"/>
      <c r="F138" s="31"/>
      <c r="G138" s="1"/>
      <c r="H138" s="20"/>
    </row>
    <row r="139" customFormat="false" ht="12.75" hidden="false" customHeight="false" outlineLevel="0" collapsed="false">
      <c r="A139" s="1"/>
      <c r="B139" s="32" t="s">
        <v>19</v>
      </c>
      <c r="C139" s="18" t="s">
        <v>311</v>
      </c>
      <c r="D139" s="19" t="n">
        <f aca="false">D119+1</f>
        <v>37251</v>
      </c>
      <c r="E139" s="1"/>
      <c r="F139" s="20" t="s">
        <v>334</v>
      </c>
      <c r="G139" s="1"/>
      <c r="H139" s="20"/>
    </row>
    <row r="140" customFormat="false" ht="12.75" hidden="false" customHeight="false" outlineLevel="0" collapsed="false">
      <c r="A140" s="1"/>
      <c r="B140" s="44" t="s">
        <v>21</v>
      </c>
      <c r="D140" s="22"/>
      <c r="E140" s="1"/>
      <c r="F140" s="20"/>
      <c r="G140" s="1"/>
      <c r="H140" s="1"/>
    </row>
    <row r="141" customFormat="false" ht="12.75" hidden="false" customHeight="false" outlineLevel="0" collapsed="false">
      <c r="A141" s="1"/>
      <c r="B141" s="42"/>
      <c r="C141" s="33"/>
      <c r="D141" s="22"/>
      <c r="E141" s="1"/>
      <c r="F141" s="20"/>
      <c r="G141" s="1"/>
      <c r="H141" s="20"/>
      <c r="I141" s="0" t="s">
        <v>24</v>
      </c>
    </row>
    <row r="142" customFormat="false" ht="12.75" hidden="false" customHeight="false" outlineLevel="0" collapsed="false">
      <c r="A142" s="1"/>
      <c r="B142" s="17"/>
      <c r="C142" s="18"/>
      <c r="D142" s="19"/>
      <c r="E142" s="1"/>
      <c r="F142" s="20"/>
      <c r="G142" s="37"/>
      <c r="H142" s="1" t="s">
        <v>24</v>
      </c>
    </row>
    <row r="143" customFormat="false" ht="12.75" hidden="false" customHeight="false" outlineLevel="0" collapsed="false">
      <c r="A143" s="1"/>
      <c r="B143" s="32" t="s">
        <v>19</v>
      </c>
      <c r="C143" s="28" t="s">
        <v>311</v>
      </c>
      <c r="D143" s="19" t="n">
        <f aca="false">D119+1</f>
        <v>37251</v>
      </c>
      <c r="E143" s="1"/>
      <c r="F143" s="20" t="s">
        <v>334</v>
      </c>
      <c r="G143" s="1"/>
      <c r="H143" s="1"/>
    </row>
    <row r="144" customFormat="false" ht="12.75" hidden="false" customHeight="false" outlineLevel="0" collapsed="false">
      <c r="A144" s="1"/>
      <c r="B144" s="24" t="s">
        <v>23</v>
      </c>
      <c r="C144" s="1"/>
      <c r="D144" s="6"/>
      <c r="E144" s="1"/>
      <c r="F144" s="20"/>
      <c r="G144" s="1"/>
      <c r="H144" s="1"/>
    </row>
    <row r="145" customFormat="false" ht="12.75" hidden="false" customHeight="false" outlineLevel="0" collapsed="false">
      <c r="A145" s="1"/>
      <c r="B145" s="32"/>
      <c r="C145" s="25"/>
      <c r="D145" s="6"/>
      <c r="E145" s="1"/>
      <c r="F145" s="34"/>
      <c r="G145" s="47"/>
      <c r="H145" s="47"/>
    </row>
    <row r="146" customFormat="false" ht="12.75" hidden="false" customHeight="false" outlineLevel="0" collapsed="false">
      <c r="A146" s="1"/>
      <c r="B146" s="32"/>
      <c r="C146" s="25"/>
      <c r="D146" s="45"/>
      <c r="E146" s="1"/>
      <c r="F146" s="34"/>
      <c r="G146" s="47"/>
      <c r="H146" s="47"/>
    </row>
    <row r="147" customFormat="false" ht="12.75" hidden="false" customHeight="false" outlineLevel="0" collapsed="false">
      <c r="A147" s="1"/>
      <c r="B147" s="17" t="s">
        <v>45</v>
      </c>
      <c r="C147" s="1"/>
      <c r="D147" s="45"/>
      <c r="E147" s="1"/>
      <c r="F147" s="53"/>
      <c r="G147" s="47"/>
      <c r="H147" s="47"/>
    </row>
    <row r="148" customFormat="false" ht="12.75" hidden="false" customHeight="false" outlineLevel="0" collapsed="false">
      <c r="A148" s="1"/>
      <c r="B148" s="1"/>
      <c r="C148" s="1"/>
      <c r="D148" s="45"/>
      <c r="E148" s="1"/>
      <c r="F148" s="47"/>
      <c r="G148" s="47"/>
      <c r="H148" s="47"/>
    </row>
    <row r="149" customFormat="false" ht="12.75" hidden="false" customHeight="false" outlineLevel="0" collapsed="false">
      <c r="A149" s="1"/>
      <c r="B149" s="1"/>
      <c r="C149" s="37"/>
      <c r="D149" s="22"/>
      <c r="E149" s="1"/>
      <c r="F149" s="36"/>
      <c r="G149" s="36"/>
      <c r="H149" s="36"/>
    </row>
    <row r="150" customFormat="false" ht="12.75" hidden="false" customHeight="false" outlineLevel="0" collapsed="false">
      <c r="A150" s="1"/>
      <c r="B150" s="1"/>
      <c r="C150" s="37"/>
      <c r="D150" s="22"/>
      <c r="E150" s="1"/>
      <c r="F150" s="36"/>
      <c r="G150" s="36"/>
      <c r="H150" s="36"/>
    </row>
    <row r="151" customFormat="false" ht="12.75" hidden="false" customHeight="false" outlineLevel="0" collapsed="false">
      <c r="A151" s="1"/>
      <c r="B151" s="17" t="s">
        <v>46</v>
      </c>
      <c r="C151" s="1"/>
      <c r="D151" s="6"/>
      <c r="E151" s="37"/>
      <c r="F151" s="37"/>
      <c r="G151" s="37"/>
      <c r="H151" s="37" t="s">
        <v>52</v>
      </c>
    </row>
    <row r="152" customFormat="false" ht="12.75" hidden="false" customHeight="false" outlineLevel="0" collapsed="false">
      <c r="A152" s="1"/>
      <c r="B152" s="1"/>
      <c r="C152" s="1"/>
      <c r="D152" s="6"/>
      <c r="E152" s="37" t="s">
        <v>72</v>
      </c>
      <c r="F152" s="37"/>
      <c r="G152" s="37"/>
      <c r="H152" s="37" t="s">
        <v>52</v>
      </c>
    </row>
    <row r="153" customFormat="false" ht="12.75" hidden="false" customHeight="false" outlineLevel="0" collapsed="false">
      <c r="A153" s="1"/>
      <c r="B153" s="1"/>
      <c r="C153" s="1"/>
      <c r="D153" s="6"/>
      <c r="E153" s="37"/>
      <c r="F153" s="37"/>
      <c r="G153" s="37"/>
      <c r="H153" s="37" t="s">
        <v>57</v>
      </c>
    </row>
    <row r="154" customFormat="false" ht="12.75" hidden="false" customHeight="false" outlineLevel="0" collapsed="false">
      <c r="A154" s="1"/>
      <c r="B154" s="1"/>
      <c r="C154" s="1"/>
      <c r="D154" s="6"/>
      <c r="E154" s="31" t="s">
        <v>189</v>
      </c>
      <c r="F154" s="37"/>
      <c r="G154" s="37"/>
      <c r="H154" s="37" t="s">
        <v>57</v>
      </c>
    </row>
  </sheetData>
  <mergeCells count="4">
    <mergeCell ref="B7:C7"/>
    <mergeCell ref="B47:C47"/>
    <mergeCell ref="B84:C84"/>
    <mergeCell ref="B121:C121"/>
  </mergeCells>
  <printOptions headings="false" gridLines="false" gridLinesSet="true" horizontalCentered="false" verticalCentered="false"/>
  <pageMargins left="0" right="0"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4" man="true" max="16383" min="0"/>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0"/>
  <sheetViews>
    <sheetView showFormulas="false" showGridLines="true" showRowColHeaders="true" showZeros="true" rightToLeft="false" tabSelected="false" showOutlineSymbols="true" defaultGridColor="true" view="normal" topLeftCell="A18" colorId="64" zoomScale="100" zoomScaleNormal="100" zoomScalePageLayoutView="75"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8" min="6"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36925</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36925</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36924</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36925</v>
      </c>
      <c r="E17" s="1"/>
      <c r="F17" s="20" t="s">
        <v>9</v>
      </c>
      <c r="G17" s="1"/>
      <c r="H17" s="17"/>
      <c r="I17" s="18"/>
      <c r="J17" s="49"/>
      <c r="L17" s="20"/>
    </row>
    <row r="18" customFormat="false" ht="12.75" hidden="false" customHeight="false" outlineLevel="0" collapsed="false">
      <c r="B18" s="21" t="s">
        <v>17</v>
      </c>
      <c r="C18" s="25"/>
      <c r="D18" s="22"/>
      <c r="E18" s="1"/>
      <c r="F18" s="20" t="s">
        <v>101</v>
      </c>
      <c r="G18" s="1"/>
      <c r="H18" s="26"/>
      <c r="I18" s="25"/>
      <c r="J18" s="50"/>
    </row>
    <row r="19" customFormat="false" ht="12.75" hidden="false" customHeight="false" outlineLevel="0" collapsed="false">
      <c r="B19" s="21"/>
      <c r="C19" s="25"/>
      <c r="D19" s="22"/>
      <c r="E19" s="1"/>
      <c r="F19" s="20"/>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36925</v>
      </c>
      <c r="E21" s="1"/>
      <c r="F21" s="20" t="s">
        <v>9</v>
      </c>
      <c r="G21" s="1"/>
      <c r="H21" s="26"/>
      <c r="I21" s="25"/>
      <c r="J21" s="50"/>
      <c r="L21" s="30"/>
    </row>
    <row r="22" customFormat="false" ht="12.75" hidden="false" customHeight="false" outlineLevel="0" collapsed="false">
      <c r="B22" s="21" t="s">
        <v>18</v>
      </c>
      <c r="C22" s="25"/>
      <c r="D22" s="22"/>
      <c r="E22" s="1"/>
      <c r="F22" s="20" t="s">
        <v>102</v>
      </c>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36926</v>
      </c>
      <c r="E25" s="1"/>
      <c r="F25" s="20" t="s">
        <v>9</v>
      </c>
      <c r="G25" s="31"/>
      <c r="H25" s="17"/>
      <c r="I25" s="18"/>
      <c r="J25" s="49"/>
      <c r="K25" s="49"/>
      <c r="L25" s="20"/>
    </row>
    <row r="26" customFormat="false" ht="12.75" hidden="false" customHeight="false" outlineLevel="0" collapsed="false">
      <c r="B26" s="26" t="s">
        <v>21</v>
      </c>
      <c r="C26" s="1"/>
      <c r="D26" s="19"/>
      <c r="E26" s="1"/>
      <c r="F26" s="20" t="s">
        <v>111</v>
      </c>
      <c r="G26" s="31"/>
      <c r="H26" s="17"/>
      <c r="I26" s="18"/>
      <c r="J26" s="49"/>
      <c r="K26" s="49"/>
      <c r="L26" s="20"/>
    </row>
    <row r="27" customFormat="false" ht="12.75" hidden="false" customHeight="false" outlineLevel="0" collapsed="false">
      <c r="B27" s="26"/>
      <c r="C27" s="1"/>
      <c r="D27" s="19"/>
      <c r="E27" s="1"/>
      <c r="F27" s="20" t="s">
        <v>112</v>
      </c>
      <c r="G27" s="31"/>
      <c r="H27" s="17"/>
      <c r="I27" s="18"/>
      <c r="J27" s="49"/>
      <c r="K27" s="49"/>
      <c r="L27" s="20"/>
    </row>
    <row r="28" customFormat="false" ht="12.75" hidden="false" customHeight="false" outlineLevel="0" collapsed="false">
      <c r="B28" s="26"/>
      <c r="C28" s="25"/>
      <c r="D28" s="22"/>
      <c r="E28" s="1"/>
      <c r="F28" s="20"/>
      <c r="G28" s="31"/>
      <c r="H28" s="35"/>
      <c r="I28" s="18"/>
      <c r="J28" s="49"/>
      <c r="K28" s="49"/>
      <c r="L28" s="20"/>
    </row>
    <row r="29" customFormat="false" ht="12.75" hidden="false" customHeight="false" outlineLevel="0" collapsed="false">
      <c r="B29" s="27" t="s">
        <v>7</v>
      </c>
      <c r="C29" s="28" t="s">
        <v>20</v>
      </c>
      <c r="D29" s="19" t="n">
        <f aca="false">D3+1</f>
        <v>36926</v>
      </c>
      <c r="E29" s="1"/>
      <c r="F29" s="20" t="s">
        <v>113</v>
      </c>
      <c r="G29" s="31"/>
      <c r="H29" s="35"/>
      <c r="I29" s="18"/>
      <c r="J29" s="49"/>
      <c r="K29" s="49"/>
      <c r="L29" s="20"/>
    </row>
    <row r="30" customFormat="false" ht="12.75" hidden="false" customHeight="false" outlineLevel="0" collapsed="false">
      <c r="B30" s="21" t="s">
        <v>23</v>
      </c>
      <c r="C30" s="18"/>
      <c r="D30" s="19"/>
      <c r="E30" s="29"/>
      <c r="F30" s="20" t="s">
        <v>101</v>
      </c>
      <c r="G30" s="31"/>
      <c r="H30" s="17"/>
      <c r="I30" s="18"/>
      <c r="J30" s="49"/>
      <c r="K30" s="49"/>
      <c r="L30" s="20"/>
    </row>
    <row r="31" customFormat="false" ht="12.75" hidden="false" customHeight="false" outlineLevel="0" collapsed="false">
      <c r="B31" s="21"/>
      <c r="C31" s="25"/>
      <c r="D31" s="22"/>
      <c r="E31" s="28"/>
      <c r="F31" s="20" t="s">
        <v>111</v>
      </c>
      <c r="G31" s="31"/>
      <c r="H31" s="17"/>
      <c r="I31" s="18"/>
      <c r="J31" s="49"/>
      <c r="K31" s="49"/>
      <c r="L31" s="20"/>
    </row>
    <row r="32" customFormat="false" ht="12.75" hidden="false" customHeight="false" outlineLevel="0" collapsed="false">
      <c r="B32" s="21"/>
      <c r="C32" s="25"/>
      <c r="D32" s="22"/>
      <c r="E32" s="1" t="s">
        <v>24</v>
      </c>
      <c r="F32" s="20" t="s">
        <v>112</v>
      </c>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69</v>
      </c>
      <c r="G39" s="37"/>
      <c r="H39" s="37" t="s">
        <v>52</v>
      </c>
      <c r="I39" s="35"/>
    </row>
    <row r="40" customFormat="false" ht="12.75" hidden="false" customHeight="false" outlineLevel="0" collapsed="false">
      <c r="A40" s="35"/>
      <c r="B40" s="35"/>
      <c r="C40" s="37"/>
      <c r="D40" s="22"/>
      <c r="E40" s="35"/>
      <c r="F40" s="37" t="s">
        <v>56</v>
      </c>
      <c r="G40" s="37"/>
      <c r="H40" s="37" t="s">
        <v>52</v>
      </c>
      <c r="I40" s="35"/>
    </row>
    <row r="41" customFormat="false" ht="12.75" hidden="false" customHeight="false" outlineLevel="0" collapsed="false">
      <c r="A41" s="35"/>
      <c r="B41" s="35"/>
      <c r="C41" s="37"/>
      <c r="D41" s="22"/>
      <c r="E41" s="35"/>
      <c r="F41" s="37" t="s">
        <v>54</v>
      </c>
      <c r="G41" s="37"/>
      <c r="H41" s="37" t="s">
        <v>55</v>
      </c>
      <c r="I41" s="35"/>
    </row>
    <row r="42" customFormat="false" ht="12.75" hidden="false" customHeight="false" outlineLevel="0" collapsed="false">
      <c r="A42" s="35"/>
      <c r="B42" s="35"/>
      <c r="C42" s="37"/>
      <c r="D42" s="22"/>
      <c r="E42" s="35"/>
      <c r="F42" s="37" t="s">
        <v>105</v>
      </c>
      <c r="G42" s="37"/>
      <c r="H42" s="37" t="s">
        <v>57</v>
      </c>
      <c r="I42" s="35"/>
    </row>
    <row r="43" customFormat="false" ht="13.5" hidden="false" customHeight="false" outlineLevel="0" collapsed="false">
      <c r="A43" s="35"/>
      <c r="B43" s="35"/>
      <c r="C43" s="37"/>
      <c r="D43" s="22"/>
      <c r="E43" s="35"/>
      <c r="F43" s="37" t="s">
        <v>114</v>
      </c>
      <c r="G43" s="37"/>
      <c r="H43" s="37" t="s">
        <v>57</v>
      </c>
      <c r="I43" s="35"/>
      <c r="J43" s="54"/>
      <c r="K43" s="54"/>
      <c r="L43" s="54"/>
    </row>
    <row r="44" customFormat="false" ht="18.75" hidden="false" customHeight="false" outlineLevel="0" collapsed="false">
      <c r="A44" s="7" t="s">
        <v>40</v>
      </c>
      <c r="B44" s="38"/>
      <c r="C44" s="39"/>
      <c r="D44" s="9" t="n">
        <f aca="false">D3+1</f>
        <v>36926</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36926</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36925</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36926</v>
      </c>
      <c r="E56" s="1"/>
      <c r="F56" s="20" t="s">
        <v>22</v>
      </c>
      <c r="G56" s="1"/>
      <c r="H56" s="1"/>
    </row>
    <row r="57" customFormat="false" ht="12.75" hidden="false" customHeight="false" outlineLevel="0" collapsed="false">
      <c r="A57" s="24"/>
      <c r="B57" s="21" t="s">
        <v>17</v>
      </c>
      <c r="C57" s="25"/>
      <c r="D57" s="22"/>
      <c r="E57" s="1"/>
      <c r="F57" s="20" t="s">
        <v>101</v>
      </c>
      <c r="G57" s="1"/>
      <c r="H57" s="26"/>
      <c r="I57" s="25"/>
    </row>
    <row r="58" customFormat="false" ht="12.75" hidden="false" customHeight="false" outlineLevel="0" collapsed="false">
      <c r="A58" s="24"/>
      <c r="B58" s="17"/>
      <c r="C58" s="18"/>
      <c r="D58" s="19"/>
      <c r="E58" s="1"/>
      <c r="F58" s="20" t="s">
        <v>111</v>
      </c>
      <c r="G58" s="31"/>
      <c r="H58" s="17"/>
      <c r="I58" s="18"/>
      <c r="J58" s="49"/>
      <c r="K58" s="49"/>
    </row>
    <row r="59" customFormat="false" ht="12.75" hidden="false" customHeight="false" outlineLevel="0" collapsed="false">
      <c r="A59" s="24"/>
      <c r="B59" s="21"/>
      <c r="C59" s="25"/>
      <c r="D59" s="22"/>
      <c r="E59" s="1"/>
      <c r="F59" s="20" t="s">
        <v>112</v>
      </c>
      <c r="G59" s="31"/>
      <c r="H59" s="17"/>
      <c r="I59" s="18"/>
      <c r="J59" s="49"/>
      <c r="K59" s="49"/>
    </row>
    <row r="60" customFormat="false" ht="12.75" hidden="false" customHeight="false" outlineLevel="0" collapsed="false">
      <c r="B60" s="17" t="s">
        <v>7</v>
      </c>
      <c r="C60" s="18" t="s">
        <v>20</v>
      </c>
      <c r="D60" s="19" t="n">
        <f aca="false">D3+1</f>
        <v>36926</v>
      </c>
      <c r="E60" s="1"/>
      <c r="F60" s="37" t="s">
        <v>22</v>
      </c>
      <c r="G60" s="1"/>
      <c r="H60" s="1"/>
    </row>
    <row r="61" customFormat="false" ht="12.75" hidden="false" customHeight="false" outlineLevel="0" collapsed="false">
      <c r="B61" s="24" t="s">
        <v>18</v>
      </c>
      <c r="C61" s="18"/>
      <c r="D61" s="19"/>
      <c r="E61" s="1"/>
      <c r="F61" s="20" t="s">
        <v>102</v>
      </c>
      <c r="G61" s="1"/>
      <c r="H61" s="26"/>
      <c r="I61" s="25"/>
    </row>
    <row r="62" customFormat="false" ht="12.75" hidden="false" customHeight="false" outlineLevel="0" collapsed="false">
      <c r="B62" s="42"/>
      <c r="C62" s="33"/>
      <c r="D62" s="19"/>
      <c r="E62" s="1"/>
      <c r="F62" s="20" t="s">
        <v>111</v>
      </c>
      <c r="G62" s="31"/>
      <c r="H62" s="17"/>
      <c r="I62" s="18"/>
      <c r="J62" s="49"/>
      <c r="K62" s="49"/>
    </row>
    <row r="63" customFormat="false" ht="12.75" hidden="false" customHeight="false" outlineLevel="0" collapsed="false">
      <c r="B63" s="17"/>
      <c r="C63" s="18"/>
      <c r="D63" s="19"/>
      <c r="E63" s="1"/>
      <c r="F63" s="20"/>
      <c r="G63" s="1"/>
      <c r="H63" s="20"/>
    </row>
    <row r="64" customFormat="false" ht="12.75" hidden="false" customHeight="false" outlineLevel="0" collapsed="false">
      <c r="B64" s="32" t="s">
        <v>19</v>
      </c>
      <c r="C64" s="18" t="s">
        <v>42</v>
      </c>
      <c r="D64" s="19" t="n">
        <f aca="false">D44+1</f>
        <v>36927</v>
      </c>
      <c r="E64" s="1"/>
      <c r="F64" s="20" t="s">
        <v>22</v>
      </c>
      <c r="G64" s="1"/>
      <c r="H64" s="20"/>
    </row>
    <row r="65" customFormat="false" ht="12.75" hidden="false" customHeight="false" outlineLevel="0" collapsed="false">
      <c r="B65" s="44" t="s">
        <v>21</v>
      </c>
      <c r="D65" s="22"/>
      <c r="E65" s="1"/>
      <c r="F65" s="37"/>
      <c r="G65" s="1"/>
      <c r="H65" s="1"/>
    </row>
    <row r="66" customFormat="false" ht="12.75" hidden="false" customHeight="false" outlineLevel="0" collapsed="false">
      <c r="B66" s="42"/>
      <c r="C66" s="33"/>
      <c r="D66" s="22"/>
      <c r="E66" s="1"/>
      <c r="F66" s="24"/>
      <c r="G66" s="1"/>
      <c r="H66" s="20"/>
    </row>
    <row r="67" customFormat="false" ht="12.75" hidden="false" customHeight="false" outlineLevel="0" collapsed="false">
      <c r="B67" s="17"/>
      <c r="C67" s="18"/>
      <c r="D67" s="19"/>
      <c r="E67" s="1"/>
      <c r="F67" s="20"/>
      <c r="G67" s="37"/>
      <c r="H67" s="1" t="s">
        <v>24</v>
      </c>
    </row>
    <row r="68" customFormat="false" ht="12.75" hidden="false" customHeight="false" outlineLevel="0" collapsed="false">
      <c r="B68" s="32" t="s">
        <v>19</v>
      </c>
      <c r="C68" s="28" t="s">
        <v>42</v>
      </c>
      <c r="D68" s="19" t="n">
        <f aca="false">D44+1</f>
        <v>36927</v>
      </c>
      <c r="E68" s="1"/>
      <c r="F68" s="20" t="s">
        <v>22</v>
      </c>
      <c r="G68" s="1"/>
      <c r="H68" s="1"/>
    </row>
    <row r="69" customFormat="false" ht="12.75" hidden="false" customHeight="false" outlineLevel="0" collapsed="false">
      <c r="B69" s="24" t="s">
        <v>23</v>
      </c>
      <c r="C69" s="1"/>
      <c r="D69" s="6"/>
      <c r="E69" s="1"/>
      <c r="F69" s="20" t="s">
        <v>101</v>
      </c>
      <c r="G69" s="1"/>
      <c r="H69" s="1"/>
    </row>
    <row r="70" customFormat="false" ht="12.75" hidden="false" customHeight="false" outlineLevel="0" collapsed="false">
      <c r="B70" s="32"/>
      <c r="C70" s="25"/>
      <c r="D70" s="6"/>
      <c r="E70" s="1"/>
      <c r="F70" s="34"/>
      <c r="G70" s="47"/>
      <c r="H70" s="47"/>
    </row>
    <row r="71" customFormat="false" ht="12.75" hidden="false" customHeight="false" outlineLevel="0" collapsed="false">
      <c r="B71" s="32"/>
      <c r="C71" s="25"/>
      <c r="D71" s="45"/>
      <c r="E71" s="1"/>
      <c r="F71" s="34"/>
      <c r="G71" s="47"/>
      <c r="H71" s="47"/>
    </row>
    <row r="72" customFormat="false" ht="12.75" hidden="false" customHeight="false" outlineLevel="0" collapsed="false">
      <c r="B72" s="17" t="s">
        <v>45</v>
      </c>
      <c r="C72" s="1"/>
      <c r="D72" s="45"/>
      <c r="E72" s="1"/>
      <c r="F72" s="47"/>
      <c r="G72" s="47"/>
      <c r="H72" s="47"/>
    </row>
    <row r="73" customFormat="false" ht="12.75" hidden="false" customHeight="false" outlineLevel="0" collapsed="false">
      <c r="B73" s="1"/>
      <c r="C73" s="1"/>
      <c r="D73" s="45"/>
      <c r="E73" s="1"/>
      <c r="F73" s="47"/>
      <c r="G73" s="47"/>
      <c r="H73" s="47"/>
    </row>
    <row r="74" customFormat="false" ht="12.75" hidden="false" customHeight="false" outlineLevel="0" collapsed="false">
      <c r="B74" s="1"/>
      <c r="C74" s="37"/>
      <c r="D74" s="22"/>
      <c r="E74" s="1"/>
      <c r="F74" s="36"/>
      <c r="G74" s="36"/>
      <c r="H74" s="36"/>
    </row>
    <row r="75" customFormat="false" ht="12.75" hidden="false" customHeight="false" outlineLevel="0" collapsed="false">
      <c r="B75" s="1"/>
      <c r="C75" s="37"/>
      <c r="D75" s="22"/>
      <c r="E75" s="1"/>
      <c r="F75" s="36"/>
      <c r="G75" s="36"/>
      <c r="H75" s="36"/>
    </row>
    <row r="76" customFormat="false" ht="12.75" hidden="false" customHeight="false" outlineLevel="0" collapsed="false">
      <c r="B76" s="17" t="s">
        <v>46</v>
      </c>
      <c r="C76" s="1"/>
      <c r="D76" s="6"/>
      <c r="E76" s="1"/>
      <c r="F76" s="37" t="s">
        <v>69</v>
      </c>
      <c r="G76" s="37"/>
      <c r="H76" s="37" t="s">
        <v>52</v>
      </c>
    </row>
    <row r="77" customFormat="false" ht="12.75" hidden="false" customHeight="false" outlineLevel="0" collapsed="false">
      <c r="B77" s="1"/>
      <c r="C77" s="1"/>
      <c r="D77" s="6"/>
      <c r="E77" s="1"/>
      <c r="F77" s="37" t="s">
        <v>56</v>
      </c>
      <c r="G77" s="37"/>
      <c r="H77" s="37" t="s">
        <v>52</v>
      </c>
    </row>
    <row r="78" customFormat="false" ht="12.75" hidden="false" customHeight="false" outlineLevel="0" collapsed="false">
      <c r="B78" s="1"/>
      <c r="C78" s="1"/>
      <c r="D78" s="6"/>
      <c r="E78" s="1"/>
      <c r="F78" s="37" t="s">
        <v>54</v>
      </c>
      <c r="G78" s="37"/>
      <c r="H78" s="37" t="s">
        <v>55</v>
      </c>
    </row>
    <row r="79" customFormat="false" ht="12.75" hidden="false" customHeight="false" outlineLevel="0" collapsed="false">
      <c r="B79" s="1"/>
      <c r="C79" s="1"/>
      <c r="D79" s="6"/>
      <c r="E79" s="1"/>
      <c r="F79" s="37" t="s">
        <v>105</v>
      </c>
      <c r="G79" s="37"/>
      <c r="H79" s="37" t="s">
        <v>57</v>
      </c>
    </row>
    <row r="80" customFormat="false" ht="12.75" hidden="false" customHeight="false" outlineLevel="0" collapsed="false">
      <c r="B80" s="1"/>
      <c r="C80" s="1"/>
      <c r="D80" s="6"/>
      <c r="E80" s="1"/>
      <c r="F80" s="37" t="s">
        <v>114</v>
      </c>
      <c r="G80" s="37"/>
      <c r="H80" s="37" t="s">
        <v>57</v>
      </c>
    </row>
  </sheetData>
  <mergeCells count="2">
    <mergeCell ref="B7:C7"/>
    <mergeCell ref="B46:C46"/>
  </mergeCells>
  <printOptions headings="false" gridLines="true" gridLinesSet="true" horizontalCentered="false" verticalCentered="false"/>
  <pageMargins left="0.5" right="0.5" top="0.984027777777778"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rowBreaks count="2" manualBreakCount="2">
    <brk id="43" man="true" max="16383" min="0"/>
    <brk id="80" man="true" max="16383" min="0"/>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79"/>
  <sheetViews>
    <sheetView showFormulas="false" showGridLines="true" showRowColHeaders="true" showZeros="true" rightToLeft="false" tabSelected="false" showOutlineSymbols="true" defaultGridColor="true" view="normal" topLeftCell="A53" colorId="64" zoomScale="75" zoomScaleNormal="75"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36932</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36932</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36931</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36932</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60" hidden="false" customHeight="false" outlineLevel="0" collapsed="false">
      <c r="B19" s="21"/>
      <c r="C19" s="25"/>
      <c r="D19" s="22"/>
      <c r="E19" s="1"/>
      <c r="F19" s="59" t="s">
        <v>115</v>
      </c>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36932</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36933</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25.5" hidden="false" customHeight="true" outlineLevel="0" collapsed="false">
      <c r="B27" s="26"/>
      <c r="C27" s="1"/>
      <c r="D27" s="19"/>
      <c r="E27" s="1"/>
      <c r="F27" s="59" t="s">
        <v>116</v>
      </c>
      <c r="G27" s="31"/>
      <c r="H27" s="17"/>
      <c r="I27" s="18"/>
      <c r="J27" s="49"/>
      <c r="K27" s="49"/>
      <c r="L27" s="20"/>
    </row>
    <row r="28" customFormat="false" ht="12.75" hidden="false" customHeight="false" outlineLevel="0" collapsed="false">
      <c r="B28" s="26"/>
      <c r="C28" s="25"/>
      <c r="D28" s="22"/>
      <c r="E28" s="1"/>
      <c r="F28" s="51"/>
      <c r="G28" s="31"/>
      <c r="H28" s="35"/>
      <c r="I28" s="18"/>
      <c r="J28" s="49"/>
      <c r="K28" s="49"/>
      <c r="L28" s="20"/>
    </row>
    <row r="29" customFormat="false" ht="12.75" hidden="false" customHeight="false" outlineLevel="0" collapsed="false">
      <c r="B29" s="27" t="s">
        <v>7</v>
      </c>
      <c r="C29" s="28" t="s">
        <v>20</v>
      </c>
      <c r="D29" s="19" t="n">
        <f aca="false">D3+1</f>
        <v>36933</v>
      </c>
      <c r="E29" s="1"/>
      <c r="F29" s="24" t="s">
        <v>117</v>
      </c>
      <c r="G29" s="31"/>
      <c r="H29" s="35"/>
      <c r="I29" s="18"/>
      <c r="J29" s="49"/>
      <c r="K29" s="49"/>
      <c r="L29" s="20"/>
    </row>
    <row r="30" customFormat="false" ht="12.75" hidden="false" customHeight="false" outlineLevel="0" collapsed="false">
      <c r="B30" s="21" t="s">
        <v>23</v>
      </c>
      <c r="C30" s="18"/>
      <c r="D30" s="19"/>
      <c r="E30" s="29"/>
      <c r="F30" s="54" t="s">
        <v>118</v>
      </c>
      <c r="H30" s="17"/>
      <c r="I30" s="18"/>
      <c r="J30" s="49"/>
      <c r="K30" s="49"/>
      <c r="L30" s="20"/>
    </row>
    <row r="31" customFormat="false" ht="12.75" hidden="false" customHeight="false" outlineLevel="0" collapsed="false">
      <c r="B31" s="21"/>
      <c r="C31" s="25"/>
      <c r="D31" s="22"/>
      <c r="E31" s="28"/>
      <c r="F31" s="24" t="s">
        <v>119</v>
      </c>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120</v>
      </c>
      <c r="G39" s="37"/>
      <c r="H39" s="37"/>
      <c r="I39" s="35"/>
    </row>
    <row r="40" customFormat="false" ht="12.75" hidden="false" customHeight="false" outlineLevel="0" collapsed="false">
      <c r="A40" s="35"/>
      <c r="B40" s="35"/>
      <c r="C40" s="37"/>
      <c r="D40" s="22"/>
      <c r="E40" s="35"/>
      <c r="F40" s="37" t="s">
        <v>121</v>
      </c>
      <c r="G40" s="37"/>
      <c r="H40" s="37"/>
      <c r="I40" s="35"/>
    </row>
    <row r="41" customFormat="false" ht="12.75" hidden="false" customHeight="false" outlineLevel="0" collapsed="false">
      <c r="A41" s="35"/>
      <c r="B41" s="35"/>
      <c r="C41" s="37"/>
      <c r="D41" s="22"/>
      <c r="E41" s="35"/>
      <c r="F41" s="37" t="s">
        <v>122</v>
      </c>
      <c r="G41" s="37"/>
      <c r="H41" s="37"/>
      <c r="I41" s="35"/>
    </row>
    <row r="42" customFormat="false" ht="12.75" hidden="false" customHeight="false" outlineLevel="0" collapsed="false">
      <c r="A42" s="35"/>
      <c r="B42" s="35"/>
      <c r="C42" s="37"/>
      <c r="D42" s="22"/>
      <c r="E42" s="35"/>
      <c r="F42" s="37" t="s">
        <v>123</v>
      </c>
      <c r="G42" s="37"/>
      <c r="H42" s="37"/>
      <c r="I42" s="35"/>
    </row>
    <row r="43" customFormat="false" ht="13.5" hidden="false" customHeight="false" outlineLevel="0" collapsed="false">
      <c r="A43" s="35"/>
      <c r="B43" s="35"/>
      <c r="C43" s="37"/>
      <c r="D43" s="22"/>
      <c r="E43" s="35"/>
      <c r="F43" s="37" t="s">
        <v>124</v>
      </c>
      <c r="G43" s="37"/>
      <c r="H43" s="37"/>
      <c r="I43" s="35"/>
      <c r="J43" s="54"/>
      <c r="K43" s="54"/>
      <c r="L43" s="54"/>
    </row>
    <row r="44" customFormat="false" ht="18.75" hidden="false" customHeight="false" outlineLevel="0" collapsed="false">
      <c r="A44" s="7" t="s">
        <v>40</v>
      </c>
      <c r="B44" s="38"/>
      <c r="C44" s="39"/>
      <c r="D44" s="9" t="n">
        <f aca="false">D3+1</f>
        <v>36933</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36933</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36932</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36933</v>
      </c>
      <c r="E56" s="1"/>
      <c r="F56" s="20"/>
      <c r="G56" s="1"/>
      <c r="H56" s="1"/>
    </row>
    <row r="57" customFormat="false" ht="12.75" hidden="false" customHeight="false" outlineLevel="0" collapsed="false">
      <c r="A57" s="24"/>
      <c r="B57" s="21" t="s">
        <v>17</v>
      </c>
      <c r="C57" s="25"/>
      <c r="D57" s="22"/>
      <c r="E57" s="1"/>
      <c r="F57" s="20"/>
      <c r="G57" s="1"/>
      <c r="H57" s="26"/>
      <c r="I57" s="25"/>
    </row>
    <row r="58" customFormat="false" ht="135.75" hidden="false" customHeight="true" outlineLevel="0" collapsed="false">
      <c r="A58" s="24"/>
      <c r="B58" s="17"/>
      <c r="C58" s="18"/>
      <c r="D58" s="19"/>
      <c r="E58" s="1"/>
      <c r="F58" s="59" t="s">
        <v>125</v>
      </c>
      <c r="G58" s="31"/>
      <c r="H58" s="17"/>
      <c r="I58" s="18"/>
      <c r="J58" s="49"/>
      <c r="K58" s="49"/>
    </row>
    <row r="59" customFormat="false" ht="12.75" hidden="false" customHeight="false" outlineLevel="0" collapsed="false">
      <c r="B59" s="17" t="s">
        <v>7</v>
      </c>
      <c r="C59" s="18" t="s">
        <v>20</v>
      </c>
      <c r="D59" s="19" t="n">
        <f aca="false">D3+1</f>
        <v>36933</v>
      </c>
      <c r="E59" s="1"/>
      <c r="F59" s="37" t="s">
        <v>22</v>
      </c>
      <c r="G59" s="1"/>
      <c r="H59" s="1"/>
    </row>
    <row r="60" customFormat="false" ht="12.75" hidden="false" customHeight="false" outlineLevel="0" collapsed="false">
      <c r="B60" s="24" t="s">
        <v>18</v>
      </c>
      <c r="C60" s="18"/>
      <c r="D60" s="19"/>
      <c r="E60" s="1"/>
      <c r="F60" s="20"/>
      <c r="G60" s="1"/>
      <c r="H60" s="26"/>
      <c r="I60" s="25"/>
    </row>
    <row r="61" customFormat="false" ht="12.75" hidden="false" customHeight="false" outlineLevel="0" collapsed="false">
      <c r="B61" s="42"/>
      <c r="C61" s="33"/>
      <c r="D61" s="19"/>
      <c r="E61" s="1"/>
      <c r="F61" s="20"/>
      <c r="G61" s="31"/>
      <c r="H61" s="17"/>
      <c r="I61" s="18"/>
      <c r="J61" s="49"/>
      <c r="K61" s="49"/>
    </row>
    <row r="62" customFormat="false" ht="12.75" hidden="false" customHeight="false" outlineLevel="0" collapsed="false">
      <c r="B62" s="17"/>
      <c r="C62" s="18"/>
      <c r="D62" s="19"/>
      <c r="E62" s="1"/>
      <c r="F62" s="20"/>
      <c r="G62" s="1"/>
      <c r="H62" s="20"/>
    </row>
    <row r="63" customFormat="false" ht="12.75" hidden="false" customHeight="false" outlineLevel="0" collapsed="false">
      <c r="B63" s="32" t="s">
        <v>19</v>
      </c>
      <c r="C63" s="18" t="s">
        <v>42</v>
      </c>
      <c r="D63" s="19" t="n">
        <f aca="false">D44+1</f>
        <v>36934</v>
      </c>
      <c r="E63" s="1"/>
      <c r="F63" s="20" t="s">
        <v>22</v>
      </c>
      <c r="G63" s="1"/>
      <c r="H63" s="20"/>
    </row>
    <row r="64" customFormat="false" ht="12.75" hidden="false" customHeight="false" outlineLevel="0" collapsed="false">
      <c r="B64" s="44" t="s">
        <v>21</v>
      </c>
      <c r="D64" s="22"/>
      <c r="E64" s="1"/>
      <c r="F64" s="37"/>
      <c r="G64" s="1"/>
      <c r="H64" s="1"/>
    </row>
    <row r="65" customFormat="false" ht="12.75" hidden="false" customHeight="false" outlineLevel="0" collapsed="false">
      <c r="B65" s="42"/>
      <c r="C65" s="33"/>
      <c r="D65" s="22"/>
      <c r="E65" s="1"/>
      <c r="F65" s="24"/>
      <c r="G65" s="1"/>
      <c r="H65" s="20"/>
    </row>
    <row r="66" customFormat="false" ht="12.75" hidden="false" customHeight="false" outlineLevel="0" collapsed="false">
      <c r="B66" s="17"/>
      <c r="C66" s="18"/>
      <c r="D66" s="19"/>
      <c r="E66" s="1"/>
      <c r="F66" s="20"/>
      <c r="G66" s="37"/>
      <c r="H66" s="1" t="s">
        <v>24</v>
      </c>
    </row>
    <row r="67" customFormat="false" ht="12.75" hidden="false" customHeight="false" outlineLevel="0" collapsed="false">
      <c r="B67" s="32" t="s">
        <v>19</v>
      </c>
      <c r="C67" s="28" t="s">
        <v>42</v>
      </c>
      <c r="D67" s="19" t="n">
        <f aca="false">D44+1</f>
        <v>36934</v>
      </c>
      <c r="E67" s="1"/>
      <c r="F67" s="24" t="s">
        <v>126</v>
      </c>
      <c r="G67" s="1"/>
      <c r="H67" s="1"/>
    </row>
    <row r="68" customFormat="false" ht="12.75" hidden="false" customHeight="false" outlineLevel="0" collapsed="false">
      <c r="B68" s="24" t="s">
        <v>23</v>
      </c>
      <c r="C68" s="1"/>
      <c r="D68" s="6"/>
      <c r="E68" s="1"/>
      <c r="F68" s="24" t="s">
        <v>127</v>
      </c>
      <c r="G68" s="1"/>
      <c r="H68" s="1"/>
    </row>
    <row r="69" customFormat="false" ht="12.75" hidden="false" customHeight="false" outlineLevel="0" collapsed="false">
      <c r="B69" s="32"/>
      <c r="C69" s="25"/>
      <c r="D69" s="6"/>
      <c r="E69" s="1"/>
      <c r="F69" s="66" t="s">
        <v>128</v>
      </c>
      <c r="G69" s="47"/>
      <c r="H69" s="47"/>
    </row>
    <row r="70" customFormat="false" ht="12.75" hidden="false" customHeight="false" outlineLevel="0" collapsed="false">
      <c r="B70" s="32"/>
      <c r="C70" s="25"/>
      <c r="D70" s="45"/>
      <c r="E70" s="1"/>
      <c r="F70" s="34"/>
      <c r="G70" s="47"/>
      <c r="H70" s="47"/>
    </row>
    <row r="71" customFormat="false" ht="12.75" hidden="false" customHeight="false" outlineLevel="0" collapsed="false">
      <c r="B71" s="17" t="s">
        <v>45</v>
      </c>
      <c r="C71" s="1"/>
      <c r="D71" s="45"/>
      <c r="E71" s="1"/>
      <c r="F71" s="47"/>
      <c r="G71" s="47"/>
      <c r="H71" s="47"/>
    </row>
    <row r="72" customFormat="false" ht="12.75" hidden="false" customHeight="false" outlineLevel="0" collapsed="false">
      <c r="B72" s="1"/>
      <c r="C72" s="1"/>
      <c r="D72" s="45"/>
      <c r="E72" s="1"/>
      <c r="F72" s="47"/>
      <c r="G72" s="47"/>
      <c r="H72" s="47"/>
    </row>
    <row r="73" customFormat="false" ht="12.75" hidden="false" customHeight="false" outlineLevel="0" collapsed="false">
      <c r="B73" s="1"/>
      <c r="C73" s="37"/>
      <c r="D73" s="22"/>
      <c r="E73" s="1"/>
      <c r="F73" s="36"/>
      <c r="G73" s="36"/>
      <c r="H73" s="36"/>
    </row>
    <row r="74" customFormat="false" ht="12.75" hidden="false" customHeight="false" outlineLevel="0" collapsed="false">
      <c r="B74" s="1"/>
      <c r="C74" s="37"/>
      <c r="D74" s="22"/>
      <c r="E74" s="1"/>
      <c r="F74" s="36"/>
      <c r="G74" s="36"/>
      <c r="H74" s="36"/>
    </row>
    <row r="75" customFormat="false" ht="12.75" hidden="false" customHeight="false" outlineLevel="0" collapsed="false">
      <c r="B75" s="17" t="s">
        <v>46</v>
      </c>
      <c r="C75" s="1"/>
      <c r="D75" s="6"/>
      <c r="E75" s="1"/>
      <c r="F75" s="37" t="s">
        <v>120</v>
      </c>
      <c r="G75" s="37"/>
      <c r="H75" s="37"/>
    </row>
    <row r="76" customFormat="false" ht="12.75" hidden="false" customHeight="false" outlineLevel="0" collapsed="false">
      <c r="B76" s="1"/>
      <c r="C76" s="1"/>
      <c r="D76" s="6"/>
      <c r="E76" s="1"/>
      <c r="F76" s="37" t="s">
        <v>121</v>
      </c>
      <c r="G76" s="37"/>
      <c r="H76" s="37"/>
    </row>
    <row r="77" customFormat="false" ht="12.75" hidden="false" customHeight="false" outlineLevel="0" collapsed="false">
      <c r="B77" s="1"/>
      <c r="C77" s="1"/>
      <c r="D77" s="6"/>
      <c r="E77" s="1"/>
      <c r="F77" s="37" t="s">
        <v>122</v>
      </c>
      <c r="G77" s="37"/>
      <c r="H77" s="37"/>
    </row>
    <row r="78" customFormat="false" ht="12.75" hidden="false" customHeight="false" outlineLevel="0" collapsed="false">
      <c r="B78" s="1"/>
      <c r="C78" s="1"/>
      <c r="D78" s="6"/>
      <c r="E78" s="1"/>
      <c r="F78" s="37" t="s">
        <v>123</v>
      </c>
      <c r="G78" s="37"/>
      <c r="H78" s="37"/>
    </row>
    <row r="79" customFormat="false" ht="12.75" hidden="false" customHeight="false" outlineLevel="0" collapsed="false">
      <c r="B79" s="1"/>
      <c r="C79" s="1"/>
      <c r="D79" s="6"/>
      <c r="E79" s="1"/>
      <c r="F79" s="37" t="s">
        <v>124</v>
      </c>
      <c r="G79" s="37"/>
      <c r="H79"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8"/>
  <sheetViews>
    <sheetView showFormulas="false" showGridLines="true" showRowColHeaders="true" showZeros="true" rightToLeft="false" tabSelected="false" showOutlineSymbols="true" defaultGridColor="true" view="normal" topLeftCell="A44" colorId="64" zoomScale="75" zoomScaleNormal="75" zoomScalePageLayoutView="100" workbookViewId="0">
      <selection pane="topLeft" activeCell="F30" activeCellId="0" sqref="F30"/>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36939</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36939</v>
      </c>
      <c r="E9" s="1"/>
      <c r="F9" s="20" t="s">
        <v>9</v>
      </c>
      <c r="G9" s="1"/>
      <c r="H9" s="1"/>
    </row>
    <row r="10" customFormat="false" ht="12.75" hidden="false" customHeight="false" outlineLevel="0" collapsed="false">
      <c r="B10" s="21" t="s">
        <v>10</v>
      </c>
      <c r="C10" s="18"/>
      <c r="D10" s="22"/>
      <c r="E10" s="1"/>
      <c r="F10" s="20" t="s">
        <v>129</v>
      </c>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36938</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36939</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7"/>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36939</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36940</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2.75" hidden="false" customHeight="false" outlineLevel="0" collapsed="false">
      <c r="B27" s="26"/>
      <c r="C27" s="1"/>
      <c r="D27" s="19"/>
      <c r="E27" s="1"/>
      <c r="F27" s="20"/>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36940</v>
      </c>
      <c r="E29" s="1"/>
      <c r="F29" s="43" t="s">
        <v>130</v>
      </c>
      <c r="G29" s="31"/>
      <c r="H29" s="35"/>
      <c r="I29" s="18"/>
      <c r="J29" s="49"/>
      <c r="K29" s="49"/>
      <c r="L29" s="20"/>
    </row>
    <row r="30" customFormat="false" ht="12.75" hidden="false" customHeight="false" outlineLevel="0" collapsed="false">
      <c r="B30" s="21" t="s">
        <v>23</v>
      </c>
      <c r="C30" s="18"/>
      <c r="D30" s="19"/>
      <c r="E30" s="29"/>
      <c r="F30" s="43"/>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61"/>
      <c r="C34" s="25"/>
      <c r="D34" s="33"/>
      <c r="E34" s="37"/>
      <c r="F34" s="34"/>
      <c r="G34" s="53"/>
      <c r="H34" s="53"/>
      <c r="I34" s="35"/>
    </row>
    <row r="35" customFormat="false" ht="12.75" hidden="false" customHeight="false" outlineLevel="0" collapsed="false">
      <c r="B35" s="62"/>
      <c r="C35" s="62"/>
      <c r="D35" s="63"/>
      <c r="E35" s="58"/>
      <c r="F35" s="64"/>
      <c r="G35" s="65"/>
      <c r="H35" s="65"/>
      <c r="I35" s="58"/>
    </row>
    <row r="36" customFormat="false" ht="12.75" hidden="false" customHeight="false" outlineLevel="0" collapsed="false">
      <c r="B36" s="17"/>
      <c r="C36" s="18"/>
      <c r="D36" s="22"/>
      <c r="E36" s="1"/>
      <c r="F36" s="36"/>
      <c r="G36" s="36"/>
      <c r="H36" s="36"/>
    </row>
    <row r="37" customFormat="false" ht="12.75" hidden="false" customHeight="false" outlineLevel="0" collapsed="false">
      <c r="A37" s="35"/>
      <c r="B37" s="17" t="s">
        <v>33</v>
      </c>
      <c r="C37" s="37"/>
      <c r="D37" s="22"/>
      <c r="E37" s="35"/>
      <c r="F37" s="37" t="s">
        <v>131</v>
      </c>
      <c r="G37" s="37"/>
      <c r="H37" s="37"/>
      <c r="I37" s="35"/>
    </row>
    <row r="38" customFormat="false" ht="12.75" hidden="false" customHeight="false" outlineLevel="0" collapsed="false">
      <c r="A38" s="35"/>
      <c r="B38" s="35"/>
      <c r="C38" s="37"/>
      <c r="D38" s="22"/>
      <c r="E38" s="35"/>
      <c r="F38" s="37" t="s">
        <v>132</v>
      </c>
      <c r="G38" s="37"/>
      <c r="H38" s="37"/>
      <c r="I38" s="35"/>
    </row>
    <row r="39" customFormat="false" ht="12.75" hidden="false" customHeight="false" outlineLevel="0" collapsed="false">
      <c r="A39" s="35"/>
      <c r="B39" s="35"/>
      <c r="C39" s="37"/>
      <c r="D39" s="22"/>
      <c r="E39" s="35"/>
      <c r="F39" s="37" t="s">
        <v>133</v>
      </c>
      <c r="G39" s="37"/>
      <c r="H39" s="37"/>
      <c r="I39" s="35"/>
    </row>
    <row r="40" customFormat="false" ht="12.75" hidden="false" customHeight="false" outlineLevel="0" collapsed="false">
      <c r="A40" s="35"/>
      <c r="B40" s="35"/>
      <c r="C40" s="37"/>
      <c r="D40" s="22"/>
      <c r="E40" s="35"/>
      <c r="F40" s="37" t="s">
        <v>134</v>
      </c>
      <c r="G40" s="37"/>
      <c r="H40" s="37"/>
      <c r="I40" s="35"/>
    </row>
    <row r="41" customFormat="false" ht="13.5" hidden="false" customHeight="false" outlineLevel="0" collapsed="false">
      <c r="A41" s="35"/>
      <c r="B41" s="35"/>
      <c r="C41" s="37"/>
      <c r="D41" s="22"/>
      <c r="E41" s="35"/>
      <c r="F41" s="37" t="s">
        <v>135</v>
      </c>
      <c r="G41" s="37"/>
      <c r="H41" s="37"/>
      <c r="I41" s="35"/>
      <c r="J41" s="54"/>
      <c r="K41" s="54"/>
      <c r="L41" s="54"/>
    </row>
    <row r="42" customFormat="false" ht="18.75" hidden="false" customHeight="false" outlineLevel="0" collapsed="false">
      <c r="A42" s="7" t="s">
        <v>40</v>
      </c>
      <c r="B42" s="38"/>
      <c r="C42" s="39"/>
      <c r="D42" s="9" t="n">
        <f aca="false">D3+1</f>
        <v>36940</v>
      </c>
      <c r="E42" s="40"/>
      <c r="F42" s="41"/>
      <c r="G42" s="1"/>
      <c r="H42" s="1"/>
    </row>
    <row r="43" customFormat="false" ht="12.75" hidden="false" customHeight="false" outlineLevel="0" collapsed="false">
      <c r="B43" s="1"/>
      <c r="C43" s="37"/>
      <c r="D43" s="22"/>
      <c r="E43" s="1"/>
      <c r="F43" s="24"/>
      <c r="G43" s="1"/>
      <c r="H43" s="1"/>
    </row>
    <row r="44" customFormat="false" ht="12.75" hidden="false" customHeight="false" outlineLevel="0" collapsed="false">
      <c r="B44" s="14" t="s">
        <v>5</v>
      </c>
      <c r="C44" s="14"/>
      <c r="D44" s="22"/>
      <c r="E44" s="1"/>
      <c r="F44" s="15" t="s">
        <v>6</v>
      </c>
      <c r="G44" s="1"/>
      <c r="H44" s="1"/>
    </row>
    <row r="45" customFormat="false" ht="12.75" hidden="false" customHeight="false" outlineLevel="0" collapsed="false">
      <c r="B45" s="14"/>
      <c r="C45" s="19"/>
      <c r="D45" s="22"/>
      <c r="E45" s="1"/>
      <c r="F45" s="20"/>
      <c r="G45" s="1"/>
      <c r="H45" s="1"/>
    </row>
    <row r="46" customFormat="false" ht="12.75" hidden="false" customHeight="false" outlineLevel="0" collapsed="false">
      <c r="B46" s="17" t="s">
        <v>7</v>
      </c>
      <c r="C46" s="18" t="s">
        <v>20</v>
      </c>
      <c r="D46" s="19" t="n">
        <f aca="false">D3+1</f>
        <v>36940</v>
      </c>
      <c r="E46" s="1"/>
      <c r="F46" s="20" t="s">
        <v>136</v>
      </c>
      <c r="G46" s="37"/>
      <c r="H46" s="37"/>
    </row>
    <row r="47" customFormat="false" ht="12.75" hidden="false" customHeight="false" outlineLevel="0" collapsed="false">
      <c r="B47" s="21" t="s">
        <v>10</v>
      </c>
      <c r="C47" s="18"/>
      <c r="D47" s="22"/>
      <c r="E47" s="1"/>
      <c r="F47" s="43" t="s">
        <v>137</v>
      </c>
      <c r="G47" s="37"/>
      <c r="H47" s="37"/>
    </row>
    <row r="48" customFormat="false" ht="12.75" hidden="false" customHeight="false" outlineLevel="0" collapsed="false">
      <c r="B48" s="21"/>
      <c r="C48" s="18"/>
      <c r="D48" s="22"/>
      <c r="E48" s="1"/>
      <c r="F48" s="20"/>
      <c r="G48" s="37"/>
      <c r="H48" s="37"/>
    </row>
    <row r="49" customFormat="false" ht="12.75" hidden="false" customHeight="false" outlineLevel="0" collapsed="false">
      <c r="B49" s="21"/>
      <c r="C49" s="18"/>
      <c r="D49" s="22"/>
      <c r="E49" s="1"/>
      <c r="F49" s="20" t="s">
        <v>24</v>
      </c>
      <c r="G49" s="37" t="s">
        <v>24</v>
      </c>
      <c r="H49" s="37"/>
    </row>
    <row r="50" customFormat="false" ht="12.75" hidden="false" customHeight="false" outlineLevel="0" collapsed="false">
      <c r="B50" s="17" t="s">
        <v>7</v>
      </c>
      <c r="C50" s="18" t="s">
        <v>8</v>
      </c>
      <c r="D50" s="19" t="n">
        <f aca="false">D3</f>
        <v>36939</v>
      </c>
      <c r="E50" s="17"/>
      <c r="F50" s="37" t="s">
        <v>22</v>
      </c>
      <c r="G50" s="1"/>
      <c r="H50" s="1"/>
    </row>
    <row r="51" customFormat="false" ht="12.75" hidden="false" customHeight="false" outlineLevel="0" collapsed="false">
      <c r="B51" s="24" t="s">
        <v>13</v>
      </c>
      <c r="C51" s="20"/>
      <c r="D51" s="22"/>
      <c r="E51" s="17"/>
      <c r="F51" s="20"/>
      <c r="G51" s="1"/>
      <c r="H51" s="1"/>
    </row>
    <row r="52" customFormat="false" ht="12.75" hidden="false" customHeight="false" outlineLevel="0" collapsed="false">
      <c r="B52" s="24"/>
      <c r="C52" s="20"/>
      <c r="D52" s="22"/>
      <c r="E52" s="17"/>
      <c r="F52" s="20"/>
      <c r="G52" s="1"/>
      <c r="H52" s="1"/>
    </row>
    <row r="53" customFormat="false" ht="12.75" hidden="false" customHeight="false" outlineLevel="0" collapsed="false">
      <c r="A53" s="24"/>
      <c r="B53" s="17"/>
      <c r="C53" s="18"/>
      <c r="D53" s="19"/>
      <c r="E53" s="1"/>
      <c r="F53" s="20"/>
      <c r="G53" s="1"/>
      <c r="H53" s="1"/>
    </row>
    <row r="54" customFormat="false" ht="12.75" hidden="false" customHeight="false" outlineLevel="0" collapsed="false">
      <c r="A54" s="24"/>
      <c r="B54" s="32" t="s">
        <v>7</v>
      </c>
      <c r="C54" s="28" t="s">
        <v>20</v>
      </c>
      <c r="D54" s="19" t="n">
        <f aca="false">D3+1</f>
        <v>36940</v>
      </c>
      <c r="E54" s="1"/>
      <c r="F54" s="37" t="s">
        <v>22</v>
      </c>
      <c r="G54" s="1"/>
      <c r="H54" s="1"/>
    </row>
    <row r="55" customFormat="false" ht="12.75" hidden="false" customHeight="false" outlineLevel="0" collapsed="false">
      <c r="A55" s="24"/>
      <c r="B55" s="21" t="s">
        <v>17</v>
      </c>
      <c r="C55" s="25"/>
      <c r="D55" s="22"/>
      <c r="E55" s="1"/>
      <c r="F55" s="20"/>
      <c r="G55" s="1"/>
      <c r="H55" s="26"/>
      <c r="I55" s="25"/>
    </row>
    <row r="56" customFormat="false" ht="12.75" hidden="false" customHeight="false" outlineLevel="0" collapsed="false">
      <c r="A56" s="24"/>
      <c r="B56" s="21"/>
      <c r="C56" s="25"/>
      <c r="D56" s="22"/>
      <c r="E56" s="1"/>
      <c r="F56" s="20"/>
      <c r="G56" s="1"/>
      <c r="H56" s="26"/>
      <c r="I56" s="25"/>
    </row>
    <row r="57" customFormat="false" ht="12.75" hidden="false" customHeight="false" outlineLevel="0" collapsed="false">
      <c r="A57" s="24"/>
      <c r="B57" s="17" t="s">
        <v>7</v>
      </c>
      <c r="C57" s="18" t="s">
        <v>8</v>
      </c>
      <c r="D57" s="19" t="n">
        <f aca="false">D3+1</f>
        <v>36940</v>
      </c>
      <c r="E57" s="1"/>
      <c r="F57" s="20" t="s">
        <v>9</v>
      </c>
      <c r="G57" s="1"/>
      <c r="H57" s="26"/>
      <c r="I57" s="25"/>
    </row>
    <row r="58" customFormat="false" ht="12.75" hidden="false" customHeight="false" outlineLevel="0" collapsed="false">
      <c r="A58" s="24"/>
      <c r="B58" s="21" t="s">
        <v>18</v>
      </c>
      <c r="C58" s="25"/>
      <c r="D58" s="22"/>
      <c r="E58" s="1"/>
      <c r="F58" s="20"/>
      <c r="G58" s="1"/>
      <c r="H58" s="26"/>
      <c r="I58" s="25"/>
    </row>
    <row r="59" customFormat="false" ht="12.75" hidden="false" customHeight="false" outlineLevel="0" collapsed="false">
      <c r="A59" s="24"/>
      <c r="B59" s="21"/>
      <c r="C59" s="25"/>
      <c r="D59" s="22"/>
      <c r="E59" s="1"/>
      <c r="F59" s="20"/>
      <c r="G59" s="1"/>
      <c r="H59" s="26"/>
      <c r="I59" s="25"/>
    </row>
    <row r="60" customFormat="false" ht="12.75" hidden="false" customHeight="false" outlineLevel="0" collapsed="false">
      <c r="A60" s="24"/>
      <c r="B60" s="21"/>
      <c r="C60" s="25"/>
      <c r="D60" s="22"/>
      <c r="E60" s="1"/>
      <c r="F60" s="20"/>
      <c r="G60" s="1"/>
      <c r="H60" s="26"/>
      <c r="I60" s="25"/>
    </row>
    <row r="61" customFormat="false" ht="12.75" hidden="false" customHeight="false" outlineLevel="0" collapsed="false">
      <c r="B61" s="32" t="s">
        <v>19</v>
      </c>
      <c r="C61" s="18" t="s">
        <v>42</v>
      </c>
      <c r="D61" s="19" t="n">
        <f aca="false">D42+1</f>
        <v>36941</v>
      </c>
      <c r="E61" s="1"/>
      <c r="F61" s="20" t="s">
        <v>22</v>
      </c>
      <c r="G61" s="1"/>
      <c r="H61" s="20"/>
    </row>
    <row r="62" customFormat="false" ht="12.75" hidden="false" customHeight="false" outlineLevel="0" collapsed="false">
      <c r="B62" s="44" t="s">
        <v>21</v>
      </c>
      <c r="D62" s="22"/>
      <c r="E62" s="1"/>
      <c r="F62" s="37"/>
      <c r="G62" s="1"/>
      <c r="H62" s="1"/>
    </row>
    <row r="63" customFormat="false" ht="12.75" hidden="false" customHeight="false" outlineLevel="0" collapsed="false">
      <c r="B63" s="42"/>
      <c r="C63" s="33"/>
      <c r="D63" s="22"/>
      <c r="E63" s="1"/>
      <c r="F63" s="24"/>
      <c r="G63" s="1"/>
      <c r="H63" s="20"/>
    </row>
    <row r="64" customFormat="false" ht="12.75" hidden="false" customHeight="false" outlineLevel="0" collapsed="false">
      <c r="B64" s="17"/>
      <c r="C64" s="18"/>
      <c r="D64" s="19"/>
      <c r="E64" s="1"/>
      <c r="F64" s="20"/>
      <c r="G64" s="37"/>
      <c r="H64" s="1" t="s">
        <v>24</v>
      </c>
    </row>
    <row r="65" customFormat="false" ht="12.75" hidden="false" customHeight="false" outlineLevel="0" collapsed="false">
      <c r="B65" s="32" t="s">
        <v>19</v>
      </c>
      <c r="C65" s="28" t="s">
        <v>42</v>
      </c>
      <c r="D65" s="19" t="n">
        <f aca="false">D42+1</f>
        <v>36941</v>
      </c>
      <c r="E65" s="1"/>
      <c r="F65" s="20" t="s">
        <v>22</v>
      </c>
      <c r="G65" s="1"/>
      <c r="H65" s="1"/>
    </row>
    <row r="66" customFormat="false" ht="12.75" hidden="false" customHeight="false" outlineLevel="0" collapsed="false">
      <c r="B66" s="24" t="s">
        <v>23</v>
      </c>
      <c r="C66" s="1"/>
      <c r="D66" s="6"/>
      <c r="E66" s="1"/>
      <c r="F66" s="24"/>
      <c r="G66" s="1"/>
      <c r="H66" s="1"/>
    </row>
    <row r="67" customFormat="false" ht="12.75" hidden="false" customHeight="false" outlineLevel="0" collapsed="false">
      <c r="B67" s="32"/>
      <c r="C67" s="25"/>
      <c r="D67" s="45"/>
      <c r="E67" s="1"/>
      <c r="F67" s="34"/>
      <c r="G67" s="47"/>
      <c r="H67" s="47"/>
    </row>
    <row r="68" customFormat="false" ht="12.75" hidden="false" customHeight="false" outlineLevel="0" collapsed="false">
      <c r="B68" s="17" t="s">
        <v>45</v>
      </c>
      <c r="C68" s="1"/>
      <c r="D68" s="45"/>
      <c r="E68" s="1"/>
      <c r="F68" s="53" t="s">
        <v>138</v>
      </c>
      <c r="G68" s="47"/>
      <c r="H68" s="47"/>
    </row>
    <row r="69" customFormat="false" ht="12.75" hidden="false" customHeight="false" outlineLevel="0" collapsed="false">
      <c r="B69" s="17"/>
      <c r="C69" s="1"/>
      <c r="D69" s="45"/>
      <c r="E69" s="1"/>
      <c r="F69" s="53" t="s">
        <v>139</v>
      </c>
      <c r="G69" s="47"/>
      <c r="H69" s="47"/>
    </row>
    <row r="70" customFormat="false" ht="12.75" hidden="false" customHeight="false" outlineLevel="0" collapsed="false">
      <c r="B70" s="17"/>
      <c r="C70" s="1"/>
      <c r="D70" s="45"/>
      <c r="E70" s="1"/>
      <c r="F70" s="53" t="s">
        <v>140</v>
      </c>
      <c r="G70" s="47"/>
      <c r="H70" s="47"/>
    </row>
    <row r="71" customFormat="false" ht="12.75" hidden="false" customHeight="false" outlineLevel="0" collapsed="false">
      <c r="B71" s="1"/>
      <c r="C71" s="37"/>
      <c r="D71" s="22"/>
      <c r="E71" s="1"/>
      <c r="F71" s="36"/>
      <c r="G71" s="36"/>
      <c r="H71" s="36"/>
    </row>
    <row r="72" customFormat="false" ht="12.75" hidden="false" customHeight="false" outlineLevel="0" collapsed="false">
      <c r="B72" s="17" t="s">
        <v>46</v>
      </c>
      <c r="C72" s="1"/>
      <c r="D72" s="6"/>
      <c r="E72" s="1"/>
      <c r="F72" s="37" t="s">
        <v>131</v>
      </c>
      <c r="G72" s="37"/>
      <c r="H72" s="37"/>
    </row>
    <row r="73" customFormat="false" ht="12.75" hidden="false" customHeight="false" outlineLevel="0" collapsed="false">
      <c r="B73" s="1"/>
      <c r="C73" s="1"/>
      <c r="D73" s="6"/>
      <c r="E73" s="1"/>
      <c r="F73" s="37" t="s">
        <v>132</v>
      </c>
      <c r="G73" s="37"/>
      <c r="H73" s="37"/>
    </row>
    <row r="74" customFormat="false" ht="12.75" hidden="false" customHeight="false" outlineLevel="0" collapsed="false">
      <c r="B74" s="1"/>
      <c r="C74" s="1"/>
      <c r="D74" s="6"/>
      <c r="E74" s="1"/>
      <c r="F74" s="37" t="s">
        <v>133</v>
      </c>
      <c r="G74" s="37"/>
      <c r="H74" s="37"/>
    </row>
    <row r="75" customFormat="false" ht="12.75" hidden="false" customHeight="false" outlineLevel="0" collapsed="false">
      <c r="B75" s="1"/>
      <c r="C75" s="1"/>
      <c r="D75" s="6"/>
      <c r="E75" s="1"/>
      <c r="F75" s="37" t="s">
        <v>134</v>
      </c>
      <c r="G75" s="37"/>
      <c r="H75" s="37"/>
    </row>
    <row r="76" customFormat="false" ht="12.75" hidden="false" customHeight="false" outlineLevel="0" collapsed="false">
      <c r="B76" s="1"/>
      <c r="C76" s="1"/>
      <c r="D76" s="6"/>
      <c r="E76" s="1"/>
      <c r="F76" s="37" t="s">
        <v>135</v>
      </c>
      <c r="G76" s="37"/>
      <c r="H76" s="37"/>
    </row>
    <row r="77" customFormat="false" ht="13.5" hidden="false" customHeight="false" outlineLevel="0" collapsed="false"/>
    <row r="78" customFormat="false" ht="18.75" hidden="false" customHeight="false" outlineLevel="0" collapsed="false">
      <c r="A78" s="7" t="s">
        <v>47</v>
      </c>
      <c r="B78" s="38"/>
      <c r="C78" s="39"/>
      <c r="D78" s="9" t="n">
        <f aca="false">D42+1</f>
        <v>36941</v>
      </c>
      <c r="E78" s="40"/>
      <c r="F78" s="41"/>
    </row>
    <row r="79" customFormat="false" ht="12.75" hidden="false" customHeight="false" outlineLevel="0" collapsed="false">
      <c r="B79" s="1"/>
      <c r="C79" s="37"/>
      <c r="D79" s="22"/>
      <c r="E79" s="1"/>
      <c r="F79" s="24"/>
    </row>
    <row r="80" customFormat="false" ht="12.75" hidden="false" customHeight="false" outlineLevel="0" collapsed="false">
      <c r="B80" s="14" t="s">
        <v>5</v>
      </c>
      <c r="C80" s="14"/>
      <c r="D80" s="22"/>
      <c r="E80" s="1"/>
      <c r="F80" s="15" t="s">
        <v>6</v>
      </c>
    </row>
    <row r="81" customFormat="false" ht="12.75" hidden="false" customHeight="false" outlineLevel="0" collapsed="false">
      <c r="B81" s="14"/>
      <c r="C81" s="19"/>
      <c r="D81" s="22"/>
      <c r="E81" s="1"/>
      <c r="F81" s="20"/>
    </row>
    <row r="82" customFormat="false" ht="12.75" hidden="false" customHeight="false" outlineLevel="0" collapsed="false">
      <c r="B82" s="17" t="s">
        <v>7</v>
      </c>
      <c r="C82" s="18" t="s">
        <v>20</v>
      </c>
      <c r="D82" s="19" t="n">
        <f aca="false">D42+1</f>
        <v>36941</v>
      </c>
      <c r="E82" s="1"/>
      <c r="F82" s="37" t="s">
        <v>22</v>
      </c>
    </row>
    <row r="83" customFormat="false" ht="12.75" hidden="false" customHeight="false" outlineLevel="0" collapsed="false">
      <c r="B83" s="21" t="s">
        <v>10</v>
      </c>
      <c r="C83" s="18"/>
      <c r="D83" s="22"/>
      <c r="E83" s="1"/>
      <c r="F83" s="20" t="s">
        <v>141</v>
      </c>
    </row>
    <row r="84" customFormat="false" ht="12.75" hidden="false" customHeight="false" outlineLevel="0" collapsed="false">
      <c r="B84" s="21"/>
      <c r="C84" s="18"/>
      <c r="D84" s="22"/>
      <c r="E84" s="1"/>
      <c r="F84" s="20"/>
    </row>
    <row r="85" customFormat="false" ht="12.75" hidden="false" customHeight="false" outlineLevel="0" collapsed="false">
      <c r="B85" s="21"/>
      <c r="C85" s="18"/>
      <c r="D85" s="22"/>
      <c r="E85" s="1"/>
      <c r="F85" s="20" t="s">
        <v>24</v>
      </c>
    </row>
    <row r="86" customFormat="false" ht="12.75" hidden="false" customHeight="false" outlineLevel="0" collapsed="false">
      <c r="B86" s="17" t="s">
        <v>7</v>
      </c>
      <c r="C86" s="18" t="s">
        <v>8</v>
      </c>
      <c r="D86" s="19" t="n">
        <f aca="false">D42</f>
        <v>36940</v>
      </c>
      <c r="E86" s="17"/>
      <c r="F86" s="37" t="s">
        <v>22</v>
      </c>
    </row>
    <row r="87" customFormat="false" ht="12.75" hidden="false" customHeight="false" outlineLevel="0" collapsed="false">
      <c r="B87" s="24" t="s">
        <v>13</v>
      </c>
      <c r="C87" s="20"/>
      <c r="D87" s="22"/>
      <c r="E87" s="17"/>
      <c r="F87" s="20"/>
    </row>
    <row r="88" customFormat="false" ht="12.75" hidden="false" customHeight="false" outlineLevel="0" collapsed="false">
      <c r="A88" s="24"/>
      <c r="B88" s="17"/>
      <c r="C88" s="18"/>
      <c r="D88" s="19"/>
      <c r="E88" s="1"/>
      <c r="F88" s="20"/>
    </row>
    <row r="89" customFormat="false" ht="12.75" hidden="false" customHeight="false" outlineLevel="0" collapsed="false">
      <c r="A89" s="24"/>
      <c r="B89" s="32" t="s">
        <v>7</v>
      </c>
      <c r="C89" s="28" t="s">
        <v>20</v>
      </c>
      <c r="D89" s="19" t="n">
        <f aca="false">D42+1</f>
        <v>36941</v>
      </c>
      <c r="E89" s="1"/>
      <c r="F89" s="37" t="s">
        <v>22</v>
      </c>
    </row>
    <row r="90" customFormat="false" ht="12.75" hidden="false" customHeight="false" outlineLevel="0" collapsed="false">
      <c r="A90" s="24"/>
      <c r="B90" s="21" t="s">
        <v>17</v>
      </c>
      <c r="C90" s="25"/>
      <c r="D90" s="22"/>
      <c r="E90" s="1"/>
      <c r="F90" s="20"/>
    </row>
    <row r="91" customFormat="false" ht="12.75" hidden="false" customHeight="false" outlineLevel="0" collapsed="false">
      <c r="A91" s="24"/>
      <c r="B91" s="21"/>
      <c r="C91" s="25"/>
      <c r="D91" s="22"/>
      <c r="E91" s="1"/>
      <c r="F91" s="20"/>
    </row>
    <row r="92" customFormat="false" ht="12.75" hidden="false" customHeight="false" outlineLevel="0" collapsed="false">
      <c r="A92" s="24"/>
      <c r="B92" s="17" t="s">
        <v>7</v>
      </c>
      <c r="C92" s="18" t="s">
        <v>8</v>
      </c>
      <c r="D92" s="19" t="n">
        <f aca="false">D42+1</f>
        <v>36941</v>
      </c>
      <c r="E92" s="1"/>
      <c r="F92" s="20" t="s">
        <v>9</v>
      </c>
    </row>
    <row r="93" customFormat="false" ht="12.75" hidden="false" customHeight="false" outlineLevel="0" collapsed="false">
      <c r="A93" s="24"/>
      <c r="B93" s="21" t="s">
        <v>18</v>
      </c>
      <c r="C93" s="25"/>
      <c r="D93" s="22"/>
      <c r="E93" s="1"/>
      <c r="F93" s="20"/>
    </row>
    <row r="94" customFormat="false" ht="12.75" hidden="false" customHeight="false" outlineLevel="0" collapsed="false">
      <c r="A94" s="24"/>
      <c r="B94" s="21"/>
      <c r="C94" s="25"/>
      <c r="D94" s="22"/>
      <c r="E94" s="1"/>
      <c r="F94" s="20"/>
    </row>
    <row r="95" customFormat="false" ht="12.75" hidden="false" customHeight="false" outlineLevel="0" collapsed="false">
      <c r="B95" s="32" t="s">
        <v>19</v>
      </c>
      <c r="C95" s="18" t="s">
        <v>42</v>
      </c>
      <c r="D95" s="19" t="n">
        <f aca="false">D42+2</f>
        <v>36942</v>
      </c>
      <c r="E95" s="1"/>
      <c r="F95" s="20" t="s">
        <v>22</v>
      </c>
    </row>
    <row r="96" customFormat="false" ht="12.75" hidden="false" customHeight="false" outlineLevel="0" collapsed="false">
      <c r="B96" s="44" t="s">
        <v>21</v>
      </c>
      <c r="D96" s="22"/>
      <c r="E96" s="1"/>
      <c r="F96" s="37"/>
    </row>
    <row r="97" customFormat="false" ht="12.75" hidden="false" customHeight="false" outlineLevel="0" collapsed="false">
      <c r="B97" s="42"/>
      <c r="C97" s="33"/>
      <c r="D97" s="22"/>
      <c r="E97" s="1"/>
      <c r="F97" s="24"/>
    </row>
    <row r="98" customFormat="false" ht="12.75" hidden="false" customHeight="false" outlineLevel="0" collapsed="false">
      <c r="B98" s="17"/>
      <c r="C98" s="18"/>
      <c r="D98" s="19"/>
      <c r="E98" s="1"/>
      <c r="F98" s="20"/>
    </row>
    <row r="99" customFormat="false" ht="12.75" hidden="false" customHeight="false" outlineLevel="0" collapsed="false">
      <c r="B99" s="32" t="s">
        <v>19</v>
      </c>
      <c r="C99" s="28" t="s">
        <v>42</v>
      </c>
      <c r="D99" s="19" t="n">
        <f aca="false">D78+1</f>
        <v>36942</v>
      </c>
      <c r="E99" s="1"/>
      <c r="F99" s="20" t="s">
        <v>22</v>
      </c>
    </row>
    <row r="100" customFormat="false" ht="12.75" hidden="false" customHeight="false" outlineLevel="0" collapsed="false">
      <c r="B100" s="24" t="s">
        <v>23</v>
      </c>
      <c r="C100" s="1"/>
      <c r="D100" s="6"/>
      <c r="E100" s="1"/>
      <c r="F100" s="24"/>
    </row>
    <row r="101" customFormat="false" ht="12.75" hidden="false" customHeight="false" outlineLevel="0" collapsed="false">
      <c r="B101" s="32"/>
      <c r="C101" s="25"/>
      <c r="D101" s="45"/>
      <c r="E101" s="1"/>
      <c r="F101" s="34"/>
    </row>
    <row r="102" customFormat="false" ht="12.75" hidden="false" customHeight="false" outlineLevel="0" collapsed="false">
      <c r="B102" s="17" t="s">
        <v>45</v>
      </c>
      <c r="C102" s="1"/>
      <c r="D102" s="45"/>
      <c r="E102" s="1"/>
      <c r="F102" s="53" t="s">
        <v>142</v>
      </c>
    </row>
    <row r="103" customFormat="false" ht="12.75" hidden="false" customHeight="false" outlineLevel="0" collapsed="false">
      <c r="B103" s="17"/>
      <c r="C103" s="1"/>
      <c r="D103" s="45"/>
      <c r="E103" s="1"/>
      <c r="F103" s="47"/>
    </row>
    <row r="104" customFormat="false" ht="12.75" hidden="false" customHeight="false" outlineLevel="0" collapsed="false">
      <c r="F104" s="37" t="s">
        <v>131</v>
      </c>
    </row>
    <row r="105" customFormat="false" ht="12.75" hidden="false" customHeight="false" outlineLevel="0" collapsed="false">
      <c r="F105" s="37" t="s">
        <v>132</v>
      </c>
    </row>
    <row r="106" customFormat="false" ht="12.75" hidden="false" customHeight="false" outlineLevel="0" collapsed="false">
      <c r="F106" s="37" t="s">
        <v>133</v>
      </c>
    </row>
    <row r="107" customFormat="false" ht="12.75" hidden="false" customHeight="false" outlineLevel="0" collapsed="false">
      <c r="F107" s="37" t="s">
        <v>134</v>
      </c>
    </row>
    <row r="108" customFormat="false" ht="12.75" hidden="false" customHeight="false" outlineLevel="0" collapsed="false">
      <c r="F108" s="37" t="s">
        <v>135</v>
      </c>
    </row>
  </sheetData>
  <mergeCells count="3">
    <mergeCell ref="B7:C7"/>
    <mergeCell ref="B44:C44"/>
    <mergeCell ref="B80:C80"/>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false" showOutlineSymbols="true" defaultGridColor="true" view="normal" topLeftCell="A46" colorId="64" zoomScale="100" zoomScaleNormal="100" zoomScalePageLayoutView="100" workbookViewId="0">
      <selection pane="topLeft" activeCell="F74" activeCellId="0" sqref="F74"/>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4" min="4" style="2" width="10.13"/>
    <col collapsed="false" customWidth="true" hidden="false" outlineLevel="0" max="6" min="6" style="0" width="90.99"/>
    <col collapsed="false" customWidth="true" hidden="false" outlineLevel="0" max="8" min="7" style="0" width="15.7"/>
    <col collapsed="false" customWidth="true" hidden="false" outlineLevel="0" max="9" min="9" style="1" width="15.7"/>
  </cols>
  <sheetData>
    <row r="1" customFormat="false" ht="24" hidden="false" customHeight="false" outlineLevel="0" collapsed="false">
      <c r="A1" s="3" t="s">
        <v>0</v>
      </c>
      <c r="B1" s="4"/>
      <c r="C1" s="4"/>
      <c r="D1" s="4"/>
      <c r="E1" s="4"/>
      <c r="F1" s="4"/>
      <c r="G1" s="48"/>
      <c r="H1" s="48"/>
    </row>
    <row r="2" customFormat="false" ht="13.5" hidden="false" customHeight="false" outlineLevel="0" collapsed="false">
      <c r="A2" s="5" t="s">
        <v>110</v>
      </c>
      <c r="B2" s="1"/>
      <c r="C2" s="1"/>
      <c r="D2" s="6"/>
      <c r="E2" s="1"/>
      <c r="F2" s="1"/>
      <c r="G2" s="1"/>
      <c r="H2" s="1"/>
    </row>
    <row r="3" customFormat="false" ht="18.75" hidden="false" customHeight="false" outlineLevel="0" collapsed="false">
      <c r="A3" s="7" t="s">
        <v>2</v>
      </c>
      <c r="B3" s="8"/>
      <c r="C3" s="8"/>
      <c r="D3" s="9" t="n">
        <v>36946</v>
      </c>
      <c r="E3" s="10"/>
      <c r="F3" s="11"/>
      <c r="G3" s="12"/>
      <c r="H3" s="12"/>
    </row>
    <row r="4" customFormat="false" ht="12.75" hidden="false" customHeight="false" outlineLevel="0" collapsed="false">
      <c r="A4" s="12" t="s">
        <v>3</v>
      </c>
      <c r="B4" s="12"/>
      <c r="C4" s="12"/>
      <c r="D4" s="13"/>
      <c r="E4" s="12"/>
      <c r="F4" s="1"/>
      <c r="G4" s="12"/>
      <c r="H4" s="12"/>
    </row>
    <row r="5" customFormat="false" ht="12.75" hidden="false" customHeight="false" outlineLevel="0" collapsed="false">
      <c r="A5" s="12" t="s">
        <v>4</v>
      </c>
      <c r="B5" s="1"/>
      <c r="C5" s="1"/>
      <c r="D5" s="6"/>
      <c r="E5" s="1"/>
      <c r="F5" s="1"/>
      <c r="G5" s="1"/>
      <c r="H5" s="1"/>
    </row>
    <row r="6" customFormat="false" ht="12.75" hidden="false" customHeight="false" outlineLevel="0" collapsed="false">
      <c r="A6" s="12"/>
      <c r="B6" s="1"/>
      <c r="C6" s="1"/>
      <c r="D6" s="6"/>
      <c r="E6" s="1"/>
      <c r="F6" s="1"/>
      <c r="G6" s="1"/>
      <c r="H6" s="1"/>
    </row>
    <row r="7" customFormat="false" ht="12.75" hidden="false" customHeight="false" outlineLevel="0" collapsed="false">
      <c r="B7" s="14" t="s">
        <v>5</v>
      </c>
      <c r="C7" s="14"/>
      <c r="D7" s="6"/>
      <c r="E7" s="1"/>
      <c r="F7" s="15" t="s">
        <v>6</v>
      </c>
      <c r="G7" s="1"/>
      <c r="H7" s="1"/>
    </row>
    <row r="8" customFormat="false" ht="12.75" hidden="false" customHeight="false" outlineLevel="0" collapsed="false">
      <c r="B8" s="14"/>
      <c r="C8" s="14"/>
      <c r="D8" s="6"/>
      <c r="E8" s="1"/>
      <c r="F8" s="16"/>
      <c r="G8" s="1"/>
      <c r="H8" s="1"/>
    </row>
    <row r="9" customFormat="false" ht="12.75" hidden="false" customHeight="false" outlineLevel="0" collapsed="false">
      <c r="B9" s="17" t="s">
        <v>7</v>
      </c>
      <c r="C9" s="18" t="s">
        <v>8</v>
      </c>
      <c r="D9" s="19" t="n">
        <f aca="false">D3</f>
        <v>36946</v>
      </c>
      <c r="E9" s="1"/>
      <c r="F9" s="20" t="s">
        <v>9</v>
      </c>
      <c r="G9" s="1"/>
      <c r="H9" s="1"/>
    </row>
    <row r="10" customFormat="false" ht="12.75" hidden="false" customHeight="false" outlineLevel="0" collapsed="false">
      <c r="B10" s="21" t="s">
        <v>10</v>
      </c>
      <c r="C10" s="18"/>
      <c r="D10" s="22"/>
      <c r="E10" s="1"/>
      <c r="F10" s="20"/>
      <c r="G10" s="1"/>
      <c r="H10" s="1"/>
    </row>
    <row r="11" customFormat="false" ht="12.75" hidden="false" customHeight="false" outlineLevel="0" collapsed="false">
      <c r="B11" s="23"/>
      <c r="C11" s="18"/>
      <c r="D11" s="22"/>
      <c r="E11" s="1"/>
      <c r="F11" s="20"/>
      <c r="G11" s="1"/>
      <c r="H11" s="1"/>
    </row>
    <row r="12" customFormat="false" ht="12.75" hidden="false" customHeight="false" outlineLevel="0" collapsed="false">
      <c r="B12" s="23"/>
      <c r="C12" s="18"/>
      <c r="D12" s="22"/>
      <c r="E12" s="1"/>
      <c r="F12" s="24"/>
      <c r="G12" s="1"/>
      <c r="H12" s="1"/>
    </row>
    <row r="13" customFormat="false" ht="12.75" hidden="false" customHeight="false" outlineLevel="0" collapsed="false">
      <c r="B13" s="17" t="s">
        <v>7</v>
      </c>
      <c r="C13" s="18" t="s">
        <v>11</v>
      </c>
      <c r="D13" s="19" t="n">
        <f aca="false">D3-1</f>
        <v>36945</v>
      </c>
      <c r="E13" s="1"/>
      <c r="F13" s="20" t="s">
        <v>22</v>
      </c>
      <c r="G13" s="1"/>
      <c r="H13" s="1"/>
    </row>
    <row r="14" customFormat="false" ht="12.75" hidden="false" customHeight="false" outlineLevel="0" collapsed="false">
      <c r="B14" s="21" t="s">
        <v>13</v>
      </c>
      <c r="C14" s="20"/>
      <c r="D14" s="22"/>
      <c r="E14" s="1"/>
      <c r="F14" s="20"/>
      <c r="G14" s="37"/>
      <c r="H14" s="37"/>
    </row>
    <row r="15" customFormat="false" ht="12.75" hidden="false" customHeight="false" outlineLevel="0" collapsed="false">
      <c r="B15" s="24"/>
      <c r="C15" s="20"/>
      <c r="D15" s="22"/>
      <c r="E15" s="1"/>
      <c r="F15" s="20"/>
      <c r="G15" s="37"/>
      <c r="H15" s="37"/>
    </row>
    <row r="16" customFormat="false" ht="12.75" hidden="false" customHeight="false" outlineLevel="0" collapsed="false">
      <c r="B16" s="24"/>
      <c r="C16" s="20"/>
      <c r="D16" s="22"/>
      <c r="E16" s="1"/>
      <c r="F16" s="20"/>
      <c r="G16" s="37"/>
      <c r="H16" s="37"/>
    </row>
    <row r="17" customFormat="false" ht="12.75" hidden="false" customHeight="false" outlineLevel="0" collapsed="false">
      <c r="A17" s="24"/>
      <c r="B17" s="17" t="s">
        <v>7</v>
      </c>
      <c r="C17" s="18" t="s">
        <v>8</v>
      </c>
      <c r="D17" s="19" t="n">
        <f aca="false">D3</f>
        <v>36946</v>
      </c>
      <c r="E17" s="1"/>
      <c r="F17" s="20" t="s">
        <v>9</v>
      </c>
      <c r="G17" s="1"/>
      <c r="H17" s="17"/>
      <c r="I17" s="18"/>
      <c r="J17" s="49"/>
      <c r="L17" s="20"/>
    </row>
    <row r="18" customFormat="false" ht="12.75" hidden="false" customHeight="false" outlineLevel="0" collapsed="false">
      <c r="B18" s="21" t="s">
        <v>17</v>
      </c>
      <c r="C18" s="25"/>
      <c r="D18" s="22"/>
      <c r="E18" s="1"/>
      <c r="F18" s="20"/>
      <c r="G18" s="1"/>
      <c r="H18" s="26"/>
      <c r="I18" s="25"/>
      <c r="J18" s="50"/>
    </row>
    <row r="19" customFormat="false" ht="12.75" hidden="false" customHeight="false" outlineLevel="0" collapsed="false">
      <c r="B19" s="21"/>
      <c r="C19" s="25"/>
      <c r="D19" s="22"/>
      <c r="E19" s="1"/>
      <c r="F19" s="68"/>
      <c r="G19" s="1"/>
      <c r="H19" s="26"/>
      <c r="I19" s="25"/>
      <c r="J19" s="50"/>
    </row>
    <row r="20" customFormat="false" ht="12.75" hidden="false" customHeight="false" outlineLevel="0" collapsed="false">
      <c r="B20" s="21"/>
      <c r="C20" s="25"/>
      <c r="D20" s="22"/>
      <c r="E20" s="1"/>
      <c r="F20" s="20"/>
      <c r="G20" s="1"/>
      <c r="H20" s="26"/>
      <c r="J20" s="50"/>
      <c r="L20" s="30"/>
    </row>
    <row r="21" customFormat="false" ht="12.75" hidden="false" customHeight="false" outlineLevel="0" collapsed="false">
      <c r="B21" s="17" t="s">
        <v>7</v>
      </c>
      <c r="C21" s="18" t="s">
        <v>8</v>
      </c>
      <c r="D21" s="19" t="n">
        <f aca="false">D3</f>
        <v>36946</v>
      </c>
      <c r="E21" s="1"/>
      <c r="F21" s="20" t="s">
        <v>9</v>
      </c>
      <c r="G21" s="1"/>
      <c r="H21" s="26"/>
      <c r="I21" s="25"/>
      <c r="J21" s="50"/>
      <c r="L21" s="30"/>
    </row>
    <row r="22" customFormat="false" ht="12.75" hidden="false" customHeight="false" outlineLevel="0" collapsed="false">
      <c r="B22" s="21" t="s">
        <v>18</v>
      </c>
      <c r="C22" s="25"/>
      <c r="D22" s="22"/>
      <c r="E22" s="1"/>
      <c r="F22" s="20"/>
      <c r="G22" s="1"/>
      <c r="H22" s="26"/>
      <c r="I22" s="25"/>
      <c r="J22" s="49"/>
      <c r="K22" s="49"/>
      <c r="L22" s="20"/>
    </row>
    <row r="23" customFormat="false" ht="12.75" hidden="false" customHeight="false" outlineLevel="0" collapsed="false">
      <c r="B23" s="21"/>
      <c r="C23" s="25"/>
      <c r="D23" s="22"/>
      <c r="E23" s="1"/>
      <c r="F23" s="31"/>
      <c r="G23" s="31"/>
      <c r="H23" s="17"/>
      <c r="I23" s="18"/>
      <c r="J23" s="49"/>
      <c r="K23" s="49"/>
      <c r="L23" s="20"/>
    </row>
    <row r="24" customFormat="false" ht="12.75" hidden="false" customHeight="false" outlineLevel="0" collapsed="false">
      <c r="B24" s="21"/>
      <c r="C24" s="25"/>
      <c r="D24" s="22"/>
      <c r="E24" s="1"/>
      <c r="F24" s="31"/>
      <c r="G24" s="31"/>
      <c r="H24" s="17"/>
      <c r="I24" s="18"/>
      <c r="J24" s="49"/>
      <c r="K24" s="49"/>
      <c r="L24" s="20"/>
    </row>
    <row r="25" customFormat="false" ht="12.75" hidden="false" customHeight="false" outlineLevel="0" collapsed="false">
      <c r="B25" s="17" t="s">
        <v>19</v>
      </c>
      <c r="C25" s="18" t="s">
        <v>20</v>
      </c>
      <c r="D25" s="19" t="n">
        <f aca="false">D3+1</f>
        <v>36947</v>
      </c>
      <c r="E25" s="1"/>
      <c r="F25" s="20" t="s">
        <v>9</v>
      </c>
      <c r="G25" s="31"/>
      <c r="H25" s="17"/>
      <c r="I25" s="18"/>
      <c r="J25" s="49"/>
      <c r="K25" s="49"/>
      <c r="L25" s="20"/>
    </row>
    <row r="26" customFormat="false" ht="12.75" hidden="false" customHeight="false" outlineLevel="0" collapsed="false">
      <c r="B26" s="26" t="s">
        <v>21</v>
      </c>
      <c r="C26" s="1"/>
      <c r="D26" s="19"/>
      <c r="E26" s="1"/>
      <c r="F26" s="20"/>
      <c r="G26" s="31"/>
      <c r="H26" s="17"/>
      <c r="I26" s="18"/>
      <c r="J26" s="49"/>
      <c r="K26" s="49"/>
      <c r="L26" s="20"/>
    </row>
    <row r="27" customFormat="false" ht="13.5" hidden="false" customHeight="true" outlineLevel="0" collapsed="false">
      <c r="B27" s="26"/>
      <c r="C27" s="1"/>
      <c r="D27" s="19"/>
      <c r="E27" s="1"/>
      <c r="F27" s="68"/>
      <c r="G27" s="31"/>
      <c r="H27" s="17"/>
      <c r="I27" s="18"/>
      <c r="J27" s="49"/>
      <c r="K27" s="49"/>
      <c r="L27" s="20"/>
    </row>
    <row r="28" customFormat="false" ht="12.75" hidden="false" customHeight="false" outlineLevel="0" collapsed="false">
      <c r="B28" s="26"/>
      <c r="C28" s="25"/>
      <c r="D28" s="22"/>
      <c r="E28" s="1"/>
      <c r="F28" s="24"/>
      <c r="G28" s="31"/>
      <c r="H28" s="35"/>
      <c r="I28" s="18"/>
      <c r="J28" s="49"/>
      <c r="K28" s="49"/>
      <c r="L28" s="20"/>
    </row>
    <row r="29" customFormat="false" ht="12.75" hidden="false" customHeight="false" outlineLevel="0" collapsed="false">
      <c r="B29" s="27" t="s">
        <v>7</v>
      </c>
      <c r="C29" s="28" t="s">
        <v>20</v>
      </c>
      <c r="D29" s="19" t="n">
        <f aca="false">D3+1</f>
        <v>36947</v>
      </c>
      <c r="E29" s="1"/>
      <c r="F29" s="20" t="s">
        <v>9</v>
      </c>
      <c r="G29" s="31"/>
      <c r="H29" s="35"/>
      <c r="I29" s="18"/>
      <c r="J29" s="49"/>
      <c r="K29" s="49"/>
      <c r="L29" s="20"/>
    </row>
    <row r="30" customFormat="false" ht="12.75" hidden="false" customHeight="false" outlineLevel="0" collapsed="false">
      <c r="B30" s="21" t="s">
        <v>23</v>
      </c>
      <c r="C30" s="18"/>
      <c r="D30" s="19"/>
      <c r="E30" s="29"/>
      <c r="F30" s="54"/>
      <c r="H30" s="17"/>
      <c r="I30" s="18"/>
      <c r="J30" s="49"/>
      <c r="K30" s="49"/>
      <c r="L30" s="20"/>
    </row>
    <row r="31" customFormat="false" ht="12.75" hidden="false" customHeight="false" outlineLevel="0" collapsed="false">
      <c r="B31" s="21"/>
      <c r="C31" s="25"/>
      <c r="D31" s="22"/>
      <c r="E31" s="28"/>
      <c r="F31" s="24"/>
      <c r="G31" s="31"/>
      <c r="H31" s="17"/>
      <c r="I31" s="18"/>
      <c r="J31" s="49"/>
      <c r="K31" s="49"/>
      <c r="L31" s="20"/>
    </row>
    <row r="32" customFormat="false" ht="12.75" hidden="false" customHeight="false" outlineLevel="0" collapsed="false">
      <c r="B32" s="21"/>
      <c r="C32" s="25"/>
      <c r="D32" s="22"/>
      <c r="E32" s="1" t="s">
        <v>24</v>
      </c>
      <c r="F32" s="20"/>
      <c r="G32" s="31"/>
      <c r="H32" s="17"/>
      <c r="I32" s="18"/>
      <c r="J32" s="49"/>
      <c r="K32" s="49"/>
      <c r="L32" s="20"/>
    </row>
    <row r="33" customFormat="false" ht="12.75" hidden="false" customHeight="false" outlineLevel="0" collapsed="false">
      <c r="B33" s="32" t="s">
        <v>25</v>
      </c>
      <c r="C33" s="25"/>
      <c r="D33" s="33"/>
      <c r="E33" s="1"/>
      <c r="F33" s="34"/>
      <c r="G33" s="53"/>
      <c r="H33" s="26"/>
      <c r="I33" s="25"/>
      <c r="J33" s="50"/>
      <c r="L33" s="30"/>
    </row>
    <row r="34" customFormat="false" ht="12.75" hidden="false" customHeight="false" outlineLevel="0" collapsed="false">
      <c r="B34" s="32"/>
      <c r="C34" s="25"/>
      <c r="D34" s="45"/>
      <c r="E34" s="17"/>
      <c r="F34" s="56"/>
      <c r="G34" s="47"/>
      <c r="H34" s="47"/>
      <c r="J34" s="50"/>
      <c r="L34" s="30"/>
    </row>
    <row r="35" customFormat="false" ht="12.75" hidden="false" customHeight="false" outlineLevel="0" collapsed="false">
      <c r="B35" s="32"/>
      <c r="C35" s="25"/>
      <c r="D35" s="45"/>
      <c r="E35" s="17"/>
      <c r="F35" s="56"/>
      <c r="G35" s="47"/>
      <c r="H35" s="47"/>
      <c r="J35" s="50"/>
      <c r="L35" s="30"/>
    </row>
    <row r="36" customFormat="false" ht="12.75" hidden="false" customHeight="false" outlineLevel="0" collapsed="false">
      <c r="B36" s="61"/>
      <c r="C36" s="25"/>
      <c r="D36" s="33"/>
      <c r="E36" s="37"/>
      <c r="F36" s="34"/>
      <c r="G36" s="53"/>
      <c r="H36" s="53"/>
      <c r="I36" s="35"/>
    </row>
    <row r="37" customFormat="false" ht="12.75" hidden="false" customHeight="false" outlineLevel="0" collapsed="false">
      <c r="B37" s="62"/>
      <c r="C37" s="62"/>
      <c r="D37" s="63"/>
      <c r="E37" s="58"/>
      <c r="F37" s="64"/>
      <c r="G37" s="65"/>
      <c r="H37" s="65"/>
      <c r="I37" s="58"/>
    </row>
    <row r="38" customFormat="false" ht="12.75" hidden="false" customHeight="false" outlineLevel="0" collapsed="false">
      <c r="B38" s="17"/>
      <c r="C38" s="18"/>
      <c r="D38" s="22"/>
      <c r="E38" s="1"/>
      <c r="F38" s="36"/>
      <c r="G38" s="36"/>
      <c r="H38" s="36"/>
    </row>
    <row r="39" customFormat="false" ht="12.75" hidden="false" customHeight="false" outlineLevel="0" collapsed="false">
      <c r="A39" s="35"/>
      <c r="B39" s="17" t="s">
        <v>33</v>
      </c>
      <c r="C39" s="37"/>
      <c r="D39" s="22"/>
      <c r="E39" s="35"/>
      <c r="F39" s="37" t="s">
        <v>143</v>
      </c>
      <c r="G39" s="37"/>
      <c r="H39" s="37"/>
      <c r="I39" s="35"/>
    </row>
    <row r="40" customFormat="false" ht="12.75" hidden="false" customHeight="false" outlineLevel="0" collapsed="false">
      <c r="A40" s="35"/>
      <c r="B40" s="35"/>
      <c r="C40" s="37"/>
      <c r="D40" s="22"/>
      <c r="E40" s="35"/>
      <c r="F40" s="37" t="s">
        <v>144</v>
      </c>
      <c r="G40" s="37"/>
      <c r="H40" s="37"/>
      <c r="I40" s="35"/>
    </row>
    <row r="41" customFormat="false" ht="12.75" hidden="false" customHeight="false" outlineLevel="0" collapsed="false">
      <c r="A41" s="35"/>
      <c r="B41" s="35"/>
      <c r="C41" s="37"/>
      <c r="D41" s="22"/>
      <c r="E41" s="35"/>
      <c r="F41" s="37" t="s">
        <v>145</v>
      </c>
      <c r="G41" s="37"/>
      <c r="H41" s="37"/>
      <c r="I41" s="35"/>
    </row>
    <row r="42" customFormat="false" ht="12.75" hidden="false" customHeight="false" outlineLevel="0" collapsed="false">
      <c r="A42" s="35"/>
      <c r="B42" s="35"/>
      <c r="C42" s="37"/>
      <c r="D42" s="22"/>
      <c r="E42" s="35"/>
      <c r="F42" s="37" t="s">
        <v>146</v>
      </c>
      <c r="G42" s="37"/>
      <c r="H42" s="37"/>
      <c r="I42" s="35"/>
    </row>
    <row r="43" customFormat="false" ht="13.5" hidden="false" customHeight="false" outlineLevel="0" collapsed="false">
      <c r="A43" s="35"/>
      <c r="B43" s="35"/>
      <c r="C43" s="37"/>
      <c r="D43" s="22"/>
      <c r="E43" s="35"/>
      <c r="F43" s="37" t="s">
        <v>147</v>
      </c>
      <c r="G43" s="37"/>
      <c r="H43" s="37"/>
      <c r="I43" s="35"/>
      <c r="J43" s="54"/>
      <c r="K43" s="54"/>
      <c r="L43" s="54"/>
    </row>
    <row r="44" customFormat="false" ht="18.75" hidden="false" customHeight="false" outlineLevel="0" collapsed="false">
      <c r="A44" s="7" t="s">
        <v>40</v>
      </c>
      <c r="B44" s="38"/>
      <c r="C44" s="39"/>
      <c r="D44" s="9" t="n">
        <f aca="false">D3+1</f>
        <v>36947</v>
      </c>
      <c r="E44" s="40"/>
      <c r="F44" s="41"/>
      <c r="G44" s="1"/>
      <c r="H44" s="1"/>
    </row>
    <row r="45" customFormat="false" ht="12.75" hidden="false" customHeight="false" outlineLevel="0" collapsed="false">
      <c r="B45" s="1"/>
      <c r="C45" s="37"/>
      <c r="D45" s="22"/>
      <c r="E45" s="1"/>
      <c r="F45" s="24"/>
      <c r="G45" s="1"/>
      <c r="H45" s="1"/>
    </row>
    <row r="46" customFormat="false" ht="12.75" hidden="false" customHeight="false" outlineLevel="0" collapsed="false">
      <c r="B46" s="14" t="s">
        <v>5</v>
      </c>
      <c r="C46" s="14"/>
      <c r="D46" s="22"/>
      <c r="E46" s="1"/>
      <c r="F46" s="15" t="s">
        <v>6</v>
      </c>
      <c r="G46" s="1"/>
      <c r="H46" s="1"/>
    </row>
    <row r="47" customFormat="false" ht="12.75" hidden="false" customHeight="false" outlineLevel="0" collapsed="false">
      <c r="B47" s="14"/>
      <c r="C47" s="19"/>
      <c r="D47" s="22"/>
      <c r="E47" s="1"/>
      <c r="F47" s="20"/>
      <c r="G47" s="1"/>
      <c r="H47" s="1"/>
    </row>
    <row r="48" customFormat="false" ht="12.75" hidden="false" customHeight="false" outlineLevel="0" collapsed="false">
      <c r="B48" s="17" t="s">
        <v>7</v>
      </c>
      <c r="C48" s="18" t="s">
        <v>20</v>
      </c>
      <c r="D48" s="19" t="n">
        <f aca="false">D3+1</f>
        <v>36947</v>
      </c>
      <c r="E48" s="1"/>
      <c r="F48" s="37" t="s">
        <v>22</v>
      </c>
      <c r="G48" s="37"/>
      <c r="H48" s="37"/>
    </row>
    <row r="49" customFormat="false" ht="12.75" hidden="false" customHeight="false" outlineLevel="0" collapsed="false">
      <c r="B49" s="21" t="s">
        <v>10</v>
      </c>
      <c r="C49" s="18"/>
      <c r="D49" s="22"/>
      <c r="E49" s="1"/>
      <c r="F49" s="20"/>
      <c r="G49" s="37"/>
      <c r="H49" s="37"/>
    </row>
    <row r="50" customFormat="false" ht="12.75" hidden="false" customHeight="false" outlineLevel="0" collapsed="false">
      <c r="B50" s="21"/>
      <c r="C50" s="18"/>
      <c r="D50" s="22"/>
      <c r="E50" s="1"/>
      <c r="F50" s="20"/>
      <c r="G50" s="37"/>
      <c r="H50" s="37"/>
    </row>
    <row r="51" customFormat="false" ht="12.75" hidden="false" customHeight="false" outlineLevel="0" collapsed="false">
      <c r="B51" s="21"/>
      <c r="C51" s="18"/>
      <c r="D51" s="22"/>
      <c r="E51" s="1"/>
      <c r="F51" s="20" t="s">
        <v>24</v>
      </c>
      <c r="G51" s="37" t="s">
        <v>24</v>
      </c>
      <c r="H51" s="37"/>
    </row>
    <row r="52" customFormat="false" ht="12.75" hidden="false" customHeight="false" outlineLevel="0" collapsed="false">
      <c r="B52" s="17" t="s">
        <v>7</v>
      </c>
      <c r="C52" s="18" t="s">
        <v>8</v>
      </c>
      <c r="D52" s="19" t="n">
        <f aca="false">D3</f>
        <v>36946</v>
      </c>
      <c r="E52" s="17"/>
      <c r="F52" s="37" t="s">
        <v>22</v>
      </c>
      <c r="G52" s="1"/>
      <c r="H52" s="1"/>
    </row>
    <row r="53" customFormat="false" ht="12.75" hidden="false" customHeight="false" outlineLevel="0" collapsed="false">
      <c r="B53" s="24" t="s">
        <v>13</v>
      </c>
      <c r="C53" s="20"/>
      <c r="D53" s="22"/>
      <c r="E53" s="17"/>
      <c r="F53" s="20"/>
      <c r="G53" s="1"/>
      <c r="H53" s="1"/>
    </row>
    <row r="54" customFormat="false" ht="12.75" hidden="false" customHeight="false" outlineLevel="0" collapsed="false">
      <c r="B54" s="24"/>
      <c r="C54" s="20"/>
      <c r="D54" s="22"/>
      <c r="E54" s="17"/>
      <c r="F54" s="20"/>
      <c r="G54" s="1"/>
      <c r="H54" s="1"/>
    </row>
    <row r="55" customFormat="false" ht="12.75" hidden="false" customHeight="false" outlineLevel="0" collapsed="false">
      <c r="A55" s="24"/>
      <c r="B55" s="17"/>
      <c r="C55" s="18"/>
      <c r="D55" s="19"/>
      <c r="E55" s="1"/>
      <c r="F55" s="20"/>
      <c r="G55" s="1"/>
      <c r="H55" s="1"/>
    </row>
    <row r="56" customFormat="false" ht="12.75" hidden="false" customHeight="false" outlineLevel="0" collapsed="false">
      <c r="A56" s="24"/>
      <c r="B56" s="32" t="s">
        <v>7</v>
      </c>
      <c r="C56" s="28" t="s">
        <v>20</v>
      </c>
      <c r="D56" s="19" t="n">
        <f aca="false">D3+1</f>
        <v>36947</v>
      </c>
      <c r="E56" s="1"/>
      <c r="F56" s="37" t="s">
        <v>22</v>
      </c>
      <c r="G56" s="1"/>
      <c r="H56" s="1"/>
    </row>
    <row r="57" customFormat="false" ht="12.75" hidden="false" customHeight="false" outlineLevel="0" collapsed="false">
      <c r="A57" s="24"/>
      <c r="B57" s="21" t="s">
        <v>17</v>
      </c>
      <c r="C57" s="25"/>
      <c r="D57" s="22"/>
      <c r="E57" s="1"/>
      <c r="F57" s="20"/>
      <c r="G57" s="1"/>
      <c r="H57" s="26"/>
      <c r="I57" s="25"/>
    </row>
    <row r="58" customFormat="false" ht="15" hidden="false" customHeight="true" outlineLevel="0" collapsed="false">
      <c r="A58" s="24"/>
      <c r="B58" s="17"/>
      <c r="C58" s="18"/>
      <c r="D58" s="19"/>
      <c r="E58" s="1"/>
      <c r="F58" s="68"/>
      <c r="G58" s="31"/>
      <c r="H58" s="17"/>
      <c r="I58" s="18"/>
      <c r="J58" s="49"/>
      <c r="K58" s="49"/>
    </row>
    <row r="59" customFormat="false" ht="15" hidden="false" customHeight="true" outlineLevel="0" collapsed="false">
      <c r="A59" s="24"/>
      <c r="B59" s="17" t="s">
        <v>148</v>
      </c>
      <c r="C59" s="18" t="s">
        <v>20</v>
      </c>
      <c r="D59" s="19" t="n">
        <v>36947</v>
      </c>
      <c r="E59" s="1"/>
      <c r="F59" s="68" t="s">
        <v>149</v>
      </c>
      <c r="G59" s="31"/>
      <c r="H59" s="17"/>
      <c r="I59" s="18"/>
      <c r="J59" s="49"/>
      <c r="K59" s="49"/>
    </row>
    <row r="60" customFormat="false" ht="15" hidden="false" customHeight="true" outlineLevel="0" collapsed="false">
      <c r="A60" s="24"/>
      <c r="B60" s="17" t="s">
        <v>150</v>
      </c>
      <c r="C60" s="18"/>
      <c r="D60" s="19"/>
      <c r="E60" s="1"/>
      <c r="F60" s="68" t="s">
        <v>151</v>
      </c>
      <c r="G60" s="31"/>
      <c r="H60" s="17"/>
      <c r="I60" s="18"/>
      <c r="J60" s="49"/>
      <c r="K60" s="49"/>
    </row>
    <row r="61" customFormat="false" ht="15" hidden="false" customHeight="true" outlineLevel="0" collapsed="false">
      <c r="A61" s="24"/>
      <c r="B61" s="17"/>
      <c r="C61" s="18"/>
      <c r="D61" s="19"/>
      <c r="E61" s="1"/>
      <c r="F61" s="68"/>
      <c r="G61" s="31"/>
      <c r="H61" s="17"/>
      <c r="I61" s="18"/>
      <c r="J61" s="49"/>
      <c r="K61" s="49"/>
    </row>
    <row r="62" customFormat="false" ht="12.75" hidden="false" customHeight="false" outlineLevel="0" collapsed="false">
      <c r="B62" s="17" t="s">
        <v>7</v>
      </c>
      <c r="C62" s="18" t="s">
        <v>20</v>
      </c>
      <c r="D62" s="19" t="n">
        <f aca="false">D3+1</f>
        <v>36947</v>
      </c>
      <c r="E62" s="1"/>
      <c r="F62" s="37" t="s">
        <v>22</v>
      </c>
      <c r="G62" s="1"/>
      <c r="H62" s="1"/>
    </row>
    <row r="63" customFormat="false" ht="12.75" hidden="false" customHeight="false" outlineLevel="0" collapsed="false">
      <c r="B63" s="24" t="s">
        <v>18</v>
      </c>
      <c r="C63" s="18"/>
      <c r="D63" s="19"/>
      <c r="E63" s="1"/>
      <c r="F63" s="20"/>
      <c r="G63" s="1"/>
      <c r="H63" s="26"/>
      <c r="I63" s="25"/>
    </row>
    <row r="64" customFormat="false" ht="12.75" hidden="false" customHeight="false" outlineLevel="0" collapsed="false">
      <c r="B64" s="42"/>
      <c r="C64" s="33"/>
      <c r="D64" s="19"/>
      <c r="E64" s="1"/>
      <c r="F64" s="20"/>
      <c r="G64" s="31"/>
      <c r="H64" s="17"/>
      <c r="I64" s="18"/>
      <c r="J64" s="49"/>
      <c r="K64" s="49"/>
    </row>
    <row r="65" customFormat="false" ht="12.75" hidden="false" customHeight="false" outlineLevel="0" collapsed="false">
      <c r="B65" s="17"/>
      <c r="C65" s="18"/>
      <c r="D65" s="19"/>
      <c r="E65" s="1"/>
      <c r="F65" s="20"/>
      <c r="G65" s="1"/>
      <c r="H65" s="20"/>
    </row>
    <row r="66" customFormat="false" ht="12.75" hidden="false" customHeight="false" outlineLevel="0" collapsed="false">
      <c r="B66" s="32" t="s">
        <v>19</v>
      </c>
      <c r="C66" s="18" t="s">
        <v>42</v>
      </c>
      <c r="D66" s="19" t="n">
        <f aca="false">D44+1</f>
        <v>36948</v>
      </c>
      <c r="E66" s="1"/>
      <c r="F66" s="20" t="s">
        <v>22</v>
      </c>
      <c r="G66" s="1"/>
      <c r="H66" s="20"/>
    </row>
    <row r="67" customFormat="false" ht="12.75" hidden="false" customHeight="false" outlineLevel="0" collapsed="false">
      <c r="B67" s="44" t="s">
        <v>21</v>
      </c>
      <c r="D67" s="22"/>
      <c r="E67" s="1"/>
      <c r="F67" s="37"/>
      <c r="G67" s="1"/>
      <c r="H67" s="1"/>
    </row>
    <row r="68" customFormat="false" ht="12.75" hidden="false" customHeight="false" outlineLevel="0" collapsed="false">
      <c r="B68" s="42"/>
      <c r="C68" s="33"/>
      <c r="D68" s="22"/>
      <c r="E68" s="1"/>
      <c r="F68" s="24"/>
      <c r="G68" s="1"/>
      <c r="H68" s="20"/>
    </row>
    <row r="69" customFormat="false" ht="12.75" hidden="false" customHeight="false" outlineLevel="0" collapsed="false">
      <c r="B69" s="17"/>
      <c r="C69" s="18"/>
      <c r="D69" s="19"/>
      <c r="E69" s="1"/>
      <c r="F69" s="20"/>
      <c r="G69" s="37"/>
      <c r="H69" s="1" t="s">
        <v>24</v>
      </c>
    </row>
    <row r="70" customFormat="false" ht="12.75" hidden="false" customHeight="false" outlineLevel="0" collapsed="false">
      <c r="B70" s="32" t="s">
        <v>19</v>
      </c>
      <c r="C70" s="28" t="s">
        <v>42</v>
      </c>
      <c r="D70" s="19" t="n">
        <f aca="false">D44+1</f>
        <v>36948</v>
      </c>
      <c r="E70" s="1"/>
      <c r="F70" s="20" t="s">
        <v>22</v>
      </c>
      <c r="G70" s="1"/>
      <c r="H70" s="1"/>
    </row>
    <row r="71" customFormat="false" ht="12.75" hidden="false" customHeight="false" outlineLevel="0" collapsed="false">
      <c r="B71" s="24" t="s">
        <v>23</v>
      </c>
      <c r="C71" s="1"/>
      <c r="D71" s="6"/>
      <c r="E71" s="1"/>
      <c r="F71" s="24"/>
      <c r="G71" s="1"/>
      <c r="H71" s="1"/>
    </row>
    <row r="72" customFormat="false" ht="12.75" hidden="false" customHeight="false" outlineLevel="0" collapsed="false">
      <c r="B72" s="32"/>
      <c r="C72" s="25"/>
      <c r="D72" s="6"/>
      <c r="E72" s="1"/>
      <c r="F72" s="66"/>
      <c r="G72" s="47"/>
      <c r="H72" s="47"/>
    </row>
    <row r="73" customFormat="false" ht="12.75" hidden="false" customHeight="false" outlineLevel="0" collapsed="false">
      <c r="B73" s="32"/>
      <c r="C73" s="25"/>
      <c r="D73" s="45"/>
      <c r="E73" s="1"/>
      <c r="F73" s="34"/>
      <c r="G73" s="47"/>
      <c r="H73" s="47"/>
    </row>
    <row r="74" customFormat="false" ht="12.75" hidden="false" customHeight="false" outlineLevel="0" collapsed="false">
      <c r="B74" s="17" t="s">
        <v>45</v>
      </c>
      <c r="C74" s="1"/>
      <c r="D74" s="45"/>
      <c r="E74" s="1"/>
      <c r="F74" s="47"/>
      <c r="G74" s="47"/>
      <c r="H74" s="47"/>
    </row>
    <row r="75" customFormat="false" ht="12.75" hidden="false" customHeight="false" outlineLevel="0" collapsed="false">
      <c r="B75" s="1"/>
      <c r="C75" s="1"/>
      <c r="D75" s="45"/>
      <c r="E75" s="1"/>
      <c r="F75" s="47"/>
      <c r="G75" s="47"/>
      <c r="H75" s="47"/>
    </row>
    <row r="76" customFormat="false" ht="12.75" hidden="false" customHeight="false" outlineLevel="0" collapsed="false">
      <c r="B76" s="1"/>
      <c r="C76" s="37"/>
      <c r="D76" s="22"/>
      <c r="E76" s="1"/>
      <c r="F76" s="36"/>
      <c r="G76" s="36"/>
      <c r="H76" s="36"/>
    </row>
    <row r="77" customFormat="false" ht="12.75" hidden="false" customHeight="false" outlineLevel="0" collapsed="false">
      <c r="B77" s="1"/>
      <c r="C77" s="37"/>
      <c r="D77" s="22"/>
      <c r="E77" s="1"/>
      <c r="F77" s="36"/>
      <c r="G77" s="36"/>
      <c r="H77" s="36"/>
    </row>
    <row r="78" customFormat="false" ht="12.75" hidden="false" customHeight="false" outlineLevel="0" collapsed="false">
      <c r="B78" s="17" t="s">
        <v>46</v>
      </c>
      <c r="C78" s="1"/>
      <c r="D78" s="6"/>
      <c r="E78" s="1"/>
      <c r="F78" s="37" t="s">
        <v>143</v>
      </c>
      <c r="G78" s="37"/>
      <c r="H78" s="37"/>
    </row>
    <row r="79" customFormat="false" ht="12.75" hidden="false" customHeight="false" outlineLevel="0" collapsed="false">
      <c r="B79" s="1"/>
      <c r="C79" s="1"/>
      <c r="D79" s="6"/>
      <c r="E79" s="1"/>
      <c r="F79" s="37" t="s">
        <v>144</v>
      </c>
      <c r="G79" s="37"/>
      <c r="H79" s="37"/>
    </row>
    <row r="80" customFormat="false" ht="12.75" hidden="false" customHeight="false" outlineLevel="0" collapsed="false">
      <c r="B80" s="1"/>
      <c r="C80" s="1"/>
      <c r="D80" s="6"/>
      <c r="E80" s="1"/>
      <c r="F80" s="37" t="s">
        <v>145</v>
      </c>
      <c r="G80" s="37"/>
      <c r="H80" s="37"/>
    </row>
    <row r="81" customFormat="false" ht="12.75" hidden="false" customHeight="false" outlineLevel="0" collapsed="false">
      <c r="B81" s="1"/>
      <c r="C81" s="1"/>
      <c r="D81" s="6"/>
      <c r="E81" s="1"/>
      <c r="F81" s="37" t="s">
        <v>146</v>
      </c>
      <c r="G81" s="37"/>
      <c r="H81" s="37"/>
    </row>
    <row r="82" customFormat="false" ht="12.75" hidden="false" customHeight="false" outlineLevel="0" collapsed="false">
      <c r="B82" s="1"/>
      <c r="C82" s="1"/>
      <c r="D82" s="6"/>
      <c r="E82" s="1"/>
      <c r="F82" s="37" t="s">
        <v>147</v>
      </c>
      <c r="G82" s="37"/>
      <c r="H82" s="37"/>
    </row>
  </sheetData>
  <mergeCells count="2">
    <mergeCell ref="B7:C7"/>
    <mergeCell ref="B46:C46"/>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1999-01-17T19:30:12Z</dcterms:created>
  <dc:creator>ET&amp;S LAN Support</dc:creator>
  <dc:description/>
  <dc:language>en-US</dc:language>
  <cp:lastModifiedBy>jwilken</cp:lastModifiedBy>
  <cp:lastPrinted>2001-10-21T15:27:02Z</cp:lastPrinted>
  <dcterms:modified xsi:type="dcterms:W3CDTF">2001-10-21T15:28:05Z</dcterms:modified>
  <cp:revision>0</cp:revision>
  <dc:subject/>
  <dc:title/>
</cp:coreProperties>
</file>