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d-Offer Summary" sheetId="1" state="visible" r:id="rId3"/>
  </sheets>
  <externalReferences>
    <externalReference r:id="rId4"/>
    <externalReference r:id="rId5"/>
    <externalReference r:id="rId6"/>
    <externalReference r:id="rId7"/>
  </externalReferences>
  <definedNames>
    <definedName function="false" hidden="false" name="BasisIndexWarning" vbProcedure="false">OFFSET([2]Curves!$R$4,0,0,1,COUNT([2]Curves!$A$17:$XFD$17))</definedName>
    <definedName function="false" hidden="false" name="buckettable" vbProcedure="false">[3]DateTable!$D$4:$F$288</definedName>
    <definedName function="false" hidden="false" name="correlationone" vbProcedure="false">OFFSET([1]Intracorrel!$A$2,0,0,COUNT([1]Intracorrel!$A$1:$A$1048576)+2,COUNT([1]Intracorrel!$A$5:$XFD$5))</definedName>
    <definedName function="false" hidden="false" name="correlationtwo" vbProcedure="false">OFFSET([1]Intercorrel!$A$1,0,0,COUNT([1]Intercorrel!$A$1:$A$1048576),COUNT([1]Intercorrel!$A$3:$XFD$3))</definedName>
    <definedName function="false" hidden="false" name="correlfrom" vbProcedure="false">OFFSET([1]Intracorrel!$A$2,0,0,1,COUNT(correlmatchline))</definedName>
    <definedName function="false" hidden="false" name="correlmatchline" vbProcedure="false">OFFSET([1]Intracorrel!$A$1,0,0,1,COUNT([1]Intracorrel!$A$1:$XFD$1))</definedName>
    <definedName function="false" hidden="false" name="correlto" vbProcedure="false">OFFSET([1]Intracorrel!$A$3,0,0,1,COUNT(correlmatchline))</definedName>
    <definedName function="false" hidden="false" name="CurveCode" vbProcedure="false">OFFSET([2]Curves!$C$13,0,0,1,COUNT([2]Curves!$A$17:$XFD$17))</definedName>
    <definedName function="false" hidden="false" name="CurveTbl" vbProcedure="false">[4]Curves!$D$19:$DV$307</definedName>
    <definedName function="false" hidden="false" name="curvevalues2" vbProcedure="false">OFFSET([2]Curves!$C$11,0,0,COUNT([2]Curves!$C$1:$C$1048576)+5,COUNT([2]Curves!$A$17:$XFD$17))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ilydiscountedadjustedspread" vbProcedure="false">OFFSET('[1]Mainline to Leach'!$M$21,0,0,Enddate-'[1]Mainline to Leach'!$A$20,1)</definedName>
    <definedName function="false" hidden="false" name="Dailydiscountedintrinsicvalue" vbProcedure="false">OFFSET('[1]Mainline to Leach'!$O$21,0,0,Enddate-'[1]Mainline to Leach'!$A$20,1)</definedName>
    <definedName function="false" hidden="false" name="Dailydiscountedspread" vbProcedure="false">OFFSET('[1]Mainline to Leach'!$O$21,0,0,Enddate-'[1]Mainline to Leach'!$A$20,1)</definedName>
    <definedName function="false" hidden="false" name="Dailyoptionprice" vbProcedure="false">OFFSET('[1]Mainline to Leach'!$J$21,0,0,'[1]Mainline to Leach'!$H$6-'[1]Mainline to Leach'!$A$20,1)</definedName>
    <definedName function="false" hidden="false" name="mthend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<sst xmlns="http://schemas.openxmlformats.org/spreadsheetml/2006/main" count="51" uniqueCount="41">
  <si>
    <t xml:space="preserve">Company Name</t>
  </si>
  <si>
    <t xml:space="preserve">El Paso Merchant Energy</t>
  </si>
  <si>
    <t xml:space="preserve">Fax To:</t>
  </si>
  <si>
    <t xml:space="preserve">713-646-3037</t>
  </si>
  <si>
    <t xml:space="preserve">Contact</t>
  </si>
  <si>
    <t xml:space="preserve">Ginger Richman</t>
  </si>
  <si>
    <t xml:space="preserve">Attention: </t>
  </si>
  <si>
    <t xml:space="preserve">Ruth Concannon</t>
  </si>
  <si>
    <t xml:space="preserve">(Contact No. 713-853-1667)</t>
  </si>
  <si>
    <t xml:space="preserve">Contact Number</t>
  </si>
  <si>
    <t xml:space="preserve">713-420-6011</t>
  </si>
  <si>
    <t xml:space="preserve"> or Maria Garza</t>
  </si>
  <si>
    <t xml:space="preserve">(Contact No. 713-853-7019)</t>
  </si>
  <si>
    <t xml:space="preserve">Date</t>
  </si>
  <si>
    <t xml:space="preserve">Email To:</t>
  </si>
  <si>
    <t xml:space="preserve">ruth.concannon@enron.com</t>
  </si>
  <si>
    <t xml:space="preserve">maria.garza@enron.com</t>
  </si>
  <si>
    <t xml:space="preserve">PLEASE RESPOND BY WEDNESDAY, APRIL 17, 2002  AT 3:00 PM CT</t>
  </si>
  <si>
    <t xml:space="preserve">NOTIONAL BIDS / OFFERS</t>
  </si>
  <si>
    <t xml:space="preserve">ENA is completing an initital review of the value of the following assets.  This market evaluation will be used to develop an overall </t>
  </si>
  <si>
    <t xml:space="preserve">asset disposition plan that will be approved by the Creditor Committee.  All pricing is notional and non-binding.  Your assistance </t>
  </si>
  <si>
    <t xml:space="preserve">in providing this information is appreciated.</t>
  </si>
  <si>
    <t xml:space="preserve">DEAL #1 </t>
  </si>
  <si>
    <t xml:space="preserve">Pipeline Capacity</t>
  </si>
  <si>
    <t xml:space="preserve">Location</t>
  </si>
  <si>
    <t xml:space="preserve">Volume (Dth/d)</t>
  </si>
  <si>
    <t xml:space="preserve">Physical Basis Offer</t>
  </si>
  <si>
    <t xml:space="preserve">Physical Basis Bid</t>
  </si>
  <si>
    <t xml:space="preserve">Iroqouis Wadd</t>
  </si>
  <si>
    <t xml:space="preserve">May 02-Mar 07</t>
  </si>
  <si>
    <t xml:space="preserve">Tenn Wright</t>
  </si>
  <si>
    <t xml:space="preserve">Tenn ZN 6</t>
  </si>
  <si>
    <t xml:space="preserve">DEAL # 2 </t>
  </si>
  <si>
    <t xml:space="preserve">Delivered Supply</t>
  </si>
  <si>
    <t xml:space="preserve">OTHER DEAL STRUCTURES THAT HAVE VALUE TO THE BIDDER</t>
  </si>
  <si>
    <t xml:space="preserve">El Paso would enter into a capacity release at the following daily demand numbers</t>
  </si>
  <si>
    <t xml:space="preserve">Iroquois 1-1 Transport = $0.075 daily demand (inclusive of all surcharges)</t>
  </si>
  <si>
    <t xml:space="preserve">Tennessee NET 284 transport = $0.05 daily demand </t>
  </si>
  <si>
    <t xml:space="preserve">NOTES</t>
  </si>
  <si>
    <t xml:space="preserve">1)  Tennessee contract is a NET 284 service agreement.</t>
  </si>
  <si>
    <t xml:space="preserve">2)  Tennessee Zone 6 Primary Delivery Points are Mendon &amp; Various Boston Gas City Gates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</si>
</sst>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[$-409]m/d/yyyy\ h:mm"/>
    <numFmt numFmtId="173" formatCode="[$-409]m/d/yy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rgb="FF0000FF"/>
      <name val="Arial"/>
      <family val="2"/>
    </font>
    <font>
      <u val="single"/>
      <sz val="16"/>
      <color rgb="FF0000FF"/>
      <name val="Arial"/>
      <family val="2"/>
    </font>
    <font>
      <u val="single"/>
      <sz val="10"/>
      <color rgb="FF0000FF"/>
      <name val="Arial"/>
      <family val="0"/>
    </font>
    <font>
      <u val="single"/>
      <sz val="14"/>
      <color rgb="FF0000FF"/>
      <name val="Arial"/>
      <family val="2"/>
    </font>
    <font>
      <b val="true"/>
      <u val="single"/>
      <sz val="16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1"/>
    <cellStyle name="Actual Date" xfId="22"/>
    <cellStyle name="Column_Title" xfId="23"/>
    <cellStyle name="Date" xfId="24"/>
    <cellStyle name="Fixed" xfId="25"/>
    <cellStyle name="Followe೤ Hyperlink" xfId="26"/>
    <cellStyle name="Grey" xfId="27"/>
    <cellStyle name="HEADER" xfId="28"/>
    <cellStyle name="Heading 1" xfId="29"/>
    <cellStyle name="Heading2" xfId="30"/>
    <cellStyle name="HIGHLIGHT" xfId="31"/>
    <cellStyle name="Input [yellow]" xfId="32"/>
    <cellStyle name="Milliers [0]_laroux" xfId="33"/>
    <cellStyle name="Milliers_laroux" xfId="34"/>
    <cellStyle name="Monétaire [0]_laroux" xfId="35"/>
    <cellStyle name="Monétaire_laroux" xfId="36"/>
    <cellStyle name="no dec" xfId="37"/>
    <cellStyle name="Normal - Style1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ichmag.CORP/Local%20Settings/Temporary%20Internet%20Files/OLK112/FGT/FGT%20MTM%20Valuatio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pgregor/Local%20Settings/Temporary%20Internet%20Files/OLKF/Financial%20Transport%201217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MTM"/>
      <sheetName val="Detailed Summary"/>
      <sheetName val="FGT Z1"/>
      <sheetName val="FGT Z2"/>
      <sheetName val="FGT Z3"/>
      <sheetName val="FGT Volumes"/>
      <sheetName val="Forward Curves"/>
      <sheetName val="Market Curves"/>
      <sheetName val="Cu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ily Operation"/>
      <sheetName val="Contract DB (Central)"/>
      <sheetName val="Contract DB (West)"/>
      <sheetName val="Contract DB (East)"/>
      <sheetName val="Contract DB (Ontario)"/>
      <sheetName val="P&amp;L Report"/>
      <sheetName val="Curves"/>
      <sheetName val="Correlations"/>
      <sheetName val="P&amp;L Template"/>
      <sheetName val="Central Position Rpt"/>
      <sheetName val="WestHolst Position Rpt"/>
      <sheetName val="WestErmis Position Rpt"/>
      <sheetName val="WestGrigsby Position Rpt"/>
      <sheetName val="WestAllen Position Rpt"/>
      <sheetName val="Denver Positions"/>
      <sheetName val="Phillip Delta Positions"/>
      <sheetName val="Keith Delta Positions"/>
      <sheetName val="East Postition Rpt"/>
      <sheetName val="Ontario Position Rpt"/>
      <sheetName val="sTOREY"/>
      <sheetName val="LongTerm1"/>
      <sheetName val="LongTerm2"/>
      <sheetName val="LongTerm9"/>
      <sheetName val="LongTerm10"/>
      <sheetName val="LongTerm17"/>
      <sheetName val="LongTerm19"/>
      <sheetName val="LongTerm20"/>
      <sheetName val="LongTerm21"/>
      <sheetName val="LongTerm24"/>
      <sheetName val="LongTerm25"/>
      <sheetName val="LongTerm26"/>
      <sheetName val="LongTerm50"/>
      <sheetName val="LongTerm51"/>
      <sheetName val="LongTerm52"/>
      <sheetName val="LongTerm53"/>
      <sheetName val="LongTerm54"/>
      <sheetName val="LongTerm55"/>
      <sheetName val="LongTerm56"/>
      <sheetName val="LongTerm57"/>
      <sheetName val="LongTerm62"/>
      <sheetName val="LongTerm72"/>
      <sheetName val="LongTerm73"/>
      <sheetName val="LongTerm74"/>
      <sheetName val="LongTerm83"/>
      <sheetName val="LongTerm84"/>
      <sheetName val="LongTerm85"/>
      <sheetName val="LongTerm86"/>
      <sheetName val="LongTerm87"/>
      <sheetName val="LongTerm88"/>
      <sheetName val="LongTerm89"/>
      <sheetName val="LongTerm90"/>
      <sheetName val="LongTerm100"/>
      <sheetName val="LongTerm101"/>
      <sheetName val="LongTerm102"/>
      <sheetName val="LongTerm103"/>
      <sheetName val="LongTerm104"/>
      <sheetName val="LongTerm105"/>
      <sheetName val="LongTerm106"/>
      <sheetName val="LongTerm107"/>
      <sheetName val="LongTerm108"/>
      <sheetName val="Help"/>
      <sheetName val="Codes"/>
      <sheetName val="Book and CPID"/>
      <sheetName val="Configuration"/>
      <sheetName val="Lavorato R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ruth.concannon@enron.com" TargetMode="External"/><Relationship Id="rId2" Type="http://schemas.openxmlformats.org/officeDocument/2006/relationships/hyperlink" Target="mailto:maria.garza@enron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3.85"/>
    <col collapsed="false" customWidth="true" hidden="false" outlineLevel="0" max="3" min="3" style="0" width="21.56"/>
    <col collapsed="false" customWidth="true" hidden="false" outlineLevel="0" max="4" min="4" style="0" width="12.56"/>
    <col collapsed="false" customWidth="true" hidden="false" outlineLevel="0" max="5" min="5" style="0" width="8.14"/>
    <col collapsed="false" customWidth="true" hidden="false" outlineLevel="0" max="6" min="6" style="0" width="14.99"/>
    <col collapsed="false" customWidth="true" hidden="false" outlineLevel="0" max="7" min="7" style="0" width="13.99"/>
    <col collapsed="false" customWidth="true" hidden="false" outlineLevel="0" max="8" min="8" style="0" width="25.13"/>
    <col collapsed="false" customWidth="true" hidden="false" outlineLevel="0" max="9" min="9" style="0" width="13.85"/>
    <col collapsed="false" customWidth="true" hidden="false" outlineLevel="0" max="10" min="10" style="0" width="14.56"/>
  </cols>
  <sheetData>
    <row r="1" customFormat="false" ht="27.75" hidden="false" customHeight="true" outlineLevel="0" collapsed="false">
      <c r="A1" s="1" t="s">
        <v>0</v>
      </c>
      <c r="B1" s="2"/>
      <c r="C1" s="3" t="s">
        <v>1</v>
      </c>
      <c r="D1" s="4"/>
      <c r="E1" s="4"/>
      <c r="F1" s="4"/>
      <c r="G1" s="5" t="s">
        <v>2</v>
      </c>
      <c r="H1" s="4" t="s">
        <v>3</v>
      </c>
      <c r="I1" s="4"/>
      <c r="J1" s="4"/>
    </row>
    <row r="2" customFormat="false" ht="28.5" hidden="false" customHeight="true" outlineLevel="0" collapsed="false">
      <c r="A2" s="1" t="s">
        <v>4</v>
      </c>
      <c r="B2" s="2"/>
      <c r="C2" s="6" t="s">
        <v>5</v>
      </c>
      <c r="D2" s="6"/>
      <c r="E2" s="6"/>
      <c r="F2" s="4"/>
      <c r="G2" s="5" t="s">
        <v>6</v>
      </c>
      <c r="H2" s="4" t="s">
        <v>7</v>
      </c>
      <c r="I2" s="7" t="s">
        <v>8</v>
      </c>
      <c r="J2" s="4"/>
    </row>
    <row r="3" customFormat="false" ht="27.75" hidden="false" customHeight="true" outlineLevel="0" collapsed="false">
      <c r="A3" s="1" t="s">
        <v>9</v>
      </c>
      <c r="B3" s="2"/>
      <c r="C3" s="6" t="s">
        <v>10</v>
      </c>
      <c r="D3" s="6"/>
      <c r="E3" s="6"/>
      <c r="F3" s="4"/>
      <c r="G3" s="5"/>
      <c r="H3" s="8" t="s">
        <v>11</v>
      </c>
      <c r="I3" s="7" t="s">
        <v>12</v>
      </c>
      <c r="J3" s="4"/>
    </row>
    <row r="4" customFormat="false" ht="27" hidden="false" customHeight="true" outlineLevel="0" collapsed="false">
      <c r="A4" s="1" t="s">
        <v>13</v>
      </c>
      <c r="B4" s="9"/>
      <c r="C4" s="10" t="n">
        <v>37363</v>
      </c>
      <c r="D4" s="3"/>
      <c r="E4" s="3"/>
      <c r="F4" s="4"/>
      <c r="G4" s="1" t="s">
        <v>14</v>
      </c>
      <c r="H4" s="11" t="s">
        <v>15</v>
      </c>
      <c r="I4" s="4"/>
      <c r="J4" s="4"/>
    </row>
    <row r="5" customFormat="false" ht="20.25" hidden="false" customHeight="false" outlineLevel="0" collapsed="false">
      <c r="A5" s="7"/>
      <c r="B5" s="7"/>
      <c r="C5" s="7"/>
      <c r="D5" s="7"/>
      <c r="E5" s="7"/>
      <c r="F5" s="7"/>
      <c r="G5" s="7"/>
      <c r="H5" s="11" t="s">
        <v>16</v>
      </c>
      <c r="I5" s="7"/>
      <c r="J5" s="7"/>
    </row>
    <row r="6" customFormat="false" ht="18" hidden="false" customHeight="false" outlineLevel="0" collapsed="false">
      <c r="A6" s="7"/>
      <c r="B6" s="7"/>
      <c r="C6" s="7"/>
      <c r="D6" s="7"/>
      <c r="E6" s="7"/>
      <c r="F6" s="7"/>
      <c r="G6" s="7"/>
      <c r="H6" s="12"/>
      <c r="I6" s="7"/>
      <c r="J6" s="7"/>
    </row>
    <row r="7" customFormat="false" ht="54" hidden="false" customHeight="true" outlineLevel="0" collapsed="false">
      <c r="A7" s="7"/>
      <c r="B7" s="13" t="s">
        <v>17</v>
      </c>
      <c r="C7" s="7"/>
      <c r="D7" s="7"/>
      <c r="E7" s="7"/>
      <c r="F7" s="7"/>
      <c r="G7" s="7"/>
      <c r="H7" s="7"/>
      <c r="I7" s="7"/>
      <c r="J7" s="7"/>
    </row>
    <row r="8" customFormat="false" ht="28.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</row>
    <row r="9" customFormat="false" ht="28.5" hidden="false" customHeight="true" outlineLevel="0" collapsed="false">
      <c r="A9" s="14" t="s">
        <v>18</v>
      </c>
      <c r="B9" s="7"/>
      <c r="C9" s="7"/>
      <c r="D9" s="7"/>
      <c r="E9" s="7"/>
      <c r="F9" s="7"/>
      <c r="G9" s="7"/>
      <c r="H9" s="7"/>
      <c r="I9" s="7"/>
      <c r="J9" s="7"/>
    </row>
    <row r="10" customFormat="false" ht="18" hidden="false" customHeight="false" outlineLevel="0" collapsed="false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customFormat="false" ht="18" hidden="false" customHeight="false" outlineLevel="0" collapsed="false">
      <c r="A11" s="7" t="s">
        <v>19</v>
      </c>
      <c r="B11" s="7"/>
      <c r="C11" s="7"/>
      <c r="D11" s="7"/>
      <c r="E11" s="7"/>
      <c r="F11" s="7"/>
      <c r="G11" s="7"/>
      <c r="H11" s="7"/>
      <c r="I11" s="7"/>
      <c r="J11" s="7"/>
    </row>
    <row r="12" customFormat="false" ht="18" hidden="false" customHeight="false" outlineLevel="0" collapsed="false">
      <c r="A12" s="7" t="s">
        <v>20</v>
      </c>
      <c r="B12" s="7"/>
      <c r="C12" s="7"/>
      <c r="D12" s="7"/>
      <c r="E12" s="7"/>
      <c r="F12" s="7"/>
      <c r="G12" s="7"/>
      <c r="H12" s="7"/>
      <c r="I12" s="7"/>
      <c r="J12" s="7"/>
    </row>
    <row r="13" customFormat="false" ht="18" hidden="false" customHeight="false" outlineLevel="0" collapsed="false">
      <c r="A13" s="7" t="s">
        <v>21</v>
      </c>
      <c r="B13" s="7"/>
      <c r="C13" s="7"/>
      <c r="D13" s="7"/>
      <c r="E13" s="7"/>
      <c r="F13" s="7"/>
      <c r="G13" s="7"/>
      <c r="H13" s="7"/>
      <c r="I13" s="7"/>
      <c r="J13" s="7"/>
    </row>
    <row r="14" customFormat="false" ht="18" hidden="false" customHeight="false" outlineLevel="0" collapsed="false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customFormat="false" ht="18" hidden="false" customHeight="false" outlineLevel="0" collapsed="false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customFormat="false" ht="18" hidden="false" customHeight="false" outlineLevel="0" collapsed="false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customFormat="false" ht="18" hidden="false" customHeight="false" outlineLevel="0" collapsed="false">
      <c r="A17" s="16" t="s">
        <v>22</v>
      </c>
      <c r="B17" s="17" t="s">
        <v>23</v>
      </c>
      <c r="C17" s="15"/>
      <c r="D17" s="15"/>
      <c r="E17" s="15"/>
      <c r="F17" s="15"/>
      <c r="G17" s="15"/>
      <c r="H17" s="15"/>
      <c r="I17" s="15"/>
      <c r="J17" s="15"/>
    </row>
    <row r="18" customFormat="false" ht="18" hidden="false" customHeight="false" outlineLevel="0" collapsed="false">
      <c r="A18" s="17"/>
      <c r="B18" s="15"/>
      <c r="C18" s="15"/>
      <c r="D18" s="15"/>
      <c r="E18" s="15"/>
      <c r="F18" s="15"/>
      <c r="G18" s="15"/>
      <c r="H18" s="15"/>
      <c r="I18" s="15"/>
      <c r="J18" s="15"/>
    </row>
    <row r="19" customFormat="false" ht="54" hidden="false" customHeight="false" outlineLevel="0" collapsed="false">
      <c r="A19" s="17" t="s">
        <v>24</v>
      </c>
      <c r="B19" s="18" t="s">
        <v>25</v>
      </c>
      <c r="C19" s="15"/>
      <c r="D19" s="18" t="s">
        <v>26</v>
      </c>
      <c r="E19" s="15"/>
      <c r="F19" s="17" t="s">
        <v>24</v>
      </c>
      <c r="G19" s="18" t="s">
        <v>25</v>
      </c>
      <c r="H19" s="15"/>
      <c r="I19" s="18" t="s">
        <v>27</v>
      </c>
      <c r="J19" s="15"/>
    </row>
    <row r="20" customFormat="false" ht="27.75" hidden="false" customHeight="true" outlineLevel="0" collapsed="false">
      <c r="A20" s="19" t="s">
        <v>28</v>
      </c>
      <c r="B20" s="20" t="n">
        <f aca="false">G20/(1-0.005)</f>
        <v>35644.2211055276</v>
      </c>
      <c r="C20" s="15" t="s">
        <v>29</v>
      </c>
      <c r="D20" s="21"/>
      <c r="E20" s="15"/>
      <c r="F20" s="19" t="s">
        <v>30</v>
      </c>
      <c r="G20" s="20" t="n">
        <v>35466</v>
      </c>
      <c r="H20" s="15" t="s">
        <v>29</v>
      </c>
      <c r="I20" s="21"/>
      <c r="J20" s="15"/>
    </row>
    <row r="21" customFormat="false" ht="18" hidden="false" customHeight="false" outlineLevel="0" collapsed="false">
      <c r="A21" s="19"/>
      <c r="B21" s="22"/>
      <c r="C21" s="7"/>
      <c r="D21" s="7"/>
      <c r="E21" s="15"/>
      <c r="F21" s="15"/>
      <c r="G21" s="15"/>
      <c r="H21" s="7"/>
      <c r="I21" s="7"/>
      <c r="J21" s="15"/>
    </row>
    <row r="22" customFormat="false" ht="18" hidden="false" customHeight="false" outlineLevel="0" collapsed="false">
      <c r="A22" s="15"/>
      <c r="B22" s="15"/>
      <c r="C22" s="7"/>
      <c r="D22" s="7"/>
      <c r="E22" s="7"/>
      <c r="F22" s="7"/>
      <c r="G22" s="7"/>
      <c r="H22" s="7"/>
      <c r="I22" s="7"/>
      <c r="J22" s="15"/>
    </row>
    <row r="23" customFormat="false" ht="18" hidden="false" customHeight="false" outlineLevel="0" collapsed="false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customFormat="false" ht="18" hidden="false" customHeight="false" outlineLevel="0" collapsed="false">
      <c r="A24" s="15" t="str">
        <f aca="false">F20</f>
        <v>Tenn Wright</v>
      </c>
      <c r="B24" s="20" t="n">
        <f aca="false">G24/(1-0.0131)</f>
        <v>35464.5860776168</v>
      </c>
      <c r="C24" s="15" t="s">
        <v>29</v>
      </c>
      <c r="D24" s="21"/>
      <c r="E24" s="15"/>
      <c r="F24" s="15" t="s">
        <v>31</v>
      </c>
      <c r="G24" s="20" t="n">
        <v>35000</v>
      </c>
      <c r="H24" s="15" t="s">
        <v>29</v>
      </c>
      <c r="I24" s="21"/>
      <c r="J24" s="15"/>
    </row>
    <row r="25" customFormat="false" ht="18" hidden="false" customHeight="false" outlineLevel="0" collapsed="false">
      <c r="A25" s="17"/>
      <c r="B25" s="15"/>
      <c r="C25" s="15"/>
      <c r="D25" s="15"/>
      <c r="E25" s="15"/>
      <c r="F25" s="15"/>
      <c r="G25" s="15"/>
      <c r="H25" s="15"/>
      <c r="I25" s="15"/>
      <c r="J25" s="15"/>
    </row>
    <row r="26" customFormat="false" ht="18" hidden="false" customHeight="false" outlineLevel="0" collapsed="false">
      <c r="A26" s="17"/>
      <c r="B26" s="15"/>
      <c r="C26" s="15"/>
      <c r="D26" s="15"/>
      <c r="E26" s="15"/>
      <c r="F26" s="15"/>
      <c r="G26" s="15"/>
      <c r="H26" s="15"/>
      <c r="I26" s="15"/>
      <c r="J26" s="15"/>
    </row>
    <row r="27" customFormat="false" ht="18" hidden="false" customHeight="false" outlineLevel="0" collapsed="false">
      <c r="A27" s="17"/>
      <c r="B27" s="15"/>
      <c r="C27" s="15"/>
      <c r="D27" s="15"/>
      <c r="E27" s="15"/>
      <c r="F27" s="15"/>
      <c r="G27" s="15"/>
      <c r="H27" s="15"/>
      <c r="I27" s="15"/>
      <c r="J27" s="15"/>
    </row>
    <row r="28" customFormat="false" ht="18" hidden="false" customHeight="false" outlineLevel="0" collapsed="false">
      <c r="A28" s="17"/>
      <c r="B28" s="15"/>
      <c r="C28" s="15"/>
      <c r="D28" s="15"/>
      <c r="E28" s="15"/>
      <c r="F28" s="15"/>
      <c r="G28" s="15"/>
      <c r="H28" s="15"/>
      <c r="I28" s="15"/>
      <c r="J28" s="15"/>
    </row>
    <row r="29" customFormat="false" ht="18" hidden="false" customHeight="false" outlineLevel="0" collapsed="false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customFormat="false" ht="18" hidden="false" customHeight="false" outlineLevel="0" collapsed="false">
      <c r="A30" s="16" t="s">
        <v>32</v>
      </c>
      <c r="B30" s="17" t="s">
        <v>33</v>
      </c>
      <c r="C30" s="15"/>
      <c r="D30" s="15"/>
      <c r="E30" s="15"/>
      <c r="F30" s="15"/>
      <c r="G30" s="15"/>
      <c r="H30" s="15"/>
      <c r="I30" s="15"/>
      <c r="J30" s="15"/>
    </row>
    <row r="31" customFormat="false" ht="18" hidden="false" customHeight="false" outlineLevel="0" collapsed="false">
      <c r="A31" s="15"/>
      <c r="B31" s="15"/>
      <c r="C31" s="15"/>
      <c r="D31" s="15"/>
      <c r="E31" s="15"/>
      <c r="F31" s="15"/>
      <c r="G31" s="15"/>
      <c r="H31" s="23"/>
      <c r="I31" s="15"/>
      <c r="J31" s="15"/>
    </row>
    <row r="32" customFormat="false" ht="54" hidden="false" customHeight="false" outlineLevel="0" collapsed="false">
      <c r="A32" s="17" t="s">
        <v>24</v>
      </c>
      <c r="B32" s="18" t="s">
        <v>25</v>
      </c>
      <c r="C32" s="15"/>
      <c r="D32" s="18" t="s">
        <v>27</v>
      </c>
      <c r="E32" s="15"/>
      <c r="F32" s="17"/>
      <c r="G32" s="18"/>
      <c r="H32" s="15"/>
      <c r="I32" s="18"/>
      <c r="J32" s="15"/>
    </row>
    <row r="33" customFormat="false" ht="30" hidden="false" customHeight="true" outlineLevel="0" collapsed="false">
      <c r="A33" s="15" t="s">
        <v>31</v>
      </c>
      <c r="B33" s="20" t="n">
        <v>7500</v>
      </c>
      <c r="C33" s="15" t="s">
        <v>29</v>
      </c>
      <c r="D33" s="21"/>
      <c r="E33" s="15"/>
      <c r="F33" s="19"/>
      <c r="G33" s="20"/>
      <c r="H33" s="15"/>
      <c r="I33" s="15"/>
      <c r="J33" s="15"/>
    </row>
    <row r="34" customFormat="false" ht="18" hidden="false" customHeight="false" outlineLevel="0" collapsed="false">
      <c r="A34" s="19"/>
      <c r="B34" s="22"/>
      <c r="C34" s="7"/>
      <c r="D34" s="7"/>
      <c r="E34" s="15"/>
      <c r="F34" s="15"/>
      <c r="G34" s="15"/>
      <c r="H34" s="7"/>
      <c r="I34" s="7"/>
      <c r="J34" s="15"/>
    </row>
    <row r="35" customFormat="false" ht="18" hidden="false" customHeight="false" outlineLevel="0" collapsed="false">
      <c r="A35" s="15"/>
      <c r="B35" s="15"/>
      <c r="C35" s="7"/>
      <c r="D35" s="7"/>
      <c r="E35" s="7"/>
      <c r="F35" s="7"/>
      <c r="G35" s="7"/>
      <c r="H35" s="7"/>
      <c r="I35" s="7"/>
      <c r="J35" s="15"/>
    </row>
    <row r="36" customFormat="false" ht="18" hidden="false" customHeight="false" outlineLevel="0" collapsed="false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customFormat="false" ht="18" hidden="false" customHeight="false" outlineLevel="0" collapsed="false">
      <c r="A37" s="15"/>
      <c r="B37" s="20"/>
      <c r="C37" s="15"/>
      <c r="D37" s="15"/>
      <c r="E37" s="15"/>
      <c r="F37" s="15"/>
      <c r="G37" s="15"/>
      <c r="H37" s="15"/>
      <c r="I37" s="15"/>
      <c r="J37" s="15"/>
    </row>
    <row r="38" customFormat="false" ht="18" hidden="false" customHeight="false" outlineLevel="0" collapsed="false">
      <c r="A38" s="16" t="s">
        <v>34</v>
      </c>
      <c r="B38" s="15"/>
      <c r="C38" s="15"/>
      <c r="D38" s="15"/>
      <c r="E38" s="15"/>
      <c r="F38" s="15"/>
      <c r="G38" s="15"/>
      <c r="H38" s="15"/>
      <c r="I38" s="15"/>
      <c r="J38" s="15"/>
      <c r="K38" s="24"/>
    </row>
    <row r="39" customFormat="false" ht="18" hidden="false" customHeight="false" outlineLevel="0" collapsed="false">
      <c r="A39" s="15" t="s">
        <v>35</v>
      </c>
      <c r="B39" s="15"/>
      <c r="C39" s="15"/>
      <c r="D39" s="15"/>
      <c r="E39" s="15"/>
      <c r="F39" s="15"/>
      <c r="G39" s="15"/>
      <c r="H39" s="15"/>
      <c r="I39" s="15"/>
      <c r="J39" s="15"/>
      <c r="K39" s="24"/>
    </row>
    <row r="40" customFormat="false" ht="18" hidden="false" customHeight="false" outlineLevel="0" collapsed="false">
      <c r="A40" s="7" t="s">
        <v>36</v>
      </c>
      <c r="B40" s="7"/>
      <c r="C40" s="7"/>
      <c r="D40" s="7"/>
      <c r="E40" s="7"/>
      <c r="F40" s="7"/>
      <c r="G40" s="7"/>
      <c r="H40" s="7"/>
      <c r="I40" s="7"/>
      <c r="J40" s="7"/>
    </row>
    <row r="41" customFormat="false" ht="18" hidden="false" customHeight="false" outlineLevel="0" collapsed="false">
      <c r="A41" s="7" t="s">
        <v>37</v>
      </c>
      <c r="B41" s="7"/>
      <c r="C41" s="7"/>
      <c r="D41" s="7"/>
      <c r="E41" s="7"/>
      <c r="F41" s="7"/>
      <c r="G41" s="7"/>
      <c r="H41" s="7"/>
      <c r="I41" s="7"/>
      <c r="J41" s="7"/>
    </row>
    <row r="42" customFormat="false" ht="18" hidden="false" customHeight="false" outlineLevel="0" collapsed="false">
      <c r="A42" s="7"/>
      <c r="B42" s="7"/>
      <c r="C42" s="7"/>
      <c r="D42" s="7"/>
      <c r="E42" s="7"/>
      <c r="F42" s="7"/>
      <c r="G42" s="7"/>
      <c r="H42" s="7"/>
      <c r="I42" s="7"/>
      <c r="J42" s="7"/>
    </row>
    <row r="43" customFormat="false" ht="18" hidden="false" customHeight="false" outlineLevel="0" collapsed="false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customFormat="false" ht="18" hidden="false" customHeight="false" outlineLevel="0" collapsed="false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customFormat="false" ht="18" hidden="false" customHeight="fals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customFormat="false" ht="18" hidden="false" customHeight="false" outlineLevel="0" collapsed="false">
      <c r="A46" s="16" t="s">
        <v>38</v>
      </c>
      <c r="B46" s="7"/>
      <c r="C46" s="7"/>
      <c r="D46" s="7"/>
      <c r="E46" s="7"/>
      <c r="F46" s="7"/>
      <c r="G46" s="7"/>
      <c r="H46" s="7"/>
      <c r="I46" s="7"/>
      <c r="J46" s="7"/>
    </row>
    <row r="47" customFormat="false" ht="26.25" hidden="false" customHeight="true" outlineLevel="0" collapsed="false">
      <c r="A47" s="7" t="s">
        <v>39</v>
      </c>
      <c r="B47" s="7"/>
      <c r="C47" s="7"/>
      <c r="D47" s="7"/>
      <c r="E47" s="7"/>
      <c r="F47" s="7"/>
      <c r="G47" s="7"/>
      <c r="H47" s="7"/>
      <c r="I47" s="7"/>
      <c r="J47" s="7"/>
    </row>
    <row r="48" customFormat="false" ht="18" hidden="false" customHeight="false" outlineLevel="0" collapsed="false">
      <c r="A48" s="7" t="s">
        <v>40</v>
      </c>
      <c r="B48" s="7"/>
      <c r="C48" s="7"/>
      <c r="D48" s="7"/>
      <c r="E48" s="7"/>
      <c r="F48" s="7"/>
      <c r="G48" s="7"/>
      <c r="H48" s="7"/>
      <c r="I48" s="7"/>
      <c r="J48" s="7"/>
    </row>
    <row r="49" customFormat="false" ht="18" hidden="false" customHeight="false" outlineLevel="0" collapsed="false">
      <c r="A49" s="7"/>
      <c r="B49" s="7"/>
      <c r="C49" s="7"/>
      <c r="D49" s="7"/>
      <c r="E49" s="7"/>
      <c r="F49" s="7"/>
      <c r="G49" s="7"/>
      <c r="H49" s="7"/>
      <c r="I49" s="7"/>
      <c r="J49" s="7"/>
    </row>
    <row r="50" customFormat="false" ht="18" hidden="false" customHeight="false" outlineLevel="0" collapsed="false">
      <c r="A50" s="7"/>
      <c r="B50" s="7"/>
      <c r="C50" s="7"/>
      <c r="D50" s="7"/>
      <c r="E50" s="7"/>
      <c r="F50" s="7"/>
      <c r="G50" s="7"/>
      <c r="H50" s="7"/>
      <c r="I50" s="7"/>
      <c r="J50" s="7"/>
    </row>
    <row r="51" customFormat="false" ht="18" hidden="false" customHeight="false" outlineLevel="0" collapsed="false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customFormat="false" ht="18" hidden="false" customHeight="false" outlineLevel="0" collapsed="false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customFormat="false" ht="18" hidden="false" customHeight="false" outlineLevel="0" collapsed="false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customFormat="false" ht="18" hidden="false" customHeight="false" outlineLevel="0" collapsed="false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customFormat="false" ht="18" hidden="false" customHeight="false" outlineLevel="0" collapsed="false">
      <c r="A55" s="7"/>
      <c r="B55" s="7"/>
      <c r="C55" s="7"/>
      <c r="D55" s="7"/>
      <c r="E55" s="7"/>
      <c r="F55" s="7"/>
      <c r="G55" s="7"/>
      <c r="H55" s="7"/>
      <c r="I55" s="7"/>
      <c r="J55" s="7"/>
    </row>
    <row r="56" customFormat="false" ht="18" hidden="false" customHeight="false" outlineLevel="0" collapsed="false">
      <c r="A56" s="7"/>
      <c r="B56" s="7"/>
      <c r="C56" s="7"/>
      <c r="D56" s="7"/>
      <c r="E56" s="7"/>
      <c r="F56" s="7"/>
      <c r="G56" s="7"/>
      <c r="H56" s="7"/>
      <c r="I56" s="7"/>
      <c r="J56" s="7"/>
    </row>
    <row r="57" customFormat="false" ht="18" hidden="false" customHeight="false" outlineLevel="0" collapsed="false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customFormat="false" ht="18" hidden="false" customHeight="false" outlineLevel="0" collapsed="false">
      <c r="A58" s="7"/>
      <c r="B58" s="7"/>
      <c r="C58" s="7"/>
      <c r="D58" s="7"/>
      <c r="E58" s="7"/>
      <c r="F58" s="7"/>
      <c r="G58" s="7"/>
      <c r="H58" s="7"/>
      <c r="I58" s="7"/>
      <c r="J58" s="7"/>
    </row>
    <row r="59" customFormat="false" ht="18" hidden="false" customHeight="false" outlineLevel="0" collapsed="false">
      <c r="A59" s="7"/>
      <c r="B59" s="7"/>
      <c r="C59" s="7"/>
      <c r="D59" s="7"/>
      <c r="E59" s="7"/>
      <c r="F59" s="7"/>
      <c r="G59" s="7"/>
      <c r="H59" s="7"/>
      <c r="I59" s="7"/>
      <c r="J59" s="7"/>
    </row>
    <row r="60" customFormat="false" ht="18" hidden="false" customHeight="false" outlineLevel="0" collapsed="false">
      <c r="A60" s="7"/>
      <c r="B60" s="7"/>
      <c r="C60" s="7"/>
      <c r="D60" s="7"/>
      <c r="E60" s="7"/>
      <c r="F60" s="7"/>
      <c r="G60" s="7"/>
      <c r="H60" s="7"/>
      <c r="I60" s="7"/>
      <c r="J60" s="7"/>
    </row>
    <row r="61" customFormat="false" ht="18" hidden="false" customHeight="false" outlineLevel="0" collapsed="false">
      <c r="A61" s="7"/>
      <c r="B61" s="7"/>
      <c r="C61" s="7"/>
      <c r="D61" s="7"/>
      <c r="E61" s="7"/>
      <c r="F61" s="7"/>
      <c r="G61" s="7"/>
      <c r="H61" s="7"/>
      <c r="I61" s="7"/>
      <c r="J61" s="7"/>
    </row>
    <row r="62" customFormat="false" ht="18" hidden="false" customHeight="false" outlineLevel="0" collapsed="false">
      <c r="A62" s="7"/>
      <c r="B62" s="7"/>
      <c r="C62" s="7"/>
      <c r="D62" s="7"/>
      <c r="E62" s="7"/>
      <c r="F62" s="7"/>
      <c r="G62" s="7"/>
      <c r="H62" s="7"/>
      <c r="I62" s="7"/>
      <c r="J62" s="7"/>
    </row>
    <row r="63" customFormat="false" ht="18" hidden="false" customHeight="false" outlineLevel="0" collapsed="false">
      <c r="A63" s="7"/>
      <c r="B63" s="7"/>
      <c r="C63" s="7"/>
      <c r="D63" s="7"/>
      <c r="E63" s="7"/>
      <c r="F63" s="7"/>
      <c r="G63" s="7"/>
      <c r="H63" s="7"/>
      <c r="I63" s="7"/>
      <c r="J63" s="7"/>
    </row>
    <row r="64" customFormat="false" ht="18" hidden="false" customHeight="false" outlineLevel="0" collapsed="false">
      <c r="A64" s="7"/>
      <c r="B64" s="7"/>
      <c r="C64" s="7"/>
      <c r="D64" s="7"/>
      <c r="E64" s="7"/>
      <c r="F64" s="7"/>
      <c r="G64" s="7"/>
      <c r="H64" s="7"/>
      <c r="I64" s="7"/>
      <c r="J64" s="7"/>
    </row>
  </sheetData>
  <hyperlinks>
    <hyperlink ref="H3" r:id="rId1" display=" or Maria Garza"/>
    <hyperlink ref="H4" r:id="rId2" display="ruth.concannon@enron.com"/>
  </hyperlinks>
  <printOptions headings="false" gridLines="false" gridLinesSet="true" horizontalCentered="false" verticalCentered="false"/>
  <pageMargins left="0.590277777777778" right="0.240277777777778" top="0.809722222222222" bottom="0.50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2002-04-05T14:32:34Z</dcterms:created>
  <dc:creator>mgarza1</dc:creator>
  <dc:description/>
  <dc:language>en-US</dc:language>
  <cp:lastModifiedBy>El Paso Global Marketing</cp:lastModifiedBy>
  <cp:lastPrinted>2002-04-16T16:33:13Z</cp:lastPrinted>
  <dcterms:modified xsi:type="dcterms:W3CDTF">2002-04-17T17:17:30Z</dcterms:modified>
  <cp:revision>0</cp:revision>
  <dc:subject/>
  <dc:title/>
</cp:coreProperties>
</file>