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5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on the liquidation date the power was scheduled to be delivered for HE1-6 and HE23-24.  Somehow the latter (HE23-HE24) disappeared in the scheduling system when reviewed on 11/7/01 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3</xdr:row>
                <xdr:rowOff>6</xdr:rowOff>
              </xdr:from>
              <xdr:to>
                <xdr:col>10</xdr:col>
                <xdr:colOff>75</xdr:colOff>
                <xdr:row>12</xdr:row>
                <xdr:rowOff>14</xdr:rowOff>
              </xdr:to>
            </anchor>
          </commentPr>
        </mc:Choice>
        <mc:Fallback/>
      </mc:AlternateContent>
    </comment>
    <comment ref="O4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deal # 849931.1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</xdr:row>
                <xdr:rowOff>6</xdr:rowOff>
              </xdr:from>
              <xdr:to>
                <xdr:col>17</xdr:col>
                <xdr:colOff>17</xdr:colOff>
                <xdr:row>4</xdr:row>
                <xdr:rowOff>14</xdr:rowOff>
              </xdr:to>
            </anchor>
          </commentPr>
        </mc:Choice>
        <mc:Fallback/>
      </mc:AlternateContent>
    </comment>
    <comment ref="O5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deal # 852397.1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</xdr:row>
                <xdr:rowOff>6</xdr:rowOff>
              </xdr:from>
              <xdr:to>
                <xdr:col>17</xdr:col>
                <xdr:colOff>17</xdr:colOff>
                <xdr:row>5</xdr:row>
                <xdr:rowOff>14</xdr:rowOff>
              </xdr:to>
            </anchor>
          </commentPr>
        </mc:Choice>
        <mc:Fallback/>
      </mc:AlternateContent>
    </comment>
    <comment ref="O6" authorId="0">
      <text>
        <r>
          <rPr>
            <b val="true"/>
            <sz val="8"/>
            <color rgb="FF000000"/>
            <rFont val="Tahoma"/>
            <family val="0"/>
          </rPr>
          <t xml:space="preserve">FChang:
</t>
        </r>
        <r>
          <rPr>
            <sz val="8"/>
            <color rgb="FF000000"/>
            <rFont val="Tahoma"/>
            <family val="0"/>
          </rPr>
          <t xml:space="preserve">deal # 852397.1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4</xdr:row>
                <xdr:rowOff>6</xdr:rowOff>
              </xdr:from>
              <xdr:to>
                <xdr:col>17</xdr:col>
                <xdr:colOff>17</xdr:colOff>
                <xdr:row>6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<sst xmlns="http://schemas.openxmlformats.org/spreadsheetml/2006/main" count="29" uniqueCount="18">
  <si>
    <t xml:space="preserve">Purchase in COB</t>
  </si>
  <si>
    <t xml:space="preserve">Sale in NP15</t>
  </si>
  <si>
    <t xml:space="preserve">COB</t>
  </si>
  <si>
    <t xml:space="preserve">Date</t>
  </si>
  <si>
    <t xml:space="preserve">Lightload (# 517673.1)</t>
  </si>
  <si>
    <t xml:space="preserve">Peak (# 517674.1)</t>
  </si>
  <si>
    <t xml:space="preserve">Lightload (# 517676.1)</t>
  </si>
  <si>
    <t xml:space="preserve">Peak (# 517678.1)</t>
  </si>
  <si>
    <t xml:space="preserve">Annuity</t>
  </si>
  <si>
    <t xml:space="preserve">hours</t>
  </si>
  <si>
    <t xml:space="preserve">volume</t>
  </si>
  <si>
    <t xml:space="preserve">amount</t>
  </si>
  <si>
    <t xml:space="preserve">HE1-HE24</t>
  </si>
  <si>
    <t xml:space="preserve">HE1-6, HE23-24</t>
  </si>
  <si>
    <t xml:space="preserve">HE1-6</t>
  </si>
  <si>
    <t xml:space="preserve">HE7-HE22</t>
  </si>
  <si>
    <t xml:space="preserve">HE7-HE23</t>
  </si>
  <si>
    <t xml:space="preserve">annuity missing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</si>
</sst>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8.7"/>
    <col collapsed="false" customWidth="true" hidden="false" outlineLevel="0" max="3" min="3" style="1" width="8.41"/>
    <col collapsed="false" customWidth="true" hidden="false" outlineLevel="0" max="4" min="4" style="1" width="1.99"/>
    <col collapsed="false" customWidth="true" hidden="false" outlineLevel="0" max="5" min="5" style="1" width="18.7"/>
    <col collapsed="false" customWidth="true" hidden="false" outlineLevel="0" max="6" min="6" style="1" width="8.41"/>
    <col collapsed="false" customWidth="true" hidden="false" outlineLevel="0" max="7" min="7" style="0" width="1.99"/>
    <col collapsed="false" customWidth="true" hidden="false" outlineLevel="0" max="8" min="8" style="2" width="18.7"/>
    <col collapsed="false" customWidth="true" hidden="false" outlineLevel="0" max="9" min="9" style="2" width="8.41"/>
    <col collapsed="false" customWidth="true" hidden="false" outlineLevel="0" max="10" min="10" style="2" width="1.99"/>
    <col collapsed="false" customWidth="true" hidden="false" outlineLevel="0" max="11" min="11" style="2" width="18.7"/>
    <col collapsed="false" customWidth="true" hidden="false" outlineLevel="0" max="12" min="12" style="2" width="8.41"/>
    <col collapsed="false" customWidth="true" hidden="false" outlineLevel="0" max="13" min="13" style="0" width="1.99"/>
    <col collapsed="false" customWidth="true" hidden="false" outlineLevel="0" max="14" min="14" style="3" width="18.7"/>
    <col collapsed="false" customWidth="true" hidden="false" outlineLevel="0" max="15" min="15" style="3" width="12.14"/>
  </cols>
  <sheetData>
    <row r="1" customFormat="false" ht="12.75" hidden="false" customHeight="false" outlineLevel="0" collapsed="false">
      <c r="B1" s="1" t="s">
        <v>0</v>
      </c>
      <c r="H1" s="2" t="s">
        <v>1</v>
      </c>
      <c r="N1" s="3" t="s">
        <v>2</v>
      </c>
    </row>
    <row r="2" customFormat="false" ht="12.75" hidden="false" customHeight="false" outlineLevel="0" collapsed="false">
      <c r="A2" s="0" t="s">
        <v>3</v>
      </c>
      <c r="B2" s="1" t="s">
        <v>4</v>
      </c>
      <c r="E2" s="1" t="s">
        <v>5</v>
      </c>
      <c r="H2" s="2" t="s">
        <v>6</v>
      </c>
      <c r="K2" s="2" t="s">
        <v>7</v>
      </c>
      <c r="N2" s="3" t="s">
        <v>8</v>
      </c>
    </row>
    <row r="3" customFormat="false" ht="12.75" hidden="false" customHeight="false" outlineLevel="0" collapsed="false">
      <c r="A3" s="4"/>
      <c r="B3" s="5" t="s">
        <v>9</v>
      </c>
      <c r="C3" s="5" t="s">
        <v>10</v>
      </c>
      <c r="D3" s="5"/>
      <c r="E3" s="5" t="s">
        <v>9</v>
      </c>
      <c r="F3" s="5" t="s">
        <v>10</v>
      </c>
      <c r="G3" s="4"/>
      <c r="H3" s="6" t="s">
        <v>9</v>
      </c>
      <c r="I3" s="6" t="s">
        <v>10</v>
      </c>
      <c r="J3" s="6"/>
      <c r="K3" s="6" t="s">
        <v>9</v>
      </c>
      <c r="L3" s="6" t="s">
        <v>10</v>
      </c>
      <c r="M3" s="4"/>
      <c r="N3" s="7" t="s">
        <v>9</v>
      </c>
      <c r="O3" s="7" t="s">
        <v>11</v>
      </c>
    </row>
    <row r="4" customFormat="false" ht="12.75" hidden="false" customHeight="false" outlineLevel="0" collapsed="false">
      <c r="A4" s="8" t="n">
        <v>37196</v>
      </c>
      <c r="C4" s="1" t="n">
        <v>0</v>
      </c>
      <c r="F4" s="1" t="n">
        <v>0</v>
      </c>
      <c r="I4" s="2" t="n">
        <v>0</v>
      </c>
      <c r="L4" s="2" t="n">
        <v>0</v>
      </c>
      <c r="N4" s="3" t="s">
        <v>12</v>
      </c>
      <c r="O4" s="9" t="n">
        <f aca="false">24*25*30</f>
        <v>18000</v>
      </c>
    </row>
    <row r="5" customFormat="false" ht="12.75" hidden="false" customHeight="false" outlineLevel="0" collapsed="false">
      <c r="A5" s="8" t="n">
        <v>37197</v>
      </c>
      <c r="B5" s="1" t="s">
        <v>13</v>
      </c>
      <c r="C5" s="1" t="n">
        <f aca="false">25*6+25*2</f>
        <v>200</v>
      </c>
      <c r="F5" s="1" t="n">
        <v>0</v>
      </c>
      <c r="H5" s="2" t="s">
        <v>14</v>
      </c>
      <c r="I5" s="2" t="n">
        <f aca="false">25*6</f>
        <v>150</v>
      </c>
      <c r="L5" s="2" t="n">
        <v>0</v>
      </c>
      <c r="N5" s="3" t="s">
        <v>15</v>
      </c>
      <c r="O5" s="9" t="n">
        <f aca="false">16*25*30</f>
        <v>12000</v>
      </c>
    </row>
    <row r="6" customFormat="false" ht="12.75" hidden="false" customHeight="false" outlineLevel="0" collapsed="false">
      <c r="A6" s="8" t="n">
        <v>37198</v>
      </c>
      <c r="B6" s="1" t="s">
        <v>13</v>
      </c>
      <c r="C6" s="1" t="n">
        <f aca="false">25*6+25*2</f>
        <v>200</v>
      </c>
      <c r="F6" s="1" t="n">
        <v>0</v>
      </c>
      <c r="H6" s="2" t="s">
        <v>13</v>
      </c>
      <c r="I6" s="2" t="n">
        <f aca="false">25*6+25*2</f>
        <v>200</v>
      </c>
      <c r="L6" s="2" t="n">
        <v>0</v>
      </c>
      <c r="N6" s="3" t="s">
        <v>16</v>
      </c>
      <c r="O6" s="9" t="n">
        <f aca="false">16*25*30</f>
        <v>12000</v>
      </c>
    </row>
    <row r="7" customFormat="false" ht="12.75" hidden="false" customHeight="false" outlineLevel="0" collapsed="false">
      <c r="A7" s="8" t="n">
        <v>37199</v>
      </c>
      <c r="C7" s="1" t="n">
        <v>0</v>
      </c>
      <c r="F7" s="1" t="n">
        <v>0</v>
      </c>
      <c r="I7" s="2" t="n">
        <v>0</v>
      </c>
      <c r="L7" s="2" t="n">
        <v>0</v>
      </c>
      <c r="N7" s="3" t="s">
        <v>17</v>
      </c>
    </row>
    <row r="8" customFormat="false" ht="12.75" hidden="false" customHeight="false" outlineLevel="0" collapsed="false">
      <c r="A8" s="8" t="n">
        <v>37200</v>
      </c>
      <c r="C8" s="1" t="n">
        <v>0</v>
      </c>
      <c r="F8" s="1" t="n">
        <v>0</v>
      </c>
      <c r="I8" s="2" t="n">
        <v>0</v>
      </c>
      <c r="L8" s="2" t="n">
        <v>0</v>
      </c>
      <c r="N8" s="3" t="s">
        <v>17</v>
      </c>
    </row>
    <row r="9" customFormat="false" ht="12.75" hidden="false" customHeight="false" outlineLevel="0" collapsed="false">
      <c r="A9" s="8" t="n">
        <v>37201</v>
      </c>
      <c r="C9" s="1" t="n">
        <v>0</v>
      </c>
      <c r="F9" s="1" t="n">
        <v>0</v>
      </c>
      <c r="I9" s="2" t="n">
        <v>0</v>
      </c>
      <c r="L9" s="2" t="n">
        <v>0</v>
      </c>
      <c r="N9" s="3" t="s">
        <v>17</v>
      </c>
    </row>
    <row r="10" customFormat="false" ht="12.75" hidden="false" customHeight="false" outlineLevel="0" collapsed="false">
      <c r="A1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2001-11-07T15:16:29Z</dcterms:created>
  <dc:creator>FChang</dc:creator>
  <dc:description/>
  <dc:language>en-US</dc:language>
  <cp:lastModifiedBy>FChang</cp:lastModifiedBy>
  <cp:revision>0</cp:revision>
  <dc:subject/>
  <dc:title/>
</cp:coreProperties>
</file>