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29.xml" ContentType="application/vnd.openxmlformats-officedocument.drawingml.chart+xml"/>
  <Override PartName="/xl/charts/chart28.xml" ContentType="application/vnd.openxmlformats-officedocument.drawingml.chart+xml"/>
  <Override PartName="/xl/charts/chart27.xml" ContentType="application/vnd.openxmlformats-officedocument.drawingml.chart+xml"/>
  <Override PartName="/xl/charts/chart26.xml" ContentType="application/vnd.openxmlformats-officedocument.drawingml.chart+xml"/>
  <Override PartName="/xl/charts/chart25.xml" ContentType="application/vnd.openxmlformats-officedocument.drawingml.chart+xml"/>
  <Override PartName="/xl/charts/chart24.xml" ContentType="application/vnd.openxmlformats-officedocument.drawingml.chart+xml"/>
  <Override PartName="/xl/charts/chart23.xml" ContentType="application/vnd.openxmlformats-officedocument.drawingml.chart+xml"/>
  <Override PartName="/xl/charts/chart22.xml" ContentType="application/vnd.openxmlformats-officedocument.drawingml.chart+xml"/>
  <Override PartName="/xl/charts/chart21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charts/chart13.xml" ContentType="application/vnd.openxmlformats-officedocument.drawingml.chart+xml"/>
  <Override PartName="/xl/charts/chart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10.xml" ContentType="application/vnd.openxmlformats-officedocument.drawingml.chart+xml"/>
  <Override PartName="/xl/charts/chart34.xml" ContentType="application/vnd.openxmlformats-officedocument.drawingml.chart+xml"/>
  <Override PartName="/xl/charts/chart5.xml" ContentType="application/vnd.openxmlformats-officedocument.drawingml.chart+xml"/>
  <Override PartName="/xl/charts/chart38.xml" ContentType="application/vnd.openxmlformats-officedocument.drawingml.chart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.xml" ContentType="application/vnd.openxmlformats-officedocument.drawingml.chart+xml"/>
  <Override PartName="/xl/charts/chart1.xml" ContentType="application/vnd.openxmlformats-officedocument.drawingml.chart+xml"/>
  <Override PartName="/xl/charts/chart35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20.xml" ContentType="application/vnd.openxmlformats-officedocument.drawingml.chart+xml"/>
  <Override PartName="/xl/charts/chart19.xml" ContentType="application/vnd.openxmlformats-officedocument.drawingml.char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6.xml.rels" ContentType="application/vnd.openxmlformats-package.relationship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A GAS &amp; PWR TOTALS-DEALS" sheetId="1" state="visible" r:id="rId3"/>
    <sheet name="NA GAS CHARTS-DEALS" sheetId="2" state="visible" r:id="rId4"/>
    <sheet name="NA POWER CHARTS-DEALS" sheetId="3" state="visible" r:id="rId5"/>
    <sheet name="NA GAS &amp; PWR TOTALS-VOLUME" sheetId="4" state="visible" r:id="rId6"/>
    <sheet name="NA GAS CHARTS-VOLUME" sheetId="5" state="visible" r:id="rId7"/>
    <sheet name="NA POWER CHARTS-VOLUME" sheetId="6" state="visible" r:id="rId8"/>
  </sheets>
  <externalReferences>
    <externalReference r:id="rId9"/>
    <externalReference r:id="rId10"/>
  </externalReferences>
  <definedNames>
    <definedName function="false" hidden="false" localSheetId="1" name="_xlnm.Print_Titles" vbProcedure="false">'NA GAS CHARTS-DEALS'!$1:$2</definedName>
    <definedName function="false" hidden="false" localSheetId="4" name="_xlnm.Print_Titles" vbProcedure="false">'NA GAS CHARTS-VOLUME'!$1:$2</definedName>
    <definedName function="false" hidden="false" name="NAGASDATA" vbProcedure="false">'[2]NA GAS DATA'!$A$5:$I$5000</definedName>
    <definedName function="false" hidden="false" name="NAGASDATA_V" vbProcedure="false">'[1]NA GAS DATA'!$A$5:$I$5000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<sst xmlns="http://schemas.openxmlformats.org/spreadsheetml/2006/main" count="32" uniqueCount="10">
  <si>
    <t xml:space="preserve">ENRON - North American Gas and Power</t>
  </si>
  <si>
    <t xml:space="preserve">AVERAGE EOL AND NON-EOL TRANSACTIONS PER DAY</t>
  </si>
  <si>
    <t xml:space="preserve">REGION BREAKOUT</t>
  </si>
  <si>
    <t xml:space="preserve">As of May 16, 2001</t>
  </si>
  <si>
    <r>
      <rPr>
        <b val="true"/>
        <sz val="11"/>
        <rFont val="Arial"/>
        <family val="2"/>
      </rPr>
      <t xml:space="preserve">REGION BREAKOUT </t>
    </r>
    <r>
      <rPr>
        <i val="true"/>
        <sz val="11"/>
        <rFont val="Arial"/>
        <family val="2"/>
      </rPr>
      <t xml:space="preserve">(Region breakout based on deal locations and pub code)</t>
    </r>
  </si>
  <si>
    <t xml:space="preserve">Note: Graphs do not show OTC Nymex Futures transactions</t>
  </si>
  <si>
    <t xml:space="preserve">ENRON - North American Gas</t>
  </si>
  <si>
    <t xml:space="preserve">ENRON - US POWER</t>
  </si>
  <si>
    <r>
      <rPr>
        <b val="true"/>
        <sz val="10"/>
        <rFont val="Arial"/>
        <family val="2"/>
      </rPr>
      <t xml:space="preserve">REGION BREAKOUT </t>
    </r>
    <r>
      <rPr>
        <i val="true"/>
        <sz val="10"/>
        <rFont val="Arial"/>
        <family val="2"/>
      </rPr>
      <t xml:space="preserve">(Region breakout based on deal locations)</t>
    </r>
  </si>
  <si>
    <t xml:space="preserve">AVERAGE EOL AND NON-EOL VOLUME PER DAY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</si>
</sst>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* #,##0_);_(* \(#,##0\);_(* \-??_);_(@_)"/>
  </numFmts>
  <fonts count="4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1"/>
      <name val="Arial"/>
      <family val="2"/>
    </font>
    <font>
      <i val="true"/>
      <sz val="11"/>
      <name val="Arial"/>
      <family val="2"/>
    </font>
    <font>
      <b val="true"/>
      <sz val="10.75"/>
      <color rgb="FF000000"/>
      <name val="Arial"/>
      <family val="2"/>
    </font>
    <font>
      <sz val="8.75"/>
      <color rgb="FF000000"/>
      <name val="Arial"/>
      <family val="2"/>
    </font>
    <font>
      <sz val="10.5"/>
      <color rgb="FFFFFFFF"/>
      <name val="Arial"/>
      <family val="2"/>
    </font>
    <font>
      <sz val="9"/>
      <color rgb="FF000000"/>
      <name val="Arial"/>
      <family val="2"/>
    </font>
    <font>
      <sz val="10.5"/>
      <color rgb="FF000000"/>
      <name val="Arial"/>
      <family val="2"/>
    </font>
    <font>
      <b val="true"/>
      <sz val="9.75"/>
      <color rgb="FF000000"/>
      <name val="Arial"/>
      <family val="2"/>
    </font>
    <font>
      <sz val="8.5"/>
      <color rgb="FF000000"/>
      <name val="Arial"/>
      <family val="2"/>
    </font>
    <font>
      <b val="true"/>
      <sz val="12"/>
      <color rgb="FF000000"/>
      <name val="Arial"/>
      <family val="2"/>
    </font>
    <font>
      <sz val="11"/>
      <color rgb="FF000000"/>
      <name val="Arial"/>
      <family val="2"/>
    </font>
    <font>
      <sz val="11"/>
      <color rgb="FFFFFFFF"/>
      <name val="Arial"/>
      <family val="2"/>
    </font>
    <font>
      <sz val="10.25"/>
      <color rgb="FF000000"/>
      <name val="Arial"/>
      <family val="2"/>
    </font>
    <font>
      <b val="true"/>
      <sz val="10"/>
      <color rgb="FF000000"/>
      <name val="Arial"/>
      <family val="2"/>
    </font>
    <font>
      <sz val="10.75"/>
      <color rgb="FF000000"/>
      <name val="Arial"/>
      <family val="2"/>
    </font>
    <font>
      <sz val="10.75"/>
      <color rgb="FFFFFFFF"/>
      <name val="Arial"/>
      <family val="2"/>
    </font>
    <font>
      <sz val="12"/>
      <color rgb="FF000000"/>
      <name val="Arial"/>
      <family val="2"/>
    </font>
    <font>
      <sz val="12"/>
      <color rgb="FFFFFFFF"/>
      <name val="Arial"/>
      <family val="2"/>
    </font>
    <font>
      <sz val="11.25"/>
      <color rgb="FF000000"/>
      <name val="Arial"/>
      <family val="2"/>
    </font>
    <font>
      <b val="true"/>
      <sz val="11.75"/>
      <color rgb="FF000000"/>
      <name val="Arial"/>
      <family val="2"/>
    </font>
    <font>
      <sz val="9.5"/>
      <color rgb="FF000000"/>
      <name val="Arial"/>
      <family val="2"/>
    </font>
    <font>
      <b val="true"/>
      <sz val="10.25"/>
      <color rgb="FF000000"/>
      <name val="Arial"/>
      <family val="2"/>
    </font>
    <font>
      <sz val="8"/>
      <name val="Arial"/>
      <family val="2"/>
    </font>
    <font>
      <b val="true"/>
      <sz val="11.25"/>
      <color rgb="FF000000"/>
      <name val="Arial"/>
      <family val="2"/>
    </font>
    <font>
      <sz val="9.5"/>
      <color rgb="FFFFFFFF"/>
      <name val="Arial"/>
      <family val="2"/>
    </font>
    <font>
      <b val="true"/>
      <sz val="9.5"/>
      <color rgb="FF000000"/>
      <name val="Arial"/>
      <family val="2"/>
    </font>
    <font>
      <b val="true"/>
      <sz val="11.5"/>
      <color rgb="FF000000"/>
      <name val="Arial"/>
      <family val="2"/>
    </font>
    <font>
      <sz val="9.75"/>
      <color rgb="FF000000"/>
      <name val="Arial"/>
      <family val="2"/>
    </font>
    <font>
      <sz val="9.75"/>
      <color rgb="FFFFFFFF"/>
      <name val="Arial"/>
      <family val="2"/>
    </font>
    <font>
      <sz val="10"/>
      <color rgb="FF000000"/>
      <name val="Arial"/>
      <family val="2"/>
    </font>
    <font>
      <b val="true"/>
      <sz val="8.5"/>
      <color rgb="FF000000"/>
      <name val="Arial"/>
      <family val="2"/>
    </font>
    <font>
      <sz val="10"/>
      <color rgb="FFFFFFFF"/>
      <name val="Arial"/>
      <family val="2"/>
    </font>
    <font>
      <b val="true"/>
      <sz val="10"/>
      <name val="Arial"/>
      <family val="2"/>
    </font>
    <font>
      <i val="true"/>
      <sz val="10"/>
      <name val="Arial"/>
      <family val="2"/>
    </font>
    <font>
      <b val="true"/>
      <sz val="11"/>
      <color rgb="FF000000"/>
      <name val="Arial"/>
      <family val="2"/>
    </font>
    <font>
      <sz val="11.25"/>
      <color rgb="FFFFFFFF"/>
      <name val="Arial"/>
      <family val="2"/>
    </font>
    <font>
      <b val="true"/>
      <sz val="10.5"/>
      <color rgb="FF000000"/>
      <name val="Arial"/>
      <family val="2"/>
    </font>
    <font>
      <sz val="8.25"/>
      <color rgb="FF000000"/>
      <name val="Arial"/>
      <family val="2"/>
    </font>
    <font>
      <sz val="9.25"/>
      <color rgb="FF000000"/>
      <name val="Arial"/>
      <family val="2"/>
    </font>
    <font>
      <b val="true"/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externalLink" Target="externalLinks/externalLink2.xml"/><Relationship Id="rId11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NA GAS
AVERAGE DEAL COUNT PER DAY</a:t>
            </a:r>
          </a:p>
        </c:rich>
      </c:tx>
      <c:layout>
        <c:manualLayout>
          <c:xMode val="edge"/>
          <c:yMode val="edge"/>
          <c:x val="0.33254692251232"/>
          <c:y val="0.0218684394681596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90605012058299"/>
          <c:y val="0.16313855843247"/>
          <c:w val="0.915539477823215"/>
          <c:h val="0.7416899930020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'[1]NA GAS-TOTAL AVG'!$H$4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7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7"/>
              <c:txPr>
                <a:bodyPr wrap="none"/>
                <a:lstStyle/>
                <a:p>
                  <a:pPr>
                    <a:defRPr b="0" sz="8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'[1]NA GAS-TOTAL AVG'!$G$11:$G$23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'[1]NA GAS-TOTAL AVG'!$H$11:$H$23</c:f>
              <c:numCache>
                <c:formatCode>General</c:formatCode>
                <c:ptCount val="13"/>
                <c:pt idx="0">
                  <c:v>1582</c:v>
                </c:pt>
                <c:pt idx="1">
                  <c:v>1952</c:v>
                </c:pt>
                <c:pt idx="2">
                  <c:v>1844</c:v>
                </c:pt>
                <c:pt idx="3">
                  <c:v>1916</c:v>
                </c:pt>
                <c:pt idx="4">
                  <c:v>2292</c:v>
                </c:pt>
                <c:pt idx="5">
                  <c:v>2163</c:v>
                </c:pt>
                <c:pt idx="6">
                  <c:v>3130</c:v>
                </c:pt>
                <c:pt idx="7">
                  <c:v>2633</c:v>
                </c:pt>
                <c:pt idx="8">
                  <c:v>2665</c:v>
                </c:pt>
                <c:pt idx="9">
                  <c:v>2956</c:v>
                </c:pt>
                <c:pt idx="10">
                  <c:v>3047</c:v>
                </c:pt>
                <c:pt idx="11">
                  <c:v>2953</c:v>
                </c:pt>
                <c:pt idx="12">
                  <c:v>3092</c:v>
                </c:pt>
              </c:numCache>
            </c:numRef>
          </c:val>
        </c:ser>
        <c:ser>
          <c:idx val="1"/>
          <c:order val="1"/>
          <c:tx>
            <c:strRef>
              <c:f>'[1]NA GAS-TOTAL AVG'!$I$4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'[1]NA GAS-TOTAL AVG'!$G$11:$G$23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'[1]NA GAS-TOTAL AVG'!$I$11:$I$23</c:f>
              <c:numCache>
                <c:formatCode>General</c:formatCode>
                <c:ptCount val="13"/>
                <c:pt idx="0">
                  <c:v>544</c:v>
                </c:pt>
                <c:pt idx="1">
                  <c:v>493</c:v>
                </c:pt>
                <c:pt idx="2">
                  <c:v>511</c:v>
                </c:pt>
                <c:pt idx="3">
                  <c:v>473</c:v>
                </c:pt>
                <c:pt idx="4">
                  <c:v>452</c:v>
                </c:pt>
                <c:pt idx="5">
                  <c:v>482</c:v>
                </c:pt>
                <c:pt idx="6">
                  <c:v>479</c:v>
                </c:pt>
                <c:pt idx="7">
                  <c:v>541</c:v>
                </c:pt>
                <c:pt idx="8">
                  <c:v>592</c:v>
                </c:pt>
                <c:pt idx="9">
                  <c:v>475</c:v>
                </c:pt>
                <c:pt idx="10">
                  <c:v>499</c:v>
                </c:pt>
                <c:pt idx="11">
                  <c:v>471</c:v>
                </c:pt>
                <c:pt idx="12">
                  <c:v>440</c:v>
                </c:pt>
              </c:numCache>
            </c:numRef>
          </c:val>
        </c:ser>
        <c:gapWidth val="40"/>
        <c:overlap val="100"/>
        <c:axId val="5794097"/>
        <c:axId val="90920263"/>
      </c:barChart>
      <c:catAx>
        <c:axId val="5794097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920263"/>
        <c:crossesAt val="0"/>
        <c:auto val="1"/>
        <c:lblAlgn val="ctr"/>
        <c:lblOffset val="100"/>
        <c:noMultiLvlLbl val="0"/>
      </c:catAx>
      <c:valAx>
        <c:axId val="9092026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9409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15277340882877"/>
          <c:y val="0.90351644506648"/>
          <c:w val="0.25710391108315"/>
          <c:h val="0.043212036389083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TEXAS
AVERAGE DEAL COUNT PER DAY</a:t>
            </a:r>
          </a:p>
        </c:rich>
      </c:tx>
      <c:layout>
        <c:manualLayout>
          <c:xMode val="edge"/>
          <c:yMode val="edge"/>
          <c:x val="0.32176803615021"/>
          <c:y val="0.02699201036493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57772814626292"/>
          <c:y val="0.202979917944289"/>
          <c:w val="0.838986132031372"/>
          <c:h val="0.65374649103865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[1]TEXAS!$G$4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[1]TEXAS!$F$11:$F$23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[1]TEXAS!$G$11:$G$23</c:f>
              <c:numCache>
                <c:formatCode>General</c:formatCode>
                <c:ptCount val="13"/>
                <c:pt idx="0">
                  <c:v>70</c:v>
                </c:pt>
                <c:pt idx="1">
                  <c:v>80</c:v>
                </c:pt>
                <c:pt idx="2">
                  <c:v>70</c:v>
                </c:pt>
                <c:pt idx="3">
                  <c:v>53</c:v>
                </c:pt>
                <c:pt idx="4">
                  <c:v>57</c:v>
                </c:pt>
                <c:pt idx="5">
                  <c:v>59</c:v>
                </c:pt>
                <c:pt idx="6">
                  <c:v>72</c:v>
                </c:pt>
                <c:pt idx="7">
                  <c:v>74</c:v>
                </c:pt>
                <c:pt idx="8">
                  <c:v>90</c:v>
                </c:pt>
                <c:pt idx="9">
                  <c:v>80</c:v>
                </c:pt>
                <c:pt idx="10">
                  <c:v>67</c:v>
                </c:pt>
                <c:pt idx="11">
                  <c:v>61</c:v>
                </c:pt>
                <c:pt idx="12">
                  <c:v>58</c:v>
                </c:pt>
              </c:numCache>
            </c:numRef>
          </c:val>
        </c:ser>
        <c:ser>
          <c:idx val="1"/>
          <c:order val="1"/>
          <c:tx>
            <c:strRef>
              <c:f>[1]TEXAS!$H$4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[1]TEXAS!$F$11:$F$23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[1]TEXAS!$H$11:$H$23</c:f>
              <c:numCache>
                <c:formatCode>General</c:formatCode>
                <c:ptCount val="13"/>
                <c:pt idx="0">
                  <c:v>51</c:v>
                </c:pt>
                <c:pt idx="1">
                  <c:v>45</c:v>
                </c:pt>
                <c:pt idx="2">
                  <c:v>52</c:v>
                </c:pt>
                <c:pt idx="3">
                  <c:v>51</c:v>
                </c:pt>
                <c:pt idx="4">
                  <c:v>46</c:v>
                </c:pt>
                <c:pt idx="5">
                  <c:v>50</c:v>
                </c:pt>
                <c:pt idx="6">
                  <c:v>50</c:v>
                </c:pt>
                <c:pt idx="7">
                  <c:v>53</c:v>
                </c:pt>
                <c:pt idx="8">
                  <c:v>55</c:v>
                </c:pt>
                <c:pt idx="9">
                  <c:v>40</c:v>
                </c:pt>
                <c:pt idx="10">
                  <c:v>59</c:v>
                </c:pt>
                <c:pt idx="11">
                  <c:v>41</c:v>
                </c:pt>
                <c:pt idx="12">
                  <c:v>39</c:v>
                </c:pt>
              </c:numCache>
            </c:numRef>
          </c:val>
        </c:ser>
        <c:gapWidth val="40"/>
        <c:overlap val="100"/>
        <c:axId val="79802184"/>
        <c:axId val="25128741"/>
      </c:barChart>
      <c:catAx>
        <c:axId val="79802184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128741"/>
        <c:crossesAt val="0"/>
        <c:auto val="1"/>
        <c:lblAlgn val="ctr"/>
        <c:lblOffset val="100"/>
        <c:noMultiLvlLbl val="0"/>
      </c:catAx>
      <c:valAx>
        <c:axId val="2512874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80218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7947332883187"/>
          <c:y val="0.844849924422371"/>
          <c:w val="0.223549576689347"/>
          <c:h val="0.057115093932196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FINANCIAL DESK - SWAPS
AVERAGE DEAL COUNT PER DAY</a:t>
            </a:r>
          </a:p>
        </c:rich>
      </c:tx>
      <c:layout>
        <c:manualLayout>
          <c:xMode val="edge"/>
          <c:yMode val="edge"/>
          <c:x val="0.313728541050775"/>
          <c:y val="0.026138988032752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77127742337016"/>
          <c:y val="0.187066974595843"/>
          <c:w val="0.868938333074011"/>
          <c:h val="0.7339911820281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'[1]NG-PRICE'!$S$6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'[1]NG-PRICE'!$N$12:$N$24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'[1]NG-PRICE'!$S$12:$S$24</c:f>
              <c:numCache>
                <c:formatCode>General</c:formatCode>
                <c:ptCount val="13"/>
                <c:pt idx="0">
                  <c:v>358</c:v>
                </c:pt>
                <c:pt idx="1">
                  <c:v>486</c:v>
                </c:pt>
                <c:pt idx="2">
                  <c:v>398</c:v>
                </c:pt>
                <c:pt idx="3">
                  <c:v>407</c:v>
                </c:pt>
                <c:pt idx="4">
                  <c:v>481</c:v>
                </c:pt>
                <c:pt idx="5">
                  <c:v>494</c:v>
                </c:pt>
                <c:pt idx="6">
                  <c:v>714</c:v>
                </c:pt>
                <c:pt idx="7">
                  <c:v>658</c:v>
                </c:pt>
                <c:pt idx="8">
                  <c:v>612</c:v>
                </c:pt>
                <c:pt idx="9">
                  <c:v>572</c:v>
                </c:pt>
                <c:pt idx="10">
                  <c:v>551</c:v>
                </c:pt>
                <c:pt idx="11">
                  <c:v>576</c:v>
                </c:pt>
                <c:pt idx="12">
                  <c:v>610</c:v>
                </c:pt>
              </c:numCache>
            </c:numRef>
          </c:val>
        </c:ser>
        <c:ser>
          <c:idx val="1"/>
          <c:order val="1"/>
          <c:tx>
            <c:strRef>
              <c:f>'[1]NG-PRICE'!$T$6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'[1]NG-PRICE'!$N$12:$N$24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'[1]NG-PRICE'!$T$12:$T$24</c:f>
              <c:numCache>
                <c:formatCode>General</c:formatCode>
                <c:ptCount val="13"/>
                <c:pt idx="0">
                  <c:v>47</c:v>
                </c:pt>
                <c:pt idx="1">
                  <c:v>41</c:v>
                </c:pt>
                <c:pt idx="2">
                  <c:v>42</c:v>
                </c:pt>
                <c:pt idx="3">
                  <c:v>32</c:v>
                </c:pt>
                <c:pt idx="4">
                  <c:v>39</c:v>
                </c:pt>
                <c:pt idx="5">
                  <c:v>42</c:v>
                </c:pt>
                <c:pt idx="6">
                  <c:v>48</c:v>
                </c:pt>
                <c:pt idx="7">
                  <c:v>51</c:v>
                </c:pt>
                <c:pt idx="8">
                  <c:v>62</c:v>
                </c:pt>
                <c:pt idx="9">
                  <c:v>59</c:v>
                </c:pt>
                <c:pt idx="10">
                  <c:v>58</c:v>
                </c:pt>
                <c:pt idx="11">
                  <c:v>61</c:v>
                </c:pt>
                <c:pt idx="12">
                  <c:v>69</c:v>
                </c:pt>
              </c:numCache>
            </c:numRef>
          </c:val>
        </c:ser>
        <c:gapWidth val="40"/>
        <c:overlap val="100"/>
        <c:axId val="58859014"/>
        <c:axId val="34234419"/>
      </c:barChart>
      <c:catAx>
        <c:axId val="58859014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234419"/>
        <c:crossesAt val="0"/>
        <c:auto val="1"/>
        <c:lblAlgn val="ctr"/>
        <c:lblOffset val="100"/>
        <c:noMultiLvlLbl val="0"/>
      </c:catAx>
      <c:valAx>
        <c:axId val="3423441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85901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27415590477672"/>
          <c:y val="0.899328154524459"/>
          <c:w val="0.2470307556662"/>
          <c:h val="0.055532227587654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FINANCIAL DESK - OPTIONS
AVERAGE DEAL COUNT PER DAY</a:t>
            </a:r>
          </a:p>
        </c:rich>
      </c:tx>
      <c:layout>
        <c:manualLayout>
          <c:xMode val="edge"/>
          <c:yMode val="edge"/>
          <c:x val="0.313728541050775"/>
          <c:y val="0.0261725293132328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77127742337016"/>
          <c:y val="0.187081239530988"/>
          <c:w val="0.868938333074011"/>
          <c:h val="0.7340871021775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'[1]NG-PRICE'!$P$6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'[1]NG-PRICE'!$N$12:$N$24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'[1]NG-PRICE'!$P$12:$P$24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7</c:v>
                </c:pt>
                <c:pt idx="9">
                  <c:v>14</c:v>
                </c:pt>
                <c:pt idx="10">
                  <c:v>15</c:v>
                </c:pt>
                <c:pt idx="11">
                  <c:v>15</c:v>
                </c:pt>
                <c:pt idx="12">
                  <c:v>22</c:v>
                </c:pt>
              </c:numCache>
            </c:numRef>
          </c:val>
        </c:ser>
        <c:ser>
          <c:idx val="1"/>
          <c:order val="1"/>
          <c:tx>
            <c:strRef>
              <c:f>'[1]NG-PRICE'!$Q$6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'[1]NG-PRICE'!$N$12:$N$24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'[1]NG-PRICE'!$Q$12:$Q$24</c:f>
              <c:numCache>
                <c:formatCode>General</c:formatCode>
                <c:ptCount val="13"/>
                <c:pt idx="0">
                  <c:v>37</c:v>
                </c:pt>
                <c:pt idx="1">
                  <c:v>26</c:v>
                </c:pt>
                <c:pt idx="2">
                  <c:v>33</c:v>
                </c:pt>
                <c:pt idx="3">
                  <c:v>29</c:v>
                </c:pt>
                <c:pt idx="4">
                  <c:v>26</c:v>
                </c:pt>
                <c:pt idx="5">
                  <c:v>26</c:v>
                </c:pt>
                <c:pt idx="6">
                  <c:v>29</c:v>
                </c:pt>
                <c:pt idx="7">
                  <c:v>29</c:v>
                </c:pt>
                <c:pt idx="8">
                  <c:v>21</c:v>
                </c:pt>
                <c:pt idx="9">
                  <c:v>20</c:v>
                </c:pt>
                <c:pt idx="10">
                  <c:v>19</c:v>
                </c:pt>
                <c:pt idx="11">
                  <c:v>25</c:v>
                </c:pt>
                <c:pt idx="12">
                  <c:v>23</c:v>
                </c:pt>
              </c:numCache>
            </c:numRef>
          </c:val>
        </c:ser>
        <c:gapWidth val="40"/>
        <c:overlap val="100"/>
        <c:axId val="24610312"/>
        <c:axId val="65862271"/>
      </c:barChart>
      <c:catAx>
        <c:axId val="24610312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862271"/>
        <c:crossesAt val="0"/>
        <c:auto val="1"/>
        <c:lblAlgn val="ctr"/>
        <c:lblOffset val="100"/>
        <c:noMultiLvlLbl val="0"/>
      </c:catAx>
      <c:valAx>
        <c:axId val="6586227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61031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00653493076085"/>
          <c:y val="0.900125628140704"/>
          <c:w val="0.2470307556662"/>
          <c:h val="0.055381072026800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NORTHEAST</a:t>
            </a:r>
          </a:p>
        </c:rich>
      </c:tx>
      <c:layout>
        <c:manualLayout>
          <c:xMode val="edge"/>
          <c:yMode val="edge"/>
          <c:x val="0.423342036553525"/>
          <c:y val="0.041684711996535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05221932114883"/>
          <c:y val="0.135556517973149"/>
          <c:w val="0.895143603133159"/>
          <c:h val="0.75563014291901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POWER-REGION AVG'!$H$8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AVG'!$G$58:$G$70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'[1]US POWER-REGION AVG'!$H$58:$H$70</c:f>
              <c:numCache>
                <c:formatCode>General</c:formatCode>
                <c:ptCount val="13"/>
                <c:pt idx="0">
                  <c:v>16</c:v>
                </c:pt>
                <c:pt idx="1">
                  <c:v>16</c:v>
                </c:pt>
                <c:pt idx="2">
                  <c:v>26</c:v>
                </c:pt>
                <c:pt idx="3">
                  <c:v>40</c:v>
                </c:pt>
                <c:pt idx="4">
                  <c:v>70</c:v>
                </c:pt>
                <c:pt idx="5">
                  <c:v>69</c:v>
                </c:pt>
                <c:pt idx="6">
                  <c:v>71</c:v>
                </c:pt>
                <c:pt idx="7">
                  <c:v>59</c:v>
                </c:pt>
                <c:pt idx="8">
                  <c:v>139</c:v>
                </c:pt>
                <c:pt idx="9">
                  <c:v>153</c:v>
                </c:pt>
                <c:pt idx="10">
                  <c:v>147</c:v>
                </c:pt>
                <c:pt idx="11">
                  <c:v>207</c:v>
                </c:pt>
                <c:pt idx="12">
                  <c:v>166</c:v>
                </c:pt>
              </c:numCache>
            </c:numRef>
          </c:val>
        </c:ser>
        <c:ser>
          <c:idx val="1"/>
          <c:order val="1"/>
          <c:tx>
            <c:strRef>
              <c:f>'[1]US POWER-REGION AVG'!$I$8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1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AVG'!$G$58:$G$70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'[1]US POWER-REGION AVG'!$I$58:$I$70</c:f>
              <c:numCache>
                <c:formatCode>General</c:formatCode>
                <c:ptCount val="13"/>
                <c:pt idx="0">
                  <c:v>73</c:v>
                </c:pt>
                <c:pt idx="1">
                  <c:v>73</c:v>
                </c:pt>
                <c:pt idx="2">
                  <c:v>90</c:v>
                </c:pt>
                <c:pt idx="3">
                  <c:v>116</c:v>
                </c:pt>
                <c:pt idx="4">
                  <c:v>122</c:v>
                </c:pt>
                <c:pt idx="5">
                  <c:v>113</c:v>
                </c:pt>
                <c:pt idx="6">
                  <c:v>101</c:v>
                </c:pt>
                <c:pt idx="7">
                  <c:v>113</c:v>
                </c:pt>
                <c:pt idx="8">
                  <c:v>133</c:v>
                </c:pt>
                <c:pt idx="9">
                  <c:v>120</c:v>
                </c:pt>
                <c:pt idx="10">
                  <c:v>115</c:v>
                </c:pt>
                <c:pt idx="11">
                  <c:v>125</c:v>
                </c:pt>
                <c:pt idx="12">
                  <c:v>93</c:v>
                </c:pt>
              </c:numCache>
            </c:numRef>
          </c:val>
        </c:ser>
        <c:gapWidth val="40"/>
        <c:overlap val="100"/>
        <c:axId val="52520492"/>
        <c:axId val="41014772"/>
      </c:barChart>
      <c:catAx>
        <c:axId val="525204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014772"/>
        <c:crossesAt val="0"/>
        <c:auto val="1"/>
        <c:lblAlgn val="ctr"/>
        <c:lblOffset val="100"/>
        <c:noMultiLvlLbl val="0"/>
      </c:catAx>
      <c:valAx>
        <c:axId val="4101477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52049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84125326370757"/>
          <c:y val="0.88328280640970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SOUTHWEST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64007577352136"/>
          <c:y val="0.226528854435831"/>
          <c:w val="0.892391075563039"/>
          <c:h val="0.6381352282515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POWER-REGION AVG'!$H$8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AVG'!$G$129:$G$141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'[1]US POWER-REGION AVG'!$H$129:$H$141</c:f>
              <c:numCache>
                <c:formatCode>General</c:formatCode>
                <c:ptCount val="13"/>
                <c:pt idx="0">
                  <c:v>10</c:v>
                </c:pt>
                <c:pt idx="1">
                  <c:v>17</c:v>
                </c:pt>
                <c:pt idx="2">
                  <c:v>26</c:v>
                </c:pt>
                <c:pt idx="3">
                  <c:v>33</c:v>
                </c:pt>
                <c:pt idx="4">
                  <c:v>40</c:v>
                </c:pt>
                <c:pt idx="5">
                  <c:v>49</c:v>
                </c:pt>
                <c:pt idx="6">
                  <c:v>61</c:v>
                </c:pt>
                <c:pt idx="7">
                  <c:v>20</c:v>
                </c:pt>
                <c:pt idx="8">
                  <c:v>26</c:v>
                </c:pt>
                <c:pt idx="9">
                  <c:v>29</c:v>
                </c:pt>
                <c:pt idx="10">
                  <c:v>43</c:v>
                </c:pt>
                <c:pt idx="11">
                  <c:v>65</c:v>
                </c:pt>
                <c:pt idx="12">
                  <c:v>70</c:v>
                </c:pt>
              </c:numCache>
            </c:numRef>
          </c:val>
        </c:ser>
        <c:ser>
          <c:idx val="1"/>
          <c:order val="1"/>
          <c:tx>
            <c:strRef>
              <c:f>'[1]US POWER-REGION AVG'!$I$8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AVG'!$G$129:$G$141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'[1]US POWER-REGION AVG'!$I$129:$I$141</c:f>
              <c:numCache>
                <c:formatCode>General</c:formatCode>
                <c:ptCount val="13"/>
                <c:pt idx="0">
                  <c:v>89</c:v>
                </c:pt>
                <c:pt idx="1">
                  <c:v>81</c:v>
                </c:pt>
                <c:pt idx="2">
                  <c:v>89</c:v>
                </c:pt>
                <c:pt idx="3">
                  <c:v>80</c:v>
                </c:pt>
                <c:pt idx="4">
                  <c:v>89</c:v>
                </c:pt>
                <c:pt idx="5">
                  <c:v>68</c:v>
                </c:pt>
                <c:pt idx="6">
                  <c:v>66</c:v>
                </c:pt>
                <c:pt idx="7">
                  <c:v>51</c:v>
                </c:pt>
                <c:pt idx="8">
                  <c:v>68</c:v>
                </c:pt>
                <c:pt idx="9">
                  <c:v>68</c:v>
                </c:pt>
                <c:pt idx="10">
                  <c:v>78</c:v>
                </c:pt>
                <c:pt idx="11">
                  <c:v>74</c:v>
                </c:pt>
                <c:pt idx="12">
                  <c:v>84</c:v>
                </c:pt>
              </c:numCache>
            </c:numRef>
          </c:val>
        </c:ser>
        <c:gapWidth val="40"/>
        <c:overlap val="100"/>
        <c:axId val="12296494"/>
        <c:axId val="33142338"/>
      </c:barChart>
      <c:catAx>
        <c:axId val="1229649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142338"/>
        <c:crossesAt val="0"/>
        <c:auto val="1"/>
        <c:lblAlgn val="ctr"/>
        <c:lblOffset val="100"/>
        <c:noMultiLvlLbl val="0"/>
      </c:catAx>
      <c:valAx>
        <c:axId val="3314233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29649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23216165017891"/>
          <c:y val="0.849806201550388"/>
          <c:w val="0.239475899810566"/>
          <c:h val="0.053186907838070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MIDWEST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00203644718291"/>
          <c:y val="0.20828729281768"/>
          <c:w val="0.870816145370999"/>
          <c:h val="0.63160220994475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POWER-REGION AVG'!$H$8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AVG'!$G$39:$G$51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'[1]US POWER-REGION AVG'!$H$39:$H$51</c:f>
              <c:numCache>
                <c:formatCode>General</c:formatCode>
                <c:ptCount val="13"/>
                <c:pt idx="0">
                  <c:v>27</c:v>
                </c:pt>
                <c:pt idx="1">
                  <c:v>21</c:v>
                </c:pt>
                <c:pt idx="2">
                  <c:v>40</c:v>
                </c:pt>
                <c:pt idx="3">
                  <c:v>49</c:v>
                </c:pt>
                <c:pt idx="4">
                  <c:v>49</c:v>
                </c:pt>
                <c:pt idx="5">
                  <c:v>79</c:v>
                </c:pt>
                <c:pt idx="6">
                  <c:v>77</c:v>
                </c:pt>
                <c:pt idx="7">
                  <c:v>45</c:v>
                </c:pt>
                <c:pt idx="8">
                  <c:v>71</c:v>
                </c:pt>
                <c:pt idx="9">
                  <c:v>127</c:v>
                </c:pt>
                <c:pt idx="10">
                  <c:v>99</c:v>
                </c:pt>
                <c:pt idx="11">
                  <c:v>106</c:v>
                </c:pt>
                <c:pt idx="12">
                  <c:v>103</c:v>
                </c:pt>
              </c:numCache>
            </c:numRef>
          </c:val>
        </c:ser>
        <c:ser>
          <c:idx val="1"/>
          <c:order val="1"/>
          <c:tx>
            <c:strRef>
              <c:f>'[1]US POWER-REGION AVG'!$I$8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AVG'!$G$39:$G$51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'[1]US POWER-REGION AVG'!$I$39:$I$51</c:f>
              <c:numCache>
                <c:formatCode>General</c:formatCode>
                <c:ptCount val="13"/>
                <c:pt idx="0">
                  <c:v>79</c:v>
                </c:pt>
                <c:pt idx="1">
                  <c:v>69</c:v>
                </c:pt>
                <c:pt idx="2">
                  <c:v>91</c:v>
                </c:pt>
                <c:pt idx="3">
                  <c:v>91</c:v>
                </c:pt>
                <c:pt idx="4">
                  <c:v>79</c:v>
                </c:pt>
                <c:pt idx="5">
                  <c:v>87</c:v>
                </c:pt>
                <c:pt idx="6">
                  <c:v>83</c:v>
                </c:pt>
                <c:pt idx="7">
                  <c:v>85</c:v>
                </c:pt>
                <c:pt idx="8">
                  <c:v>74</c:v>
                </c:pt>
                <c:pt idx="9">
                  <c:v>67</c:v>
                </c:pt>
                <c:pt idx="10">
                  <c:v>81</c:v>
                </c:pt>
                <c:pt idx="11">
                  <c:v>71</c:v>
                </c:pt>
                <c:pt idx="12">
                  <c:v>69</c:v>
                </c:pt>
              </c:numCache>
            </c:numRef>
          </c:val>
        </c:ser>
        <c:gapWidth val="40"/>
        <c:overlap val="100"/>
        <c:axId val="92034727"/>
        <c:axId val="39263874"/>
      </c:barChart>
      <c:catAx>
        <c:axId val="92034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263874"/>
        <c:crossesAt val="0"/>
        <c:auto val="1"/>
        <c:lblAlgn val="ctr"/>
        <c:lblOffset val="100"/>
        <c:noMultiLvlLbl val="0"/>
      </c:catAx>
      <c:valAx>
        <c:axId val="3926387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03472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20557673228552"/>
          <c:y val="0.836574585635359"/>
          <c:w val="0.186047725967312"/>
          <c:h val="0.05458563535911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SOUTHEAST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75672288653334"/>
          <c:y val="0.15374677002584"/>
          <c:w val="0.902459401597828"/>
          <c:h val="0.69745908699397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POWER-REGION AVG'!$H$8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1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11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AVG'!$G$110:$G$122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'[1]US POWER-REGION AVG'!$H$110:$H$122</c:f>
              <c:numCache>
                <c:formatCode>General</c:formatCode>
                <c:ptCount val="13"/>
                <c:pt idx="0">
                  <c:v>15</c:v>
                </c:pt>
                <c:pt idx="1">
                  <c:v>12</c:v>
                </c:pt>
                <c:pt idx="2">
                  <c:v>24</c:v>
                </c:pt>
                <c:pt idx="3">
                  <c:v>24</c:v>
                </c:pt>
                <c:pt idx="4">
                  <c:v>23</c:v>
                </c:pt>
                <c:pt idx="5">
                  <c:v>39</c:v>
                </c:pt>
                <c:pt idx="6">
                  <c:v>19</c:v>
                </c:pt>
                <c:pt idx="7">
                  <c:v>23</c:v>
                </c:pt>
                <c:pt idx="8">
                  <c:v>42</c:v>
                </c:pt>
                <c:pt idx="9">
                  <c:v>74</c:v>
                </c:pt>
                <c:pt idx="10">
                  <c:v>57</c:v>
                </c:pt>
                <c:pt idx="11">
                  <c:v>59</c:v>
                </c:pt>
                <c:pt idx="12">
                  <c:v>65</c:v>
                </c:pt>
              </c:numCache>
            </c:numRef>
          </c:val>
        </c:ser>
        <c:ser>
          <c:idx val="1"/>
          <c:order val="1"/>
          <c:tx>
            <c:strRef>
              <c:f>'[1]US POWER-REGION AVG'!$I$8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25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AVG'!$G$110:$G$122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'[1]US POWER-REGION AVG'!$I$110:$I$122</c:f>
              <c:numCache>
                <c:formatCode>General</c:formatCode>
                <c:ptCount val="13"/>
                <c:pt idx="0">
                  <c:v>60</c:v>
                </c:pt>
                <c:pt idx="1">
                  <c:v>47</c:v>
                </c:pt>
                <c:pt idx="2">
                  <c:v>58</c:v>
                </c:pt>
                <c:pt idx="3">
                  <c:v>54</c:v>
                </c:pt>
                <c:pt idx="4">
                  <c:v>68</c:v>
                </c:pt>
                <c:pt idx="5">
                  <c:v>59</c:v>
                </c:pt>
                <c:pt idx="6">
                  <c:v>46</c:v>
                </c:pt>
                <c:pt idx="7">
                  <c:v>39</c:v>
                </c:pt>
                <c:pt idx="8">
                  <c:v>74</c:v>
                </c:pt>
                <c:pt idx="9">
                  <c:v>83</c:v>
                </c:pt>
                <c:pt idx="10">
                  <c:v>66</c:v>
                </c:pt>
                <c:pt idx="11">
                  <c:v>108</c:v>
                </c:pt>
                <c:pt idx="12">
                  <c:v>107</c:v>
                </c:pt>
              </c:numCache>
            </c:numRef>
          </c:val>
        </c:ser>
        <c:gapWidth val="40"/>
        <c:overlap val="100"/>
        <c:axId val="31850914"/>
        <c:axId val="15856619"/>
      </c:barChart>
      <c:catAx>
        <c:axId val="3185091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856619"/>
        <c:crossesAt val="0"/>
        <c:auto val="1"/>
        <c:lblAlgn val="ctr"/>
        <c:lblOffset val="100"/>
        <c:noMultiLvlLbl val="0"/>
      </c:catAx>
      <c:valAx>
        <c:axId val="1585661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85091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08083128818338"/>
          <c:y val="0.856912144702842"/>
          <c:w val="0.256070179102919"/>
          <c:h val="0.053186907838070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CALIFORNIA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73623371164355"/>
          <c:y val="0.210097719869707"/>
          <c:w val="0.871006725514922"/>
          <c:h val="0.6120521172638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POWER-REGION AVG'!$H$8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AVG'!$G$14:$G$26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'[1]US POWER-REGION AVG'!$H$14:$H$26</c:f>
              <c:numCache>
                <c:formatCode>General</c:formatCode>
                <c:ptCount val="13"/>
                <c:pt idx="0">
                  <c:v>12</c:v>
                </c:pt>
                <c:pt idx="1">
                  <c:v>16</c:v>
                </c:pt>
                <c:pt idx="2">
                  <c:v>16</c:v>
                </c:pt>
                <c:pt idx="3">
                  <c:v>20</c:v>
                </c:pt>
                <c:pt idx="4">
                  <c:v>42</c:v>
                </c:pt>
                <c:pt idx="5">
                  <c:v>69</c:v>
                </c:pt>
                <c:pt idx="6">
                  <c:v>90</c:v>
                </c:pt>
                <c:pt idx="7">
                  <c:v>25</c:v>
                </c:pt>
                <c:pt idx="8">
                  <c:v>40</c:v>
                </c:pt>
                <c:pt idx="9">
                  <c:v>42</c:v>
                </c:pt>
                <c:pt idx="10">
                  <c:v>68</c:v>
                </c:pt>
                <c:pt idx="11">
                  <c:v>76</c:v>
                </c:pt>
                <c:pt idx="12">
                  <c:v>74</c:v>
                </c:pt>
              </c:numCache>
            </c:numRef>
          </c:val>
        </c:ser>
        <c:ser>
          <c:idx val="1"/>
          <c:order val="1"/>
          <c:tx>
            <c:strRef>
              <c:f>'[1]US POWER-REGION AVG'!$I$8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AVG'!$G$14:$G$26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'[1]US POWER-REGION AVG'!$I$14:$I$26</c:f>
              <c:numCache>
                <c:formatCode>General</c:formatCode>
                <c:ptCount val="13"/>
                <c:pt idx="0">
                  <c:v>53</c:v>
                </c:pt>
                <c:pt idx="1">
                  <c:v>54</c:v>
                </c:pt>
                <c:pt idx="2">
                  <c:v>65</c:v>
                </c:pt>
                <c:pt idx="3">
                  <c:v>77</c:v>
                </c:pt>
                <c:pt idx="4">
                  <c:v>71</c:v>
                </c:pt>
                <c:pt idx="5">
                  <c:v>54</c:v>
                </c:pt>
                <c:pt idx="6">
                  <c:v>54</c:v>
                </c:pt>
                <c:pt idx="7">
                  <c:v>36</c:v>
                </c:pt>
                <c:pt idx="8">
                  <c:v>69</c:v>
                </c:pt>
                <c:pt idx="9">
                  <c:v>69</c:v>
                </c:pt>
                <c:pt idx="10">
                  <c:v>81</c:v>
                </c:pt>
                <c:pt idx="11">
                  <c:v>84</c:v>
                </c:pt>
                <c:pt idx="12">
                  <c:v>93</c:v>
                </c:pt>
              </c:numCache>
            </c:numRef>
          </c:val>
        </c:ser>
        <c:gapWidth val="40"/>
        <c:overlap val="100"/>
        <c:axId val="19606466"/>
        <c:axId val="71371672"/>
      </c:barChart>
      <c:catAx>
        <c:axId val="1960646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371672"/>
        <c:crossesAt val="0"/>
        <c:auto val="1"/>
        <c:lblAlgn val="ctr"/>
        <c:lblOffset val="100"/>
        <c:noMultiLvlLbl val="0"/>
      </c:catAx>
      <c:valAx>
        <c:axId val="7137167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60646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42265657839428"/>
          <c:y val="0.833550488599349"/>
          <c:w val="0.159415720891131"/>
          <c:h val="0.0536373507057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NORTHWEST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01991487572907"/>
          <c:y val="0.223059532780708"/>
          <c:w val="0.884136409016867"/>
          <c:h val="0.6267628377650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POWER-REGION AVG'!$H$8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AVG'!$G$77:$G$89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'[1]US POWER-REGION AVG'!$H$77:$H$89</c:f>
              <c:numCache>
                <c:formatCode>General</c:formatCode>
                <c:ptCount val="13"/>
                <c:pt idx="0">
                  <c:v>13</c:v>
                </c:pt>
                <c:pt idx="1">
                  <c:v>14</c:v>
                </c:pt>
                <c:pt idx="2">
                  <c:v>21</c:v>
                </c:pt>
                <c:pt idx="3">
                  <c:v>23</c:v>
                </c:pt>
                <c:pt idx="4">
                  <c:v>31</c:v>
                </c:pt>
                <c:pt idx="5">
                  <c:v>43</c:v>
                </c:pt>
                <c:pt idx="6">
                  <c:v>36</c:v>
                </c:pt>
                <c:pt idx="7">
                  <c:v>9</c:v>
                </c:pt>
                <c:pt idx="8">
                  <c:v>15</c:v>
                </c:pt>
                <c:pt idx="9">
                  <c:v>19</c:v>
                </c:pt>
                <c:pt idx="10">
                  <c:v>36</c:v>
                </c:pt>
                <c:pt idx="11">
                  <c:v>36</c:v>
                </c:pt>
                <c:pt idx="12">
                  <c:v>40</c:v>
                </c:pt>
              </c:numCache>
            </c:numRef>
          </c:val>
        </c:ser>
        <c:ser>
          <c:idx val="1"/>
          <c:order val="1"/>
          <c:tx>
            <c:strRef>
              <c:f>'[1]US POWER-REGION AVG'!$I$8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AVG'!$G$77:$G$89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'[1]US POWER-REGION AVG'!$I$77:$I$89</c:f>
              <c:numCache>
                <c:formatCode>General</c:formatCode>
                <c:ptCount val="13"/>
                <c:pt idx="0">
                  <c:v>85</c:v>
                </c:pt>
                <c:pt idx="1">
                  <c:v>81</c:v>
                </c:pt>
                <c:pt idx="2">
                  <c:v>70</c:v>
                </c:pt>
                <c:pt idx="3">
                  <c:v>76</c:v>
                </c:pt>
                <c:pt idx="4">
                  <c:v>87</c:v>
                </c:pt>
                <c:pt idx="5">
                  <c:v>61</c:v>
                </c:pt>
                <c:pt idx="6">
                  <c:v>50</c:v>
                </c:pt>
                <c:pt idx="7">
                  <c:v>49</c:v>
                </c:pt>
                <c:pt idx="8">
                  <c:v>66</c:v>
                </c:pt>
                <c:pt idx="9">
                  <c:v>71</c:v>
                </c:pt>
                <c:pt idx="10">
                  <c:v>69</c:v>
                </c:pt>
                <c:pt idx="11">
                  <c:v>63</c:v>
                </c:pt>
                <c:pt idx="12">
                  <c:v>54</c:v>
                </c:pt>
              </c:numCache>
            </c:numRef>
          </c:val>
        </c:ser>
        <c:gapWidth val="40"/>
        <c:overlap val="100"/>
        <c:axId val="19947364"/>
        <c:axId val="40316262"/>
      </c:barChart>
      <c:catAx>
        <c:axId val="199473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316262"/>
        <c:crossesAt val="0"/>
        <c:auto val="1"/>
        <c:lblAlgn val="ctr"/>
        <c:lblOffset val="100"/>
        <c:noMultiLvlLbl val="0"/>
      </c:catAx>
      <c:valAx>
        <c:axId val="4031626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94736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09342651463402"/>
          <c:y val="0.853590268058995"/>
          <c:w val="0.29105144238348"/>
          <c:h val="0.05318118204327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CANADIAN POWER
Average Transactions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01978530835614"/>
          <c:y val="0.183535900316617"/>
          <c:w val="0.892864660071564"/>
          <c:h val="0.6838933714635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'[1]CANADIAN POWER'!$G$7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'[1]CANADIAN POWER'!$F$8:$F$12</c:f>
              <c:strCache>
                <c:ptCount val="5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</c:strCache>
            </c:strRef>
          </c:cat>
          <c:val>
            <c:numRef>
              <c:f>'[1]CANADIAN POWER'!$G$8:$G$12</c:f>
              <c:numCache>
                <c:formatCode>General</c:formatCode>
                <c:ptCount val="5"/>
                <c:pt idx="0">
                  <c:v>7</c:v>
                </c:pt>
                <c:pt idx="1">
                  <c:v>6</c:v>
                </c:pt>
                <c:pt idx="2">
                  <c:v>3</c:v>
                </c:pt>
                <c:pt idx="3">
                  <c:v>10</c:v>
                </c:pt>
                <c:pt idx="4">
                  <c:v>11</c:v>
                </c:pt>
              </c:numCache>
            </c:numRef>
          </c:val>
        </c:ser>
        <c:ser>
          <c:idx val="1"/>
          <c:order val="1"/>
          <c:tx>
            <c:strRef>
              <c:f>'[1]CANADIAN POWER'!$H$7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'[1]CANADIAN POWER'!$F$8:$F$12</c:f>
              <c:strCache>
                <c:ptCount val="5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</c:strCache>
            </c:strRef>
          </c:cat>
          <c:val>
            <c:numRef>
              <c:f>'[1]CANADIAN POWER'!$H$8:$H$12</c:f>
              <c:numCache>
                <c:formatCode>General</c:formatCode>
                <c:ptCount val="5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</c:numCache>
            </c:numRef>
          </c:val>
        </c:ser>
        <c:gapWidth val="150"/>
        <c:overlap val="100"/>
        <c:axId val="51961482"/>
        <c:axId val="46984604"/>
      </c:barChart>
      <c:catAx>
        <c:axId val="5196148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984604"/>
        <c:crossesAt val="0"/>
        <c:auto val="1"/>
        <c:lblAlgn val="ctr"/>
        <c:lblOffset val="100"/>
        <c:noMultiLvlLbl val="0"/>
      </c:catAx>
      <c:valAx>
        <c:axId val="4698460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96148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10145232582614"/>
          <c:y val="0.867429271780206"/>
          <c:w val="0.272889917912019"/>
          <c:h val="0.050454499029721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NA POWER 
AVERAGE TRANSACTIONS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67517737842457"/>
          <c:y val="0.183519944016795"/>
          <c:w val="0.902791444404164"/>
          <c:h val="0.70914975507347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'[1]NA POWER-TOTAL AVG'!$G$7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'[1]NA POWER-TOTAL AVG'!$F$13:$F$25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'[1]NA POWER-TOTAL AVG'!$G$13:$G$25</c:f>
              <c:numCache>
                <c:formatCode>General</c:formatCode>
                <c:ptCount val="13"/>
                <c:pt idx="0">
                  <c:v>93</c:v>
                </c:pt>
                <c:pt idx="1">
                  <c:v>96</c:v>
                </c:pt>
                <c:pt idx="2">
                  <c:v>152</c:v>
                </c:pt>
                <c:pt idx="3">
                  <c:v>189</c:v>
                </c:pt>
                <c:pt idx="4">
                  <c:v>255</c:v>
                </c:pt>
                <c:pt idx="5">
                  <c:v>348</c:v>
                </c:pt>
                <c:pt idx="6">
                  <c:v>354</c:v>
                </c:pt>
                <c:pt idx="7">
                  <c:v>181</c:v>
                </c:pt>
                <c:pt idx="8">
                  <c:v>340</c:v>
                </c:pt>
                <c:pt idx="9">
                  <c:v>449</c:v>
                </c:pt>
                <c:pt idx="10">
                  <c:v>453</c:v>
                </c:pt>
                <c:pt idx="11">
                  <c:v>559</c:v>
                </c:pt>
                <c:pt idx="12">
                  <c:v>529</c:v>
                </c:pt>
              </c:numCache>
            </c:numRef>
          </c:val>
        </c:ser>
        <c:ser>
          <c:idx val="1"/>
          <c:order val="1"/>
          <c:tx>
            <c:strRef>
              <c:f>'[1]NA POWER-TOTAL AVG'!$H$7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1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'[1]NA POWER-TOTAL AVG'!$F$13:$F$25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'[1]NA POWER-TOTAL AVG'!$H$13:$H$25</c:f>
              <c:numCache>
                <c:formatCode>General</c:formatCode>
                <c:ptCount val="13"/>
                <c:pt idx="0">
                  <c:v>439</c:v>
                </c:pt>
                <c:pt idx="1">
                  <c:v>406</c:v>
                </c:pt>
                <c:pt idx="2">
                  <c:v>470</c:v>
                </c:pt>
                <c:pt idx="3">
                  <c:v>499</c:v>
                </c:pt>
                <c:pt idx="4">
                  <c:v>522</c:v>
                </c:pt>
                <c:pt idx="5">
                  <c:v>443</c:v>
                </c:pt>
                <c:pt idx="6">
                  <c:v>401</c:v>
                </c:pt>
                <c:pt idx="7">
                  <c:v>373</c:v>
                </c:pt>
                <c:pt idx="8">
                  <c:v>490</c:v>
                </c:pt>
                <c:pt idx="9">
                  <c:v>483</c:v>
                </c:pt>
                <c:pt idx="10">
                  <c:v>499</c:v>
                </c:pt>
                <c:pt idx="11">
                  <c:v>530</c:v>
                </c:pt>
                <c:pt idx="12">
                  <c:v>502</c:v>
                </c:pt>
              </c:numCache>
            </c:numRef>
          </c:val>
        </c:ser>
        <c:gapWidth val="40"/>
        <c:overlap val="100"/>
        <c:axId val="26289157"/>
        <c:axId val="80205853"/>
      </c:barChart>
      <c:catAx>
        <c:axId val="2628915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205853"/>
        <c:crossesAt val="0"/>
        <c:auto val="1"/>
        <c:lblAlgn val="ctr"/>
        <c:lblOffset val="100"/>
        <c:noMultiLvlLbl val="0"/>
      </c:catAx>
      <c:valAx>
        <c:axId val="8020585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28915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6662178258843"/>
          <c:y val="0.90089223233030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NA GAS
AVERAGE VOLUME PER DAY</a:t>
            </a:r>
          </a:p>
        </c:rich>
      </c:tx>
      <c:layout>
        <c:manualLayout>
          <c:xMode val="edge"/>
          <c:yMode val="edge"/>
          <c:x val="0.354142722808484"/>
          <c:y val="0.0218684394681596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63984954550204"/>
          <c:y val="0.133484954513646"/>
          <c:w val="0.929735659805663"/>
          <c:h val="0.79522393282015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'[2]NA GAS-TOTAL AVG'!$H$4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'[2]NA GAS-TOTAL AVG'!$G$11:$G$23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'[2]NA GAS-TOTAL AVG'!$H$11:$H$23</c:f>
              <c:numCache>
                <c:formatCode>General</c:formatCode>
                <c:ptCount val="13"/>
                <c:pt idx="0">
                  <c:v>419489159</c:v>
                </c:pt>
                <c:pt idx="1">
                  <c:v>355278503</c:v>
                </c:pt>
                <c:pt idx="2">
                  <c:v>306700152</c:v>
                </c:pt>
                <c:pt idx="3">
                  <c:v>347806591</c:v>
                </c:pt>
                <c:pt idx="4">
                  <c:v>427984488</c:v>
                </c:pt>
                <c:pt idx="5">
                  <c:v>402362868</c:v>
                </c:pt>
                <c:pt idx="6">
                  <c:v>566589410</c:v>
                </c:pt>
                <c:pt idx="7">
                  <c:v>379198207</c:v>
                </c:pt>
                <c:pt idx="8">
                  <c:v>312751816</c:v>
                </c:pt>
                <c:pt idx="9">
                  <c:v>352707593</c:v>
                </c:pt>
                <c:pt idx="10">
                  <c:v>391238742</c:v>
                </c:pt>
                <c:pt idx="11">
                  <c:v>383120615</c:v>
                </c:pt>
                <c:pt idx="12">
                  <c:v>456623739</c:v>
                </c:pt>
              </c:numCache>
            </c:numRef>
          </c:val>
        </c:ser>
        <c:ser>
          <c:idx val="1"/>
          <c:order val="1"/>
          <c:tx>
            <c:strRef>
              <c:f>'[2]NA GAS-TOTAL AVG'!$I$4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'[2]NA GAS-TOTAL AVG'!$G$11:$G$23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'[2]NA GAS-TOTAL AVG'!$I$11:$I$23</c:f>
              <c:numCache>
                <c:formatCode>General</c:formatCode>
                <c:ptCount val="13"/>
                <c:pt idx="0">
                  <c:v>353808688</c:v>
                </c:pt>
                <c:pt idx="1">
                  <c:v>288441576</c:v>
                </c:pt>
                <c:pt idx="2">
                  <c:v>292168385</c:v>
                </c:pt>
                <c:pt idx="3">
                  <c:v>294664847</c:v>
                </c:pt>
                <c:pt idx="4">
                  <c:v>357126901</c:v>
                </c:pt>
                <c:pt idx="5">
                  <c:v>252812163</c:v>
                </c:pt>
                <c:pt idx="6">
                  <c:v>333006743</c:v>
                </c:pt>
                <c:pt idx="7">
                  <c:v>355236832</c:v>
                </c:pt>
                <c:pt idx="8">
                  <c:v>267299187</c:v>
                </c:pt>
                <c:pt idx="9">
                  <c:v>256205906</c:v>
                </c:pt>
                <c:pt idx="10">
                  <c:v>341868056</c:v>
                </c:pt>
                <c:pt idx="11">
                  <c:v>315001688</c:v>
                </c:pt>
                <c:pt idx="12">
                  <c:v>274546432</c:v>
                </c:pt>
              </c:numCache>
            </c:numRef>
          </c:val>
        </c:ser>
        <c:gapWidth val="40"/>
        <c:overlap val="100"/>
        <c:axId val="35245639"/>
        <c:axId val="28171432"/>
      </c:barChart>
      <c:catAx>
        <c:axId val="35245639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171432"/>
        <c:crossesAt val="0"/>
        <c:auto val="1"/>
        <c:lblAlgn val="ctr"/>
        <c:lblOffset val="100"/>
        <c:noMultiLvlLbl val="0"/>
      </c:catAx>
      <c:valAx>
        <c:axId val="2817143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24563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96081914115557"/>
          <c:y val="0.921973407977607"/>
          <c:w val="0.256190575697419"/>
          <c:h val="0.043212036389083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NA POWER 
AVERAGE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21471852504014"/>
          <c:y val="0.148792862141358"/>
          <c:w val="0.922782122326376"/>
          <c:h val="0.76819454163750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'[2]NA POWER-TOTAL AVG'!$G$7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'[2]NA POWER-TOTAL AVG'!$F$13:$F$25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'[2]NA POWER-TOTAL AVG'!$G$13:$G$25</c:f>
              <c:numCache>
                <c:formatCode>General</c:formatCode>
                <c:ptCount val="13"/>
                <c:pt idx="0">
                  <c:v>1066073</c:v>
                </c:pt>
                <c:pt idx="1">
                  <c:v>910430</c:v>
                </c:pt>
                <c:pt idx="2">
                  <c:v>1157172</c:v>
                </c:pt>
                <c:pt idx="3">
                  <c:v>2000085</c:v>
                </c:pt>
                <c:pt idx="4">
                  <c:v>2694917</c:v>
                </c:pt>
                <c:pt idx="5">
                  <c:v>3147953</c:v>
                </c:pt>
                <c:pt idx="6">
                  <c:v>4316365</c:v>
                </c:pt>
                <c:pt idx="7">
                  <c:v>3041546</c:v>
                </c:pt>
                <c:pt idx="8">
                  <c:v>3180793</c:v>
                </c:pt>
                <c:pt idx="9">
                  <c:v>4334523</c:v>
                </c:pt>
                <c:pt idx="10">
                  <c:v>3929454</c:v>
                </c:pt>
                <c:pt idx="11">
                  <c:v>4388615</c:v>
                </c:pt>
                <c:pt idx="12">
                  <c:v>4325777</c:v>
                </c:pt>
              </c:numCache>
            </c:numRef>
          </c:val>
        </c:ser>
        <c:ser>
          <c:idx val="1"/>
          <c:order val="1"/>
          <c:tx>
            <c:strRef>
              <c:f>'[2]NA POWER-TOTAL AVG'!$H$7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'[2]NA POWER-TOTAL AVG'!$F$13:$F$25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'[2]NA POWER-TOTAL AVG'!$H$13:$H$25</c:f>
              <c:numCache>
                <c:formatCode>General</c:formatCode>
                <c:ptCount val="13"/>
                <c:pt idx="0">
                  <c:v>4159108</c:v>
                </c:pt>
                <c:pt idx="1">
                  <c:v>3884538</c:v>
                </c:pt>
                <c:pt idx="2">
                  <c:v>3903533</c:v>
                </c:pt>
                <c:pt idx="3">
                  <c:v>5309927</c:v>
                </c:pt>
                <c:pt idx="4">
                  <c:v>10815125</c:v>
                </c:pt>
                <c:pt idx="5">
                  <c:v>10797354</c:v>
                </c:pt>
                <c:pt idx="6">
                  <c:v>5370311</c:v>
                </c:pt>
                <c:pt idx="7">
                  <c:v>7684498</c:v>
                </c:pt>
                <c:pt idx="8">
                  <c:v>6874674</c:v>
                </c:pt>
                <c:pt idx="9">
                  <c:v>5735123</c:v>
                </c:pt>
                <c:pt idx="10">
                  <c:v>6286987</c:v>
                </c:pt>
                <c:pt idx="11">
                  <c:v>7104579</c:v>
                </c:pt>
                <c:pt idx="12">
                  <c:v>6555274</c:v>
                </c:pt>
              </c:numCache>
            </c:numRef>
          </c:val>
        </c:ser>
        <c:gapWidth val="40"/>
        <c:overlap val="100"/>
        <c:axId val="24622368"/>
        <c:axId val="46584098"/>
      </c:barChart>
      <c:catAx>
        <c:axId val="2462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584098"/>
        <c:crossesAt val="0"/>
        <c:auto val="1"/>
        <c:lblAlgn val="ctr"/>
        <c:lblOffset val="100"/>
        <c:noMultiLvlLbl val="0"/>
      </c:catAx>
      <c:valAx>
        <c:axId val="4658409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62236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506085245222435"/>
          <c:y val="0.9188243526941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WEST POWER
Average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17760920742872"/>
          <c:y val="0.113542490552773"/>
          <c:w val="0.893905309965995"/>
          <c:h val="0.82502856138500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POWER-EAST vs WEST'!$H$7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POWER-EAST vs WEST'!$G$32:$G$44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'[2]US POWER-EAST vs WEST'!$H$32:$H$44</c:f>
              <c:numCache>
                <c:formatCode>General</c:formatCode>
                <c:ptCount val="13"/>
                <c:pt idx="0">
                  <c:v>320636</c:v>
                </c:pt>
                <c:pt idx="1">
                  <c:v>446734</c:v>
                </c:pt>
                <c:pt idx="2">
                  <c:v>458793</c:v>
                </c:pt>
                <c:pt idx="3">
                  <c:v>864885</c:v>
                </c:pt>
                <c:pt idx="4">
                  <c:v>700769</c:v>
                </c:pt>
                <c:pt idx="5">
                  <c:v>798553</c:v>
                </c:pt>
                <c:pt idx="6">
                  <c:v>980820</c:v>
                </c:pt>
                <c:pt idx="7">
                  <c:v>125840</c:v>
                </c:pt>
                <c:pt idx="8">
                  <c:v>308220</c:v>
                </c:pt>
                <c:pt idx="9">
                  <c:v>375166</c:v>
                </c:pt>
                <c:pt idx="10">
                  <c:v>579561</c:v>
                </c:pt>
                <c:pt idx="11">
                  <c:v>640948</c:v>
                </c:pt>
                <c:pt idx="12">
                  <c:v>577820</c:v>
                </c:pt>
              </c:numCache>
            </c:numRef>
          </c:val>
        </c:ser>
        <c:ser>
          <c:idx val="1"/>
          <c:order val="1"/>
          <c:tx>
            <c:strRef>
              <c:f>'[2]US POWER-EAST vs WEST'!$I$7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POWER-EAST vs WEST'!$G$32:$G$44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'[2]US POWER-EAST vs WEST'!$I$32:$I$44</c:f>
              <c:numCache>
                <c:formatCode>General</c:formatCode>
                <c:ptCount val="13"/>
                <c:pt idx="0">
                  <c:v>2362482</c:v>
                </c:pt>
                <c:pt idx="1">
                  <c:v>2192232</c:v>
                </c:pt>
                <c:pt idx="2">
                  <c:v>2208350</c:v>
                </c:pt>
                <c:pt idx="3">
                  <c:v>2760534</c:v>
                </c:pt>
                <c:pt idx="4">
                  <c:v>7098832</c:v>
                </c:pt>
                <c:pt idx="5">
                  <c:v>2181557</c:v>
                </c:pt>
                <c:pt idx="6">
                  <c:v>2017987</c:v>
                </c:pt>
                <c:pt idx="7">
                  <c:v>3265996</c:v>
                </c:pt>
                <c:pt idx="8">
                  <c:v>2671940</c:v>
                </c:pt>
                <c:pt idx="9">
                  <c:v>2419015</c:v>
                </c:pt>
                <c:pt idx="10">
                  <c:v>2034932</c:v>
                </c:pt>
                <c:pt idx="11">
                  <c:v>2311044</c:v>
                </c:pt>
                <c:pt idx="12">
                  <c:v>2498528</c:v>
                </c:pt>
              </c:numCache>
            </c:numRef>
          </c:val>
        </c:ser>
        <c:gapWidth val="40"/>
        <c:overlap val="100"/>
        <c:axId val="6688813"/>
        <c:axId val="66979568"/>
      </c:barChart>
      <c:catAx>
        <c:axId val="668881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979568"/>
        <c:crossesAt val="0"/>
        <c:auto val="1"/>
        <c:lblAlgn val="ctr"/>
        <c:lblOffset val="100"/>
        <c:noMultiLvlLbl val="0"/>
      </c:catAx>
      <c:valAx>
        <c:axId val="6697956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8881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64452001046299"/>
          <c:y val="0.924510062395641"/>
          <c:w val="0.254669108030343"/>
          <c:h val="0.043413305211354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EAST POWER
Average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35264431742108"/>
          <c:y val="0.119936875328774"/>
          <c:w val="0.913795767032288"/>
          <c:h val="0.80887252323338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POWER-EAST vs WEST'!$H$7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POWER-EAST vs WEST'!$G$13:$G$25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'[2]US POWER-EAST vs WEST'!$H$13:$H$25</c:f>
              <c:numCache>
                <c:formatCode>General</c:formatCode>
                <c:ptCount val="13"/>
                <c:pt idx="0">
                  <c:v>745436</c:v>
                </c:pt>
                <c:pt idx="1">
                  <c:v>463695</c:v>
                </c:pt>
                <c:pt idx="2">
                  <c:v>698379</c:v>
                </c:pt>
                <c:pt idx="3">
                  <c:v>1135200</c:v>
                </c:pt>
                <c:pt idx="4">
                  <c:v>1994147</c:v>
                </c:pt>
                <c:pt idx="5">
                  <c:v>2349400</c:v>
                </c:pt>
                <c:pt idx="6">
                  <c:v>3335545</c:v>
                </c:pt>
                <c:pt idx="7">
                  <c:v>2915706</c:v>
                </c:pt>
                <c:pt idx="8">
                  <c:v>2857829</c:v>
                </c:pt>
                <c:pt idx="9">
                  <c:v>3924505</c:v>
                </c:pt>
                <c:pt idx="10">
                  <c:v>3309692</c:v>
                </c:pt>
                <c:pt idx="11">
                  <c:v>3690823</c:v>
                </c:pt>
                <c:pt idx="12">
                  <c:v>3706629</c:v>
                </c:pt>
              </c:numCache>
            </c:numRef>
          </c:val>
        </c:ser>
        <c:ser>
          <c:idx val="1"/>
          <c:order val="1"/>
          <c:tx>
            <c:strRef>
              <c:f>'[2]US POWER-EAST vs WEST'!$I$7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POWER-EAST vs WEST'!$G$13:$G$25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'[2]US POWER-EAST vs WEST'!$I$13:$I$25</c:f>
              <c:numCache>
                <c:formatCode>General</c:formatCode>
                <c:ptCount val="13"/>
                <c:pt idx="0">
                  <c:v>1796627</c:v>
                </c:pt>
                <c:pt idx="1">
                  <c:v>1692306</c:v>
                </c:pt>
                <c:pt idx="2">
                  <c:v>1695183</c:v>
                </c:pt>
                <c:pt idx="3">
                  <c:v>2549393</c:v>
                </c:pt>
                <c:pt idx="4">
                  <c:v>3716293</c:v>
                </c:pt>
                <c:pt idx="5">
                  <c:v>8615797</c:v>
                </c:pt>
                <c:pt idx="6">
                  <c:v>3352324</c:v>
                </c:pt>
                <c:pt idx="7">
                  <c:v>4418501</c:v>
                </c:pt>
                <c:pt idx="8">
                  <c:v>3979190</c:v>
                </c:pt>
                <c:pt idx="9">
                  <c:v>3233653</c:v>
                </c:pt>
                <c:pt idx="10">
                  <c:v>4174137</c:v>
                </c:pt>
                <c:pt idx="11">
                  <c:v>4703260</c:v>
                </c:pt>
                <c:pt idx="12">
                  <c:v>3987099</c:v>
                </c:pt>
              </c:numCache>
            </c:numRef>
          </c:val>
        </c:ser>
        <c:gapWidth val="40"/>
        <c:overlap val="100"/>
        <c:axId val="20140018"/>
        <c:axId val="76496810"/>
      </c:barChart>
      <c:catAx>
        <c:axId val="2014001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496810"/>
        <c:crossesAt val="0"/>
        <c:auto val="1"/>
        <c:lblAlgn val="ctr"/>
        <c:lblOffset val="100"/>
        <c:noMultiLvlLbl val="0"/>
      </c:catAx>
      <c:valAx>
        <c:axId val="7649681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14001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524331839950564"/>
          <c:y val="0.924776433456076"/>
          <c:w val="0.267058035944178"/>
          <c:h val="0.043310538313168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CANADIAN POWER
Average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33636316418221"/>
          <c:y val="0.120221894773338"/>
          <c:w val="0.913987430530307"/>
          <c:h val="0.80922250151685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'[2]CANADIAN POWER'!$G$7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'[2]CANADIAN POWER'!$F$8:$F$12</c:f>
              <c:strCache>
                <c:ptCount val="5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</c:strCache>
            </c:strRef>
          </c:cat>
          <c:val>
            <c:numRef>
              <c:f>'[2]CANADIAN POWER'!$G$8:$G$12</c:f>
              <c:numCache>
                <c:formatCode>General</c:formatCode>
                <c:ptCount val="5"/>
                <c:pt idx="0">
                  <c:v>14744</c:v>
                </c:pt>
                <c:pt idx="1">
                  <c:v>34852</c:v>
                </c:pt>
                <c:pt idx="2">
                  <c:v>40201</c:v>
                </c:pt>
                <c:pt idx="3">
                  <c:v>56844</c:v>
                </c:pt>
                <c:pt idx="4">
                  <c:v>41328</c:v>
                </c:pt>
              </c:numCache>
            </c:numRef>
          </c:val>
        </c:ser>
        <c:ser>
          <c:idx val="1"/>
          <c:order val="1"/>
          <c:tx>
            <c:strRef>
              <c:f>'[2]CANADIAN POWER'!$H$7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'[2]CANADIAN POWER'!$F$8:$F$12</c:f>
              <c:strCache>
                <c:ptCount val="5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</c:strCache>
            </c:strRef>
          </c:cat>
          <c:val>
            <c:numRef>
              <c:f>'[2]CANADIAN POWER'!$H$8:$H$12</c:f>
              <c:numCache>
                <c:formatCode>General</c:formatCode>
                <c:ptCount val="5"/>
                <c:pt idx="0">
                  <c:v>223544</c:v>
                </c:pt>
                <c:pt idx="1">
                  <c:v>82455</c:v>
                </c:pt>
                <c:pt idx="2">
                  <c:v>77918</c:v>
                </c:pt>
                <c:pt idx="3">
                  <c:v>90274</c:v>
                </c:pt>
                <c:pt idx="4">
                  <c:v>69647</c:v>
                </c:pt>
              </c:numCache>
            </c:numRef>
          </c:val>
        </c:ser>
        <c:gapWidth val="150"/>
        <c:overlap val="100"/>
        <c:axId val="24389676"/>
        <c:axId val="98775307"/>
      </c:barChart>
      <c:catAx>
        <c:axId val="243896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775307"/>
        <c:crossesAt val="0"/>
        <c:auto val="1"/>
        <c:lblAlgn val="ctr"/>
        <c:lblOffset val="100"/>
        <c:noMultiLvlLbl val="0"/>
      </c:catAx>
      <c:valAx>
        <c:axId val="9877530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38967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7249779255181"/>
          <c:y val="0.925023836352605"/>
          <c:w val="0.269360619124292"/>
          <c:h val="0.042818757042558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25" strike="noStrike" u="none">
                <a:solidFill>
                  <a:srgbClr val="000000"/>
                </a:solidFill>
                <a:uFillTx/>
                <a:latin typeface="Arial"/>
              </a:rPr>
              <a:t>ECC-CANADA WEST</a:t>
            </a:r>
          </a:p>
        </c:rich>
      </c:tx>
      <c:layout>
        <c:manualLayout>
          <c:xMode val="edge"/>
          <c:yMode val="edge"/>
          <c:x val="0.398025284714241"/>
          <c:y val="0.02706799480294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80482708180963"/>
          <c:y val="0.127544391511477"/>
          <c:w val="0.868613520008359"/>
          <c:h val="0.7686227804244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'[2]ECC-CANADA WEST'!$G$4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'[2]ECC-CANADA WEST'!$F$11:$F$23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'[2]ECC-CANADA WEST'!$G$11:$G$23</c:f>
              <c:numCache>
                <c:formatCode>General</c:formatCode>
                <c:ptCount val="13"/>
                <c:pt idx="0">
                  <c:v>34047234</c:v>
                </c:pt>
                <c:pt idx="1">
                  <c:v>21702375</c:v>
                </c:pt>
                <c:pt idx="2">
                  <c:v>22212548</c:v>
                </c:pt>
                <c:pt idx="3">
                  <c:v>21116269</c:v>
                </c:pt>
                <c:pt idx="4">
                  <c:v>20091956</c:v>
                </c:pt>
                <c:pt idx="5">
                  <c:v>19043837</c:v>
                </c:pt>
                <c:pt idx="6">
                  <c:v>20169521</c:v>
                </c:pt>
                <c:pt idx="7">
                  <c:v>8451995</c:v>
                </c:pt>
                <c:pt idx="8">
                  <c:v>8857083</c:v>
                </c:pt>
                <c:pt idx="9">
                  <c:v>10577286</c:v>
                </c:pt>
                <c:pt idx="10">
                  <c:v>13383599</c:v>
                </c:pt>
                <c:pt idx="11">
                  <c:v>13771774</c:v>
                </c:pt>
                <c:pt idx="12">
                  <c:v>12656641</c:v>
                </c:pt>
              </c:numCache>
            </c:numRef>
          </c:val>
        </c:ser>
        <c:ser>
          <c:idx val="1"/>
          <c:order val="1"/>
          <c:tx>
            <c:strRef>
              <c:f>'[2]ECC-CANADA WEST'!$H$4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'[2]ECC-CANADA WEST'!$F$11:$F$23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'[2]ECC-CANADA WEST'!$H$11:$H$23</c:f>
              <c:numCache>
                <c:formatCode>General</c:formatCode>
                <c:ptCount val="13"/>
                <c:pt idx="0">
                  <c:v>26650507</c:v>
                </c:pt>
                <c:pt idx="1">
                  <c:v>26341988</c:v>
                </c:pt>
                <c:pt idx="2">
                  <c:v>21478264</c:v>
                </c:pt>
                <c:pt idx="3">
                  <c:v>20276276</c:v>
                </c:pt>
                <c:pt idx="4">
                  <c:v>21248491</c:v>
                </c:pt>
                <c:pt idx="5">
                  <c:v>24860086</c:v>
                </c:pt>
                <c:pt idx="6">
                  <c:v>18468668</c:v>
                </c:pt>
                <c:pt idx="7">
                  <c:v>18272440</c:v>
                </c:pt>
                <c:pt idx="8">
                  <c:v>25004326</c:v>
                </c:pt>
                <c:pt idx="9">
                  <c:v>23647514</c:v>
                </c:pt>
                <c:pt idx="10">
                  <c:v>21667656</c:v>
                </c:pt>
                <c:pt idx="11">
                  <c:v>22407771</c:v>
                </c:pt>
                <c:pt idx="12">
                  <c:v>21627913</c:v>
                </c:pt>
              </c:numCache>
            </c:numRef>
          </c:val>
        </c:ser>
        <c:gapWidth val="40"/>
        <c:overlap val="100"/>
        <c:axId val="13689859"/>
        <c:axId val="35107396"/>
      </c:barChart>
      <c:catAx>
        <c:axId val="13689859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107396"/>
        <c:crossesAt val="0"/>
        <c:auto val="1"/>
        <c:lblAlgn val="ctr"/>
        <c:lblOffset val="100"/>
        <c:noMultiLvlLbl val="0"/>
      </c:catAx>
      <c:valAx>
        <c:axId val="3510739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68985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31522306968969"/>
          <c:y val="0.890428757037679"/>
          <c:w val="0.300386584473932"/>
          <c:h val="0.053486357730619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CENTRAL</a:t>
            </a:r>
          </a:p>
        </c:rich>
      </c:tx>
      <c:layout>
        <c:manualLayout>
          <c:xMode val="edge"/>
          <c:yMode val="edge"/>
          <c:x val="0.450849388854361"/>
          <c:y val="0.026838432635534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03811891443961"/>
          <c:y val="0.165754159957059"/>
          <c:w val="0.904495545887715"/>
          <c:h val="0.727321524422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[2]CENTRAL!$N$4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[2]CENTRAL!$I$11:$I$23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[2]CENTRAL!$N$11:$N$23</c:f>
              <c:numCache>
                <c:formatCode>General</c:formatCode>
                <c:ptCount val="13"/>
                <c:pt idx="0">
                  <c:v>75833255</c:v>
                </c:pt>
                <c:pt idx="1">
                  <c:v>34746934</c:v>
                </c:pt>
                <c:pt idx="2">
                  <c:v>42460812</c:v>
                </c:pt>
                <c:pt idx="3">
                  <c:v>44407674</c:v>
                </c:pt>
                <c:pt idx="4">
                  <c:v>65886149</c:v>
                </c:pt>
                <c:pt idx="5">
                  <c:v>40012546</c:v>
                </c:pt>
                <c:pt idx="6">
                  <c:v>41555721</c:v>
                </c:pt>
                <c:pt idx="7">
                  <c:v>33675702</c:v>
                </c:pt>
                <c:pt idx="8">
                  <c:v>20478531</c:v>
                </c:pt>
                <c:pt idx="9">
                  <c:v>35837475</c:v>
                </c:pt>
                <c:pt idx="10">
                  <c:v>37097649</c:v>
                </c:pt>
                <c:pt idx="11">
                  <c:v>30107637</c:v>
                </c:pt>
                <c:pt idx="12">
                  <c:v>34254261</c:v>
                </c:pt>
              </c:numCache>
            </c:numRef>
          </c:val>
        </c:ser>
        <c:ser>
          <c:idx val="1"/>
          <c:order val="1"/>
          <c:tx>
            <c:strRef>
              <c:f>[2]CENTRAL!$O$4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[2]CENTRAL!$I$11:$I$23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[2]CENTRAL!$O$11:$O$23</c:f>
              <c:numCache>
                <c:formatCode>General</c:formatCode>
                <c:ptCount val="13"/>
                <c:pt idx="0">
                  <c:v>15033182</c:v>
                </c:pt>
                <c:pt idx="1">
                  <c:v>13306304</c:v>
                </c:pt>
                <c:pt idx="2">
                  <c:v>13232792</c:v>
                </c:pt>
                <c:pt idx="3">
                  <c:v>12496470</c:v>
                </c:pt>
                <c:pt idx="4">
                  <c:v>47724752</c:v>
                </c:pt>
                <c:pt idx="5">
                  <c:v>21379598</c:v>
                </c:pt>
                <c:pt idx="6">
                  <c:v>58947738</c:v>
                </c:pt>
                <c:pt idx="7">
                  <c:v>66450359</c:v>
                </c:pt>
                <c:pt idx="8">
                  <c:v>23485092</c:v>
                </c:pt>
                <c:pt idx="9">
                  <c:v>14596488</c:v>
                </c:pt>
                <c:pt idx="10">
                  <c:v>23531415</c:v>
                </c:pt>
                <c:pt idx="11">
                  <c:v>15130889</c:v>
                </c:pt>
                <c:pt idx="12">
                  <c:v>23051986</c:v>
                </c:pt>
              </c:numCache>
            </c:numRef>
          </c:val>
        </c:ser>
        <c:gapWidth val="40"/>
        <c:overlap val="100"/>
        <c:axId val="88513861"/>
        <c:axId val="60703511"/>
      </c:barChart>
      <c:catAx>
        <c:axId val="88513861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703511"/>
        <c:crossesAt val="0"/>
        <c:auto val="1"/>
        <c:lblAlgn val="ctr"/>
        <c:lblOffset val="100"/>
        <c:noMultiLvlLbl val="0"/>
      </c:catAx>
      <c:valAx>
        <c:axId val="6070351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51386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2634141288585"/>
          <c:y val="0.885346215780998"/>
          <c:w val="0.398332297493267"/>
          <c:h val="0.053032742887815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EAST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84710336600799"/>
          <c:y val="0.171993090045347"/>
          <c:w val="0.870857320678388"/>
          <c:h val="0.73040380047505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[2]EAST!$N$4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[2]EAST!$I$11:$I$23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[2]EAST!$N$11:$N$23</c:f>
              <c:numCache>
                <c:formatCode>General</c:formatCode>
                <c:ptCount val="13"/>
                <c:pt idx="0">
                  <c:v>46734632</c:v>
                </c:pt>
                <c:pt idx="1">
                  <c:v>40515102</c:v>
                </c:pt>
                <c:pt idx="2">
                  <c:v>44842635</c:v>
                </c:pt>
                <c:pt idx="3">
                  <c:v>42568043</c:v>
                </c:pt>
                <c:pt idx="4">
                  <c:v>66866734</c:v>
                </c:pt>
                <c:pt idx="5">
                  <c:v>64840409</c:v>
                </c:pt>
                <c:pt idx="6">
                  <c:v>114297326</c:v>
                </c:pt>
                <c:pt idx="7">
                  <c:v>76512814</c:v>
                </c:pt>
                <c:pt idx="8">
                  <c:v>45997894</c:v>
                </c:pt>
                <c:pt idx="9">
                  <c:v>59461950</c:v>
                </c:pt>
                <c:pt idx="10">
                  <c:v>55815594</c:v>
                </c:pt>
                <c:pt idx="11">
                  <c:v>64528195</c:v>
                </c:pt>
                <c:pt idx="12">
                  <c:v>73854648</c:v>
                </c:pt>
              </c:numCache>
            </c:numRef>
          </c:val>
        </c:ser>
        <c:ser>
          <c:idx val="1"/>
          <c:order val="1"/>
          <c:tx>
            <c:strRef>
              <c:f>[2]EAST!$O$4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[2]EAST!$I$11:$I$23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[2]EAST!$O$11:$O$23</c:f>
              <c:numCache>
                <c:formatCode>General</c:formatCode>
                <c:ptCount val="13"/>
                <c:pt idx="0">
                  <c:v>38959940</c:v>
                </c:pt>
                <c:pt idx="1">
                  <c:v>71556526</c:v>
                </c:pt>
                <c:pt idx="2">
                  <c:v>28988501</c:v>
                </c:pt>
                <c:pt idx="3">
                  <c:v>33060318</c:v>
                </c:pt>
                <c:pt idx="4">
                  <c:v>33900250</c:v>
                </c:pt>
                <c:pt idx="5">
                  <c:v>34959090</c:v>
                </c:pt>
                <c:pt idx="6">
                  <c:v>25921653</c:v>
                </c:pt>
                <c:pt idx="7">
                  <c:v>45349891</c:v>
                </c:pt>
                <c:pt idx="8">
                  <c:v>40980337</c:v>
                </c:pt>
                <c:pt idx="9">
                  <c:v>29447677</c:v>
                </c:pt>
                <c:pt idx="10">
                  <c:v>33067800</c:v>
                </c:pt>
                <c:pt idx="11">
                  <c:v>31081184</c:v>
                </c:pt>
                <c:pt idx="12">
                  <c:v>31215445</c:v>
                </c:pt>
              </c:numCache>
            </c:numRef>
          </c:val>
        </c:ser>
        <c:gapWidth val="40"/>
        <c:overlap val="100"/>
        <c:axId val="47657750"/>
        <c:axId val="26525319"/>
      </c:barChart>
      <c:catAx>
        <c:axId val="47657750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525319"/>
        <c:crossesAt val="0"/>
        <c:auto val="1"/>
        <c:lblAlgn val="ctr"/>
        <c:lblOffset val="100"/>
        <c:noMultiLvlLbl val="0"/>
      </c:catAx>
      <c:valAx>
        <c:axId val="2652531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65775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646076448317"/>
          <c:y val="0.886201684301447"/>
          <c:w val="0.285410507753747"/>
          <c:h val="0.053336212481105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WEST</a:t>
            </a:r>
          </a:p>
        </c:rich>
      </c:tx>
      <c:layout>
        <c:manualLayout>
          <c:xMode val="edge"/>
          <c:yMode val="edge"/>
          <c:x val="0.464031209362809"/>
          <c:y val="0.0268413141507408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84915474642393"/>
          <c:y val="0.135387588576337"/>
          <c:w val="0.906631989596879"/>
          <c:h val="0.76712475842817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[2]WEST!$G$4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[2]WEST!$F$11:$F$23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[2]WEST!$G$11:$G$23</c:f>
              <c:numCache>
                <c:formatCode>General</c:formatCode>
                <c:ptCount val="13"/>
                <c:pt idx="0">
                  <c:v>93255236</c:v>
                </c:pt>
                <c:pt idx="1">
                  <c:v>55224591</c:v>
                </c:pt>
                <c:pt idx="2">
                  <c:v>41612499</c:v>
                </c:pt>
                <c:pt idx="3">
                  <c:v>65387322</c:v>
                </c:pt>
                <c:pt idx="4">
                  <c:v>61038517</c:v>
                </c:pt>
                <c:pt idx="5">
                  <c:v>38813577</c:v>
                </c:pt>
                <c:pt idx="6">
                  <c:v>69996704</c:v>
                </c:pt>
                <c:pt idx="7">
                  <c:v>47341227</c:v>
                </c:pt>
                <c:pt idx="8">
                  <c:v>38017091</c:v>
                </c:pt>
                <c:pt idx="9">
                  <c:v>29508864</c:v>
                </c:pt>
                <c:pt idx="10">
                  <c:v>37548042</c:v>
                </c:pt>
                <c:pt idx="11">
                  <c:v>39841321</c:v>
                </c:pt>
                <c:pt idx="12">
                  <c:v>31218608</c:v>
                </c:pt>
              </c:numCache>
            </c:numRef>
          </c:val>
        </c:ser>
        <c:ser>
          <c:idx val="1"/>
          <c:order val="1"/>
          <c:tx>
            <c:strRef>
              <c:f>[2]WEST!$H$4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[2]WEST!$F$11:$F$23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[2]WEST!$H$11:$H$23</c:f>
              <c:numCache>
                <c:formatCode>General</c:formatCode>
                <c:ptCount val="13"/>
                <c:pt idx="0">
                  <c:v>46115956</c:v>
                </c:pt>
                <c:pt idx="1">
                  <c:v>33517112</c:v>
                </c:pt>
                <c:pt idx="2">
                  <c:v>37515195</c:v>
                </c:pt>
                <c:pt idx="3">
                  <c:v>59941994</c:v>
                </c:pt>
                <c:pt idx="4">
                  <c:v>70955642</c:v>
                </c:pt>
                <c:pt idx="5">
                  <c:v>25782439</c:v>
                </c:pt>
                <c:pt idx="6">
                  <c:v>30172881</c:v>
                </c:pt>
                <c:pt idx="7">
                  <c:v>59548369</c:v>
                </c:pt>
                <c:pt idx="8">
                  <c:v>48091629</c:v>
                </c:pt>
                <c:pt idx="9">
                  <c:v>53209325</c:v>
                </c:pt>
                <c:pt idx="10">
                  <c:v>53382931</c:v>
                </c:pt>
                <c:pt idx="11">
                  <c:v>69142530</c:v>
                </c:pt>
                <c:pt idx="12">
                  <c:v>39625388</c:v>
                </c:pt>
              </c:numCache>
            </c:numRef>
          </c:val>
        </c:ser>
        <c:gapWidth val="40"/>
        <c:overlap val="100"/>
        <c:axId val="5207855"/>
        <c:axId val="98215454"/>
      </c:barChart>
      <c:catAx>
        <c:axId val="5207855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215454"/>
        <c:crossesAt val="0"/>
        <c:auto val="1"/>
        <c:lblAlgn val="ctr"/>
        <c:lblOffset val="100"/>
        <c:noMultiLvlLbl val="0"/>
      </c:catAx>
      <c:valAx>
        <c:axId val="9821545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0785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35214564369311"/>
          <c:y val="0.883508696585785"/>
          <c:w val="0.306423927178153"/>
          <c:h val="0.056796220742967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TEXAS</a:t>
            </a:r>
          </a:p>
        </c:rich>
      </c:tx>
      <c:layout>
        <c:manualLayout>
          <c:xMode val="edge"/>
          <c:yMode val="edge"/>
          <c:x val="0.458370124136498"/>
          <c:y val="0.02699201036493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21446008414273"/>
          <c:y val="0.139818613690348"/>
          <c:w val="0.86963070690282"/>
          <c:h val="0.77456272943208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[2]TEXAS!$G$4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[2]TEXAS!$F$11:$F$23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[2]TEXAS!$G$11:$G$23</c:f>
              <c:numCache>
                <c:formatCode>General</c:formatCode>
                <c:ptCount val="13"/>
                <c:pt idx="0">
                  <c:v>16129371</c:v>
                </c:pt>
                <c:pt idx="1">
                  <c:v>15026091</c:v>
                </c:pt>
                <c:pt idx="2">
                  <c:v>13014816</c:v>
                </c:pt>
                <c:pt idx="3">
                  <c:v>7347717</c:v>
                </c:pt>
                <c:pt idx="4">
                  <c:v>11141263</c:v>
                </c:pt>
                <c:pt idx="5">
                  <c:v>9524909</c:v>
                </c:pt>
                <c:pt idx="6">
                  <c:v>16499569</c:v>
                </c:pt>
                <c:pt idx="7">
                  <c:v>12676595</c:v>
                </c:pt>
                <c:pt idx="8">
                  <c:v>12094454</c:v>
                </c:pt>
                <c:pt idx="9">
                  <c:v>10274755</c:v>
                </c:pt>
                <c:pt idx="10">
                  <c:v>8575841</c:v>
                </c:pt>
                <c:pt idx="11">
                  <c:v>8648685</c:v>
                </c:pt>
                <c:pt idx="12">
                  <c:v>13789455</c:v>
                </c:pt>
              </c:numCache>
            </c:numRef>
          </c:val>
        </c:ser>
        <c:ser>
          <c:idx val="1"/>
          <c:order val="1"/>
          <c:tx>
            <c:strRef>
              <c:f>[2]TEXAS!$H$4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[2]TEXAS!$F$11:$F$23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[2]TEXAS!$H$11:$H$23</c:f>
              <c:numCache>
                <c:formatCode>General</c:formatCode>
                <c:ptCount val="13"/>
                <c:pt idx="0">
                  <c:v>21766383</c:v>
                </c:pt>
                <c:pt idx="1">
                  <c:v>22105962</c:v>
                </c:pt>
                <c:pt idx="2">
                  <c:v>15913787</c:v>
                </c:pt>
                <c:pt idx="3">
                  <c:v>26248102</c:v>
                </c:pt>
                <c:pt idx="4">
                  <c:v>15607122</c:v>
                </c:pt>
                <c:pt idx="5">
                  <c:v>14600825</c:v>
                </c:pt>
                <c:pt idx="6">
                  <c:v>12723633</c:v>
                </c:pt>
                <c:pt idx="7">
                  <c:v>19509569</c:v>
                </c:pt>
                <c:pt idx="8">
                  <c:v>23086072</c:v>
                </c:pt>
                <c:pt idx="9">
                  <c:v>15456073</c:v>
                </c:pt>
                <c:pt idx="10">
                  <c:v>65338805</c:v>
                </c:pt>
                <c:pt idx="11">
                  <c:v>16189567</c:v>
                </c:pt>
                <c:pt idx="12">
                  <c:v>15990230</c:v>
                </c:pt>
              </c:numCache>
            </c:numRef>
          </c:val>
        </c:ser>
        <c:gapWidth val="40"/>
        <c:overlap val="100"/>
        <c:axId val="76877462"/>
        <c:axId val="13772793"/>
      </c:barChart>
      <c:catAx>
        <c:axId val="76877462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772793"/>
        <c:crossesAt val="0"/>
        <c:auto val="1"/>
        <c:lblAlgn val="ctr"/>
        <c:lblOffset val="100"/>
        <c:noMultiLvlLbl val="0"/>
      </c:catAx>
      <c:valAx>
        <c:axId val="1377279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87746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87524022230302"/>
          <c:y val="0.902720794644785"/>
          <c:w val="0.223549576689347"/>
          <c:h val="0.057115093932196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WEST POWER
Average Transactions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73915782841542"/>
          <c:y val="0.138149222251516"/>
          <c:w val="0.883650110259372"/>
          <c:h val="0.77845153352667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POWER-EAST vs WEST'!$H$7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POWER-EAST vs WEST'!$G$32:$G$44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'[1]US POWER-EAST vs WEST'!$H$32:$H$44</c:f>
              <c:numCache>
                <c:formatCode>General</c:formatCode>
                <c:ptCount val="13"/>
                <c:pt idx="0">
                  <c:v>34</c:v>
                </c:pt>
                <c:pt idx="1">
                  <c:v>47</c:v>
                </c:pt>
                <c:pt idx="2">
                  <c:v>62</c:v>
                </c:pt>
                <c:pt idx="3">
                  <c:v>77</c:v>
                </c:pt>
                <c:pt idx="4">
                  <c:v>112</c:v>
                </c:pt>
                <c:pt idx="5">
                  <c:v>161</c:v>
                </c:pt>
                <c:pt idx="6">
                  <c:v>187</c:v>
                </c:pt>
                <c:pt idx="7">
                  <c:v>54</c:v>
                </c:pt>
                <c:pt idx="8">
                  <c:v>80</c:v>
                </c:pt>
                <c:pt idx="9">
                  <c:v>90</c:v>
                </c:pt>
                <c:pt idx="10">
                  <c:v>146</c:v>
                </c:pt>
                <c:pt idx="11">
                  <c:v>177</c:v>
                </c:pt>
                <c:pt idx="12">
                  <c:v>184</c:v>
                </c:pt>
              </c:numCache>
            </c:numRef>
          </c:val>
        </c:ser>
        <c:ser>
          <c:idx val="1"/>
          <c:order val="1"/>
          <c:tx>
            <c:strRef>
              <c:f>'[1]US POWER-EAST vs WEST'!$I$7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POWER-EAST vs WEST'!$G$32:$G$44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'[1]US POWER-EAST vs WEST'!$I$32:$I$44</c:f>
              <c:numCache>
                <c:formatCode>General</c:formatCode>
                <c:ptCount val="13"/>
                <c:pt idx="0">
                  <c:v>227</c:v>
                </c:pt>
                <c:pt idx="1">
                  <c:v>217</c:v>
                </c:pt>
                <c:pt idx="2">
                  <c:v>225</c:v>
                </c:pt>
                <c:pt idx="3">
                  <c:v>232</c:v>
                </c:pt>
                <c:pt idx="4">
                  <c:v>253</c:v>
                </c:pt>
                <c:pt idx="5">
                  <c:v>184</c:v>
                </c:pt>
                <c:pt idx="6">
                  <c:v>171</c:v>
                </c:pt>
                <c:pt idx="7">
                  <c:v>136</c:v>
                </c:pt>
                <c:pt idx="8">
                  <c:v>206</c:v>
                </c:pt>
                <c:pt idx="9">
                  <c:v>210</c:v>
                </c:pt>
                <c:pt idx="10">
                  <c:v>230</c:v>
                </c:pt>
                <c:pt idx="11">
                  <c:v>225</c:v>
                </c:pt>
                <c:pt idx="12">
                  <c:v>231</c:v>
                </c:pt>
              </c:numCache>
            </c:numRef>
          </c:val>
        </c:ser>
        <c:gapWidth val="40"/>
        <c:overlap val="100"/>
        <c:axId val="44432103"/>
        <c:axId val="45045076"/>
      </c:barChart>
      <c:catAx>
        <c:axId val="44432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045076"/>
        <c:crossesAt val="0"/>
        <c:auto val="1"/>
        <c:lblAlgn val="ctr"/>
        <c:lblOffset val="100"/>
        <c:noMultiLvlLbl val="0"/>
      </c:catAx>
      <c:valAx>
        <c:axId val="4504507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43210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92155833245826"/>
          <c:y val="0.909921785745672"/>
          <c:w val="0.25559172529665"/>
          <c:h val="0.043413305211354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FINANCIAL DESK - SWAPS</a:t>
            </a:r>
          </a:p>
        </c:rich>
      </c:tx>
      <c:layout>
        <c:manualLayout>
          <c:xMode val="edge"/>
          <c:yMode val="edge"/>
          <c:x val="0.347803537160936"/>
          <c:y val="0.026656674874210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28696644364919"/>
          <c:y val="0.133283374371052"/>
          <c:w val="0.902027903117058"/>
          <c:h val="0.8007707954180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'[2]NG-PRICE'!$T$6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'[2]NG-PRICE'!$P$12:$P$24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'[2]NG-PRICE'!$T$12:$T$24</c:f>
              <c:numCache>
                <c:formatCode>General</c:formatCode>
                <c:ptCount val="13"/>
                <c:pt idx="0">
                  <c:v>153489432</c:v>
                </c:pt>
                <c:pt idx="1">
                  <c:v>188063409</c:v>
                </c:pt>
                <c:pt idx="2">
                  <c:v>142556842</c:v>
                </c:pt>
                <c:pt idx="3">
                  <c:v>166979565</c:v>
                </c:pt>
                <c:pt idx="4">
                  <c:v>202959868</c:v>
                </c:pt>
                <c:pt idx="5">
                  <c:v>230127591</c:v>
                </c:pt>
                <c:pt idx="6">
                  <c:v>304070568</c:v>
                </c:pt>
                <c:pt idx="7">
                  <c:v>200539875</c:v>
                </c:pt>
                <c:pt idx="8">
                  <c:v>181578191</c:v>
                </c:pt>
                <c:pt idx="9">
                  <c:v>194584105</c:v>
                </c:pt>
                <c:pt idx="10">
                  <c:v>225563473</c:v>
                </c:pt>
                <c:pt idx="11">
                  <c:v>212987289</c:v>
                </c:pt>
                <c:pt idx="12">
                  <c:v>270258458</c:v>
                </c:pt>
              </c:numCache>
            </c:numRef>
          </c:val>
        </c:ser>
        <c:ser>
          <c:idx val="1"/>
          <c:order val="1"/>
          <c:tx>
            <c:strRef>
              <c:f>'[2]NG-PRICE'!$U$6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'[2]NG-PRICE'!$P$12:$P$24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'[2]NG-PRICE'!$U$12:$U$24</c:f>
              <c:numCache>
                <c:formatCode>General</c:formatCode>
                <c:ptCount val="13"/>
                <c:pt idx="0">
                  <c:v>108654522</c:v>
                </c:pt>
                <c:pt idx="1">
                  <c:v>62814704</c:v>
                </c:pt>
                <c:pt idx="2">
                  <c:v>85943530</c:v>
                </c:pt>
                <c:pt idx="3">
                  <c:v>59207870</c:v>
                </c:pt>
                <c:pt idx="4">
                  <c:v>92936721</c:v>
                </c:pt>
                <c:pt idx="5">
                  <c:v>61348742</c:v>
                </c:pt>
                <c:pt idx="6">
                  <c:v>128073231</c:v>
                </c:pt>
                <c:pt idx="7">
                  <c:v>88189961</c:v>
                </c:pt>
                <c:pt idx="8">
                  <c:v>68317089</c:v>
                </c:pt>
                <c:pt idx="9">
                  <c:v>78506091</c:v>
                </c:pt>
                <c:pt idx="10">
                  <c:v>81354216</c:v>
                </c:pt>
                <c:pt idx="11">
                  <c:v>87793509</c:v>
                </c:pt>
                <c:pt idx="12">
                  <c:v>99036256</c:v>
                </c:pt>
              </c:numCache>
            </c:numRef>
          </c:val>
        </c:ser>
        <c:gapWidth val="40"/>
        <c:overlap val="100"/>
        <c:axId val="61833569"/>
        <c:axId val="88937648"/>
      </c:barChart>
      <c:catAx>
        <c:axId val="61833569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937648"/>
        <c:crossesAt val="0"/>
        <c:auto val="1"/>
        <c:lblAlgn val="ctr"/>
        <c:lblOffset val="100"/>
        <c:noMultiLvlLbl val="0"/>
      </c:catAx>
      <c:valAx>
        <c:axId val="8893764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83356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7383434469167"/>
          <c:y val="0.938015201798523"/>
          <c:w val="0.2470307556662"/>
          <c:h val="0.056632052242800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FINANCIAL DESK - OPTIONS</a:t>
            </a:r>
          </a:p>
        </c:rich>
      </c:tx>
      <c:layout>
        <c:manualLayout>
          <c:xMode val="edge"/>
          <c:yMode val="edge"/>
          <c:x val="0.342695763799743"/>
          <c:y val="0.026838432635534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22464698331194"/>
          <c:y val="0.133011272141707"/>
          <c:w val="0.903620025673941"/>
          <c:h val="0.80161030595813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'[2]NG-PRICE'!$Q$6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'[2]NG-PRICE'!$P$12:$P$24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'[2]NG-PRICE'!$Q$12:$Q$24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5728571</c:v>
                </c:pt>
                <c:pt idx="9">
                  <c:v>12463158</c:v>
                </c:pt>
                <c:pt idx="10">
                  <c:v>13254545</c:v>
                </c:pt>
                <c:pt idx="11">
                  <c:v>13235714</c:v>
                </c:pt>
                <c:pt idx="12">
                  <c:v>20591667</c:v>
                </c:pt>
              </c:numCache>
            </c:numRef>
          </c:val>
        </c:ser>
        <c:ser>
          <c:idx val="1"/>
          <c:order val="1"/>
          <c:tx>
            <c:strRef>
              <c:f>'[2]NG-PRICE'!$R$6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'[2]NG-PRICE'!$P$12:$P$24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'[2]NG-PRICE'!$R$12:$R$24</c:f>
              <c:numCache>
                <c:formatCode>General</c:formatCode>
                <c:ptCount val="13"/>
                <c:pt idx="0">
                  <c:v>96628198</c:v>
                </c:pt>
                <c:pt idx="1">
                  <c:v>58798980</c:v>
                </c:pt>
                <c:pt idx="2">
                  <c:v>89008158</c:v>
                </c:pt>
                <c:pt idx="3">
                  <c:v>66970480</c:v>
                </c:pt>
                <c:pt idx="4">
                  <c:v>74277921</c:v>
                </c:pt>
                <c:pt idx="5">
                  <c:v>69771277</c:v>
                </c:pt>
                <c:pt idx="6">
                  <c:v>58698864</c:v>
                </c:pt>
                <c:pt idx="7">
                  <c:v>57906056</c:v>
                </c:pt>
                <c:pt idx="8">
                  <c:v>38195214</c:v>
                </c:pt>
                <c:pt idx="9">
                  <c:v>40823316</c:v>
                </c:pt>
                <c:pt idx="10">
                  <c:v>63525232</c:v>
                </c:pt>
                <c:pt idx="11">
                  <c:v>73256238</c:v>
                </c:pt>
                <c:pt idx="12">
                  <c:v>43865528</c:v>
                </c:pt>
              </c:numCache>
            </c:numRef>
          </c:val>
        </c:ser>
        <c:gapWidth val="40"/>
        <c:overlap val="100"/>
        <c:axId val="10859916"/>
        <c:axId val="56646934"/>
      </c:barChart>
      <c:catAx>
        <c:axId val="10859916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646934"/>
        <c:crossesAt val="0"/>
        <c:auto val="1"/>
        <c:lblAlgn val="ctr"/>
        <c:lblOffset val="100"/>
        <c:noMultiLvlLbl val="0"/>
      </c:catAx>
      <c:valAx>
        <c:axId val="5664693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85991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6675224646983"/>
          <c:y val="0.938378958668814"/>
          <c:w val="0.244569961489089"/>
          <c:h val="0.056790123456790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NORTHEAST</a:t>
            </a:r>
          </a:p>
        </c:rich>
      </c:tx>
      <c:layout>
        <c:manualLayout>
          <c:xMode val="edge"/>
          <c:yMode val="edge"/>
          <c:x val="0.423342036553525"/>
          <c:y val="0.041684711996535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05221932114883"/>
          <c:y val="0.112927674317887"/>
          <c:w val="0.900522193211488"/>
          <c:h val="0.80576006929406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POWER-REGION AVG '!$H$8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'!$G$58:$G$70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'[2]US POWER-REGION AVG '!$H$58:$H$70</c:f>
              <c:numCache>
                <c:formatCode>General</c:formatCode>
                <c:ptCount val="13"/>
                <c:pt idx="0">
                  <c:v>214855</c:v>
                </c:pt>
                <c:pt idx="1">
                  <c:v>162473</c:v>
                </c:pt>
                <c:pt idx="2">
                  <c:v>183853</c:v>
                </c:pt>
                <c:pt idx="3">
                  <c:v>497009</c:v>
                </c:pt>
                <c:pt idx="4">
                  <c:v>1347832</c:v>
                </c:pt>
                <c:pt idx="5">
                  <c:v>1018745</c:v>
                </c:pt>
                <c:pt idx="6">
                  <c:v>1514055</c:v>
                </c:pt>
                <c:pt idx="7">
                  <c:v>1106500</c:v>
                </c:pt>
                <c:pt idx="8">
                  <c:v>1324095</c:v>
                </c:pt>
                <c:pt idx="9">
                  <c:v>1426821</c:v>
                </c:pt>
                <c:pt idx="10">
                  <c:v>1228863</c:v>
                </c:pt>
                <c:pt idx="11">
                  <c:v>1441165</c:v>
                </c:pt>
                <c:pt idx="12">
                  <c:v>1174671</c:v>
                </c:pt>
              </c:numCache>
            </c:numRef>
          </c:val>
        </c:ser>
        <c:ser>
          <c:idx val="1"/>
          <c:order val="1"/>
          <c:tx>
            <c:strRef>
              <c:f>'[2]US POWER-REGION AVG '!$I$8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'!$G$58:$G$70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'[2]US POWER-REGION AVG '!$I$58:$I$70</c:f>
              <c:numCache>
                <c:formatCode>General</c:formatCode>
                <c:ptCount val="13"/>
                <c:pt idx="0">
                  <c:v>893323</c:v>
                </c:pt>
                <c:pt idx="1">
                  <c:v>884803</c:v>
                </c:pt>
                <c:pt idx="2">
                  <c:v>928847</c:v>
                </c:pt>
                <c:pt idx="3">
                  <c:v>1396034</c:v>
                </c:pt>
                <c:pt idx="4">
                  <c:v>2482764</c:v>
                </c:pt>
                <c:pt idx="5">
                  <c:v>7408808</c:v>
                </c:pt>
                <c:pt idx="6">
                  <c:v>2038161</c:v>
                </c:pt>
                <c:pt idx="7">
                  <c:v>2983609</c:v>
                </c:pt>
                <c:pt idx="8">
                  <c:v>2151676</c:v>
                </c:pt>
                <c:pt idx="9">
                  <c:v>2157290</c:v>
                </c:pt>
                <c:pt idx="10">
                  <c:v>2652974</c:v>
                </c:pt>
                <c:pt idx="11">
                  <c:v>4012728</c:v>
                </c:pt>
                <c:pt idx="12">
                  <c:v>1794512</c:v>
                </c:pt>
              </c:numCache>
            </c:numRef>
          </c:val>
        </c:ser>
        <c:gapWidth val="40"/>
        <c:overlap val="100"/>
        <c:axId val="28791411"/>
        <c:axId val="57480295"/>
      </c:barChart>
      <c:catAx>
        <c:axId val="287914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480295"/>
        <c:crossesAt val="0"/>
        <c:auto val="1"/>
        <c:lblAlgn val="ctr"/>
        <c:lblOffset val="100"/>
        <c:noMultiLvlLbl val="0"/>
      </c:catAx>
      <c:valAx>
        <c:axId val="5748029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79141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39634464751958"/>
          <c:y val="0.90580337808575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SOUTHWEST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86718585560935"/>
          <c:y val="0.136197243755383"/>
          <c:w val="0.936697537360556"/>
          <c:h val="0.80534022394487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POWER-REGION AVG '!$H$8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'!$G$129:$G$141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'[2]US POWER-REGION AVG '!$H$129:$H$141</c:f>
              <c:numCache>
                <c:formatCode>General</c:formatCode>
                <c:ptCount val="13"/>
                <c:pt idx="0">
                  <c:v>97527</c:v>
                </c:pt>
                <c:pt idx="1">
                  <c:v>219036</c:v>
                </c:pt>
                <c:pt idx="2">
                  <c:v>205084</c:v>
                </c:pt>
                <c:pt idx="3">
                  <c:v>404198</c:v>
                </c:pt>
                <c:pt idx="4">
                  <c:v>311809</c:v>
                </c:pt>
                <c:pt idx="5">
                  <c:v>310230</c:v>
                </c:pt>
                <c:pt idx="6">
                  <c:v>334509</c:v>
                </c:pt>
                <c:pt idx="7">
                  <c:v>59420</c:v>
                </c:pt>
                <c:pt idx="8">
                  <c:v>166038</c:v>
                </c:pt>
                <c:pt idx="9">
                  <c:v>200495</c:v>
                </c:pt>
                <c:pt idx="10">
                  <c:v>198585</c:v>
                </c:pt>
                <c:pt idx="11">
                  <c:v>238415</c:v>
                </c:pt>
                <c:pt idx="12">
                  <c:v>226998</c:v>
                </c:pt>
              </c:numCache>
            </c:numRef>
          </c:val>
        </c:ser>
        <c:ser>
          <c:idx val="1"/>
          <c:order val="1"/>
          <c:tx>
            <c:strRef>
              <c:f>'[2]US POWER-REGION AVG '!$I$8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'!$G$129:$G$141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'[2]US POWER-REGION AVG '!$I$129:$I$141</c:f>
              <c:numCache>
                <c:formatCode>General</c:formatCode>
                <c:ptCount val="13"/>
                <c:pt idx="0">
                  <c:v>1268683</c:v>
                </c:pt>
                <c:pt idx="1">
                  <c:v>884477</c:v>
                </c:pt>
                <c:pt idx="2">
                  <c:v>637782</c:v>
                </c:pt>
                <c:pt idx="3">
                  <c:v>785444</c:v>
                </c:pt>
                <c:pt idx="4">
                  <c:v>760793</c:v>
                </c:pt>
                <c:pt idx="5">
                  <c:v>921634</c:v>
                </c:pt>
                <c:pt idx="6">
                  <c:v>678110</c:v>
                </c:pt>
                <c:pt idx="7">
                  <c:v>577847</c:v>
                </c:pt>
                <c:pt idx="8">
                  <c:v>789103</c:v>
                </c:pt>
                <c:pt idx="9">
                  <c:v>714509</c:v>
                </c:pt>
                <c:pt idx="10">
                  <c:v>609272</c:v>
                </c:pt>
                <c:pt idx="11">
                  <c:v>436431</c:v>
                </c:pt>
                <c:pt idx="12">
                  <c:v>418583</c:v>
                </c:pt>
              </c:numCache>
            </c:numRef>
          </c:val>
        </c:ser>
        <c:gapWidth val="40"/>
        <c:overlap val="100"/>
        <c:axId val="34628788"/>
        <c:axId val="74111684"/>
      </c:barChart>
      <c:catAx>
        <c:axId val="346287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111684"/>
        <c:crossesAt val="0"/>
        <c:auto val="1"/>
        <c:lblAlgn val="ctr"/>
        <c:lblOffset val="100"/>
        <c:noMultiLvlLbl val="0"/>
      </c:catAx>
      <c:valAx>
        <c:axId val="7411168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62878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44632708903389"/>
          <c:y val="0.92312661498708"/>
          <c:w val="0.239475899810566"/>
          <c:h val="0.053186907838070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MIDWEST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85071275651402"/>
          <c:y val="0.174033149171271"/>
          <c:w val="0.887838755156389"/>
          <c:h val="0.6939226519337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POWER-REGION AVG '!$H$8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'!$G$39:$G$51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'[2]US POWER-REGION AVG '!$H$39:$H$51</c:f>
              <c:numCache>
                <c:formatCode>General</c:formatCode>
                <c:ptCount val="13"/>
                <c:pt idx="0">
                  <c:v>191564</c:v>
                </c:pt>
                <c:pt idx="1">
                  <c:v>131236</c:v>
                </c:pt>
                <c:pt idx="2">
                  <c:v>205053</c:v>
                </c:pt>
                <c:pt idx="3">
                  <c:v>349426</c:v>
                </c:pt>
                <c:pt idx="4">
                  <c:v>340589</c:v>
                </c:pt>
                <c:pt idx="5">
                  <c:v>818182</c:v>
                </c:pt>
                <c:pt idx="6">
                  <c:v>1467418</c:v>
                </c:pt>
                <c:pt idx="7">
                  <c:v>1460920</c:v>
                </c:pt>
                <c:pt idx="8">
                  <c:v>922362</c:v>
                </c:pt>
                <c:pt idx="9">
                  <c:v>1467116</c:v>
                </c:pt>
                <c:pt idx="10">
                  <c:v>1284775</c:v>
                </c:pt>
                <c:pt idx="11">
                  <c:v>1373390</c:v>
                </c:pt>
                <c:pt idx="12">
                  <c:v>1387700</c:v>
                </c:pt>
              </c:numCache>
            </c:numRef>
          </c:val>
        </c:ser>
        <c:ser>
          <c:idx val="1"/>
          <c:order val="1"/>
          <c:tx>
            <c:strRef>
              <c:f>'[2]US POWER-REGION AVG '!$I$8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'!$G$39:$G$51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'[2]US POWER-REGION AVG '!$I$39:$I$51</c:f>
              <c:numCache>
                <c:formatCode>General</c:formatCode>
                <c:ptCount val="13"/>
                <c:pt idx="0">
                  <c:v>510681</c:v>
                </c:pt>
                <c:pt idx="1">
                  <c:v>518912</c:v>
                </c:pt>
                <c:pt idx="2">
                  <c:v>449376</c:v>
                </c:pt>
                <c:pt idx="3">
                  <c:v>711282</c:v>
                </c:pt>
                <c:pt idx="4">
                  <c:v>610646</c:v>
                </c:pt>
                <c:pt idx="5">
                  <c:v>664094</c:v>
                </c:pt>
                <c:pt idx="6">
                  <c:v>776968</c:v>
                </c:pt>
                <c:pt idx="7">
                  <c:v>1131536</c:v>
                </c:pt>
                <c:pt idx="8">
                  <c:v>1285471</c:v>
                </c:pt>
                <c:pt idx="9">
                  <c:v>585136</c:v>
                </c:pt>
                <c:pt idx="10">
                  <c:v>1015200</c:v>
                </c:pt>
                <c:pt idx="11">
                  <c:v>725522</c:v>
                </c:pt>
                <c:pt idx="12">
                  <c:v>1371509</c:v>
                </c:pt>
              </c:numCache>
            </c:numRef>
          </c:val>
        </c:ser>
        <c:gapWidth val="40"/>
        <c:overlap val="100"/>
        <c:axId val="81069960"/>
        <c:axId val="29089503"/>
      </c:barChart>
      <c:catAx>
        <c:axId val="81069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089503"/>
        <c:crossesAt val="0"/>
        <c:auto val="1"/>
        <c:lblAlgn val="ctr"/>
        <c:lblOffset val="100"/>
        <c:noMultiLvlLbl val="0"/>
      </c:catAx>
      <c:valAx>
        <c:axId val="2908950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06996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94600804135554"/>
          <c:y val="0.86232044198895"/>
          <c:w val="0.186047725967312"/>
          <c:h val="0.05458563535911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SOUTHEAST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93180512766957"/>
          <c:y val="0.0905469422911283"/>
          <c:w val="0.936556837763041"/>
          <c:h val="0.8410852713178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POWER-REGION AVG '!$H$8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'!$G$110:$G$122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'[2]US POWER-REGION AVG '!$H$110:$H$122</c:f>
              <c:numCache>
                <c:formatCode>General</c:formatCode>
                <c:ptCount val="13"/>
                <c:pt idx="0">
                  <c:v>339018</c:v>
                </c:pt>
                <c:pt idx="1">
                  <c:v>169986</c:v>
                </c:pt>
                <c:pt idx="2">
                  <c:v>309474</c:v>
                </c:pt>
                <c:pt idx="3">
                  <c:v>288765</c:v>
                </c:pt>
                <c:pt idx="4">
                  <c:v>305726</c:v>
                </c:pt>
                <c:pt idx="5">
                  <c:v>512473</c:v>
                </c:pt>
                <c:pt idx="6">
                  <c:v>354073</c:v>
                </c:pt>
                <c:pt idx="7">
                  <c:v>348286</c:v>
                </c:pt>
                <c:pt idx="8">
                  <c:v>611371</c:v>
                </c:pt>
                <c:pt idx="9">
                  <c:v>1030568</c:v>
                </c:pt>
                <c:pt idx="10">
                  <c:v>796055</c:v>
                </c:pt>
                <c:pt idx="11">
                  <c:v>876267</c:v>
                </c:pt>
                <c:pt idx="12">
                  <c:v>1144258</c:v>
                </c:pt>
              </c:numCache>
            </c:numRef>
          </c:val>
        </c:ser>
        <c:ser>
          <c:idx val="1"/>
          <c:order val="1"/>
          <c:tx>
            <c:strRef>
              <c:f>'[2]US POWER-REGION AVG '!$I$8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'!$G$110:$G$122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'[2]US POWER-REGION AVG '!$I$110:$I$122</c:f>
              <c:numCache>
                <c:formatCode>General</c:formatCode>
                <c:ptCount val="13"/>
                <c:pt idx="0">
                  <c:v>381230</c:v>
                </c:pt>
                <c:pt idx="1">
                  <c:v>288591</c:v>
                </c:pt>
                <c:pt idx="2">
                  <c:v>303735</c:v>
                </c:pt>
                <c:pt idx="3">
                  <c:v>431921</c:v>
                </c:pt>
                <c:pt idx="4">
                  <c:v>622882</c:v>
                </c:pt>
                <c:pt idx="5">
                  <c:v>542894</c:v>
                </c:pt>
                <c:pt idx="6">
                  <c:v>517285</c:v>
                </c:pt>
                <c:pt idx="7">
                  <c:v>303352</c:v>
                </c:pt>
                <c:pt idx="8">
                  <c:v>541504</c:v>
                </c:pt>
                <c:pt idx="9">
                  <c:v>545090</c:v>
                </c:pt>
                <c:pt idx="10">
                  <c:v>506402</c:v>
                </c:pt>
                <c:pt idx="11">
                  <c:v>655394</c:v>
                </c:pt>
                <c:pt idx="12">
                  <c:v>815868</c:v>
                </c:pt>
              </c:numCache>
            </c:numRef>
          </c:val>
        </c:ser>
        <c:gapWidth val="40"/>
        <c:overlap val="100"/>
        <c:axId val="41548045"/>
        <c:axId val="37900026"/>
      </c:barChart>
      <c:catAx>
        <c:axId val="4154804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900026"/>
        <c:crossesAt val="0"/>
        <c:auto val="1"/>
        <c:lblAlgn val="ctr"/>
        <c:lblOffset val="100"/>
        <c:noMultiLvlLbl val="0"/>
      </c:catAx>
      <c:valAx>
        <c:axId val="3790002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54804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61135188762989"/>
          <c:y val="0.928617571059432"/>
          <c:w val="0.256070179102919"/>
          <c:h val="0.053186907838070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CALIFORNIA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5697772173182"/>
          <c:y val="0.176112920738328"/>
          <c:w val="0.888030685161833"/>
          <c:h val="0.6716612377850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POWER-REGION AVG '!$H$8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'!$G$14:$G$26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'[2]US POWER-REGION AVG '!$H$14:$H$26</c:f>
              <c:numCache>
                <c:formatCode>General</c:formatCode>
                <c:ptCount val="13"/>
                <c:pt idx="0">
                  <c:v>156873</c:v>
                </c:pt>
                <c:pt idx="1">
                  <c:v>176998</c:v>
                </c:pt>
                <c:pt idx="2">
                  <c:v>154846</c:v>
                </c:pt>
                <c:pt idx="3">
                  <c:v>215777</c:v>
                </c:pt>
                <c:pt idx="4">
                  <c:v>218803</c:v>
                </c:pt>
                <c:pt idx="5">
                  <c:v>234353</c:v>
                </c:pt>
                <c:pt idx="6">
                  <c:v>378193</c:v>
                </c:pt>
                <c:pt idx="7">
                  <c:v>42710</c:v>
                </c:pt>
                <c:pt idx="8">
                  <c:v>62210</c:v>
                </c:pt>
                <c:pt idx="9">
                  <c:v>113987</c:v>
                </c:pt>
                <c:pt idx="10">
                  <c:v>229822</c:v>
                </c:pt>
                <c:pt idx="11">
                  <c:v>271076</c:v>
                </c:pt>
                <c:pt idx="12">
                  <c:v>221330</c:v>
                </c:pt>
              </c:numCache>
            </c:numRef>
          </c:val>
        </c:ser>
        <c:ser>
          <c:idx val="1"/>
          <c:order val="1"/>
          <c:tx>
            <c:strRef>
              <c:f>'[2]US POWER-REGION AVG '!$I$8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'!$G$14:$G$26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'[2]US POWER-REGION AVG '!$I$14:$I$26</c:f>
              <c:numCache>
                <c:formatCode>General</c:formatCode>
                <c:ptCount val="13"/>
                <c:pt idx="0">
                  <c:v>361336</c:v>
                </c:pt>
                <c:pt idx="1">
                  <c:v>468601</c:v>
                </c:pt>
                <c:pt idx="2">
                  <c:v>830985</c:v>
                </c:pt>
                <c:pt idx="3">
                  <c:v>1002298</c:v>
                </c:pt>
                <c:pt idx="4">
                  <c:v>721315</c:v>
                </c:pt>
                <c:pt idx="5">
                  <c:v>705340</c:v>
                </c:pt>
                <c:pt idx="6">
                  <c:v>750429</c:v>
                </c:pt>
                <c:pt idx="7">
                  <c:v>1045848</c:v>
                </c:pt>
                <c:pt idx="8">
                  <c:v>905539</c:v>
                </c:pt>
                <c:pt idx="9">
                  <c:v>1088699</c:v>
                </c:pt>
                <c:pt idx="10">
                  <c:v>1125390</c:v>
                </c:pt>
                <c:pt idx="11">
                  <c:v>921363</c:v>
                </c:pt>
                <c:pt idx="12">
                  <c:v>1302662</c:v>
                </c:pt>
              </c:numCache>
            </c:numRef>
          </c:val>
        </c:ser>
        <c:gapWidth val="40"/>
        <c:overlap val="100"/>
        <c:axId val="88864305"/>
        <c:axId val="4564138"/>
      </c:barChart>
      <c:catAx>
        <c:axId val="8886430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64138"/>
        <c:crossesAt val="0"/>
        <c:auto val="1"/>
        <c:lblAlgn val="ctr"/>
        <c:lblOffset val="100"/>
        <c:noMultiLvlLbl val="0"/>
      </c:catAx>
      <c:valAx>
        <c:axId val="456413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86430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94598570828079"/>
          <c:y val="0.865038002171553"/>
          <c:w val="0.159415720891131"/>
          <c:h val="0.0536373507057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NORTHWEST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738374231517"/>
          <c:y val="0.19173215631392"/>
          <c:w val="0.902369817665914"/>
          <c:h val="0.6842501883948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POWER-REGION AVG '!$H$8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'!$G$77:$G$89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'[2]US POWER-REGION AVG '!$H$77:$H$89</c:f>
              <c:numCache>
                <c:formatCode>General</c:formatCode>
                <c:ptCount val="13"/>
                <c:pt idx="0">
                  <c:v>66236</c:v>
                </c:pt>
                <c:pt idx="1">
                  <c:v>50700</c:v>
                </c:pt>
                <c:pt idx="2">
                  <c:v>98864</c:v>
                </c:pt>
                <c:pt idx="3">
                  <c:v>244910</c:v>
                </c:pt>
                <c:pt idx="4">
                  <c:v>170157</c:v>
                </c:pt>
                <c:pt idx="5">
                  <c:v>253970</c:v>
                </c:pt>
                <c:pt idx="6">
                  <c:v>268118</c:v>
                </c:pt>
                <c:pt idx="7">
                  <c:v>23710</c:v>
                </c:pt>
                <c:pt idx="8">
                  <c:v>79973</c:v>
                </c:pt>
                <c:pt idx="9">
                  <c:v>60684</c:v>
                </c:pt>
                <c:pt idx="10">
                  <c:v>151153</c:v>
                </c:pt>
                <c:pt idx="11">
                  <c:v>131457</c:v>
                </c:pt>
                <c:pt idx="12">
                  <c:v>129491</c:v>
                </c:pt>
              </c:numCache>
            </c:numRef>
          </c:val>
        </c:ser>
        <c:ser>
          <c:idx val="1"/>
          <c:order val="1"/>
          <c:tx>
            <c:strRef>
              <c:f>'[2]US POWER-REGION AVG '!$I$8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'!$G$77:$G$89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'[2]US POWER-REGION AVG '!$I$77:$I$89</c:f>
              <c:numCache>
                <c:formatCode>General</c:formatCode>
                <c:ptCount val="13"/>
                <c:pt idx="0">
                  <c:v>732462</c:v>
                </c:pt>
                <c:pt idx="1">
                  <c:v>839153</c:v>
                </c:pt>
                <c:pt idx="2">
                  <c:v>739583</c:v>
                </c:pt>
                <c:pt idx="3">
                  <c:v>972792</c:v>
                </c:pt>
                <c:pt idx="4">
                  <c:v>827230</c:v>
                </c:pt>
                <c:pt idx="5">
                  <c:v>524720</c:v>
                </c:pt>
                <c:pt idx="6">
                  <c:v>589448</c:v>
                </c:pt>
                <c:pt idx="7">
                  <c:v>592540</c:v>
                </c:pt>
                <c:pt idx="8">
                  <c:v>909625</c:v>
                </c:pt>
                <c:pt idx="9">
                  <c:v>552136</c:v>
                </c:pt>
                <c:pt idx="10">
                  <c:v>286699</c:v>
                </c:pt>
                <c:pt idx="11">
                  <c:v>260759</c:v>
                </c:pt>
                <c:pt idx="12">
                  <c:v>777414</c:v>
                </c:pt>
              </c:numCache>
            </c:numRef>
          </c:val>
        </c:ser>
        <c:gapWidth val="40"/>
        <c:overlap val="100"/>
        <c:axId val="4540526"/>
        <c:axId val="13289260"/>
      </c:barChart>
      <c:catAx>
        <c:axId val="454052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289260"/>
        <c:crossesAt val="0"/>
        <c:auto val="1"/>
        <c:lblAlgn val="ctr"/>
        <c:lblOffset val="100"/>
        <c:noMultiLvlLbl val="0"/>
      </c:catAx>
      <c:valAx>
        <c:axId val="1328926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4052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98197677473596"/>
          <c:y val="0.878458391646033"/>
          <c:w val="0.29105144238348"/>
          <c:h val="0.05318118204327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75" strike="noStrike" u="none">
                <a:solidFill>
                  <a:srgbClr val="000000"/>
                </a:solidFill>
                <a:uFillTx/>
                <a:latin typeface="Arial"/>
              </a:rPr>
              <a:t>CANADIAN POWER
Average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24688253169863"/>
          <c:y val="0.12686007922064"/>
          <c:w val="0.914859058996123"/>
          <c:h val="0.7867466010063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'[2]CANADIAN POWER'!$G$7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'[2]CANADIAN POWER'!$F$8:$F$12</c:f>
              <c:strCache>
                <c:ptCount val="5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</c:strCache>
            </c:strRef>
          </c:cat>
          <c:val>
            <c:numRef>
              <c:f>'[2]CANADIAN POWER'!$G$8:$G$12</c:f>
              <c:numCache>
                <c:formatCode>General</c:formatCode>
                <c:ptCount val="5"/>
                <c:pt idx="0">
                  <c:v>14744</c:v>
                </c:pt>
                <c:pt idx="1">
                  <c:v>34852</c:v>
                </c:pt>
                <c:pt idx="2">
                  <c:v>40201</c:v>
                </c:pt>
                <c:pt idx="3">
                  <c:v>56844</c:v>
                </c:pt>
                <c:pt idx="4">
                  <c:v>41328</c:v>
                </c:pt>
              </c:numCache>
            </c:numRef>
          </c:val>
        </c:ser>
        <c:ser>
          <c:idx val="1"/>
          <c:order val="1"/>
          <c:tx>
            <c:strRef>
              <c:f>'[2]CANADIAN POWER'!$H$7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'[2]CANADIAN POWER'!$F$8:$F$12</c:f>
              <c:strCache>
                <c:ptCount val="5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</c:strCache>
            </c:strRef>
          </c:cat>
          <c:val>
            <c:numRef>
              <c:f>'[2]CANADIAN POWER'!$H$8:$H$12</c:f>
              <c:numCache>
                <c:formatCode>General</c:formatCode>
                <c:ptCount val="5"/>
                <c:pt idx="0">
                  <c:v>223544</c:v>
                </c:pt>
                <c:pt idx="1">
                  <c:v>82455</c:v>
                </c:pt>
                <c:pt idx="2">
                  <c:v>77918</c:v>
                </c:pt>
                <c:pt idx="3">
                  <c:v>90274</c:v>
                </c:pt>
                <c:pt idx="4">
                  <c:v>69647</c:v>
                </c:pt>
              </c:numCache>
            </c:numRef>
          </c:val>
        </c:ser>
        <c:gapWidth val="150"/>
        <c:overlap val="100"/>
        <c:axId val="10842348"/>
        <c:axId val="50605750"/>
      </c:barChart>
      <c:catAx>
        <c:axId val="108423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605750"/>
        <c:crossesAt val="0"/>
        <c:auto val="1"/>
        <c:lblAlgn val="ctr"/>
        <c:lblOffset val="100"/>
        <c:noMultiLvlLbl val="0"/>
      </c:catAx>
      <c:valAx>
        <c:axId val="5060575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84234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66153201299382"/>
          <c:y val="0.908146879349106"/>
          <c:w val="0.271717489259143"/>
          <c:h val="0.052885130071726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EAST POWER
Average Transactions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4443586178485"/>
          <c:y val="0.146677187445204"/>
          <c:w val="0.901900200834235"/>
          <c:h val="0.758635805716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POWER-EAST vs WEST'!$H$7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2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POWER-EAST vs WEST'!$G$13:$G$25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'[1]US POWER-EAST vs WEST'!$H$13:$H$25</c:f>
              <c:numCache>
                <c:formatCode>General</c:formatCode>
                <c:ptCount val="13"/>
                <c:pt idx="0">
                  <c:v>58</c:v>
                </c:pt>
                <c:pt idx="1">
                  <c:v>49</c:v>
                </c:pt>
                <c:pt idx="2">
                  <c:v>90</c:v>
                </c:pt>
                <c:pt idx="3">
                  <c:v>112</c:v>
                </c:pt>
                <c:pt idx="4">
                  <c:v>142</c:v>
                </c:pt>
                <c:pt idx="5">
                  <c:v>187</c:v>
                </c:pt>
                <c:pt idx="6">
                  <c:v>167</c:v>
                </c:pt>
                <c:pt idx="7">
                  <c:v>127</c:v>
                </c:pt>
                <c:pt idx="8">
                  <c:v>253</c:v>
                </c:pt>
                <c:pt idx="9">
                  <c:v>353</c:v>
                </c:pt>
                <c:pt idx="10">
                  <c:v>304</c:v>
                </c:pt>
                <c:pt idx="11">
                  <c:v>372</c:v>
                </c:pt>
                <c:pt idx="12">
                  <c:v>334</c:v>
                </c:pt>
              </c:numCache>
            </c:numRef>
          </c:val>
        </c:ser>
        <c:ser>
          <c:idx val="1"/>
          <c:order val="1"/>
          <c:tx>
            <c:strRef>
              <c:f>'[1]US POWER-EAST vs WEST'!$I$7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2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POWER-EAST vs WEST'!$G$13:$G$25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'[1]US POWER-EAST vs WEST'!$I$13:$I$25</c:f>
              <c:numCache>
                <c:formatCode>General</c:formatCode>
                <c:ptCount val="13"/>
                <c:pt idx="0">
                  <c:v>212</c:v>
                </c:pt>
                <c:pt idx="1">
                  <c:v>189</c:v>
                </c:pt>
                <c:pt idx="2">
                  <c:v>246</c:v>
                </c:pt>
                <c:pt idx="3">
                  <c:v>266</c:v>
                </c:pt>
                <c:pt idx="4">
                  <c:v>270</c:v>
                </c:pt>
                <c:pt idx="5">
                  <c:v>260</c:v>
                </c:pt>
                <c:pt idx="6">
                  <c:v>230</c:v>
                </c:pt>
                <c:pt idx="7">
                  <c:v>237</c:v>
                </c:pt>
                <c:pt idx="8">
                  <c:v>282</c:v>
                </c:pt>
                <c:pt idx="9">
                  <c:v>269</c:v>
                </c:pt>
                <c:pt idx="10">
                  <c:v>265</c:v>
                </c:pt>
                <c:pt idx="11">
                  <c:v>302</c:v>
                </c:pt>
                <c:pt idx="12">
                  <c:v>269</c:v>
                </c:pt>
              </c:numCache>
            </c:numRef>
          </c:val>
        </c:ser>
        <c:gapWidth val="40"/>
        <c:overlap val="100"/>
        <c:axId val="38195233"/>
        <c:axId val="46374523"/>
      </c:barChart>
      <c:catAx>
        <c:axId val="3819523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374523"/>
        <c:crossesAt val="0"/>
        <c:auto val="1"/>
        <c:lblAlgn val="ctr"/>
        <c:lblOffset val="100"/>
        <c:noMultiLvlLbl val="0"/>
      </c:catAx>
      <c:valAx>
        <c:axId val="4637452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19523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43225706782018"/>
          <c:y val="0.905663685779414"/>
          <c:w val="0.267058035944178"/>
          <c:h val="0.043310538313168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CANADIAN POWER
Average Transactions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94282744282744"/>
          <c:y val="0.182014972490304"/>
          <c:w val="0.895686070686071"/>
          <c:h val="0.69793451790385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'[1]CANADIAN POWER'!$G$7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'[1]CANADIAN POWER'!$F$8:$F$12</c:f>
              <c:strCache>
                <c:ptCount val="5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</c:strCache>
            </c:strRef>
          </c:cat>
          <c:val>
            <c:numRef>
              <c:f>'[1]CANADIAN POWER'!$G$8:$G$12</c:f>
              <c:numCache>
                <c:formatCode>General</c:formatCode>
                <c:ptCount val="5"/>
                <c:pt idx="0">
                  <c:v>7</c:v>
                </c:pt>
                <c:pt idx="1">
                  <c:v>6</c:v>
                </c:pt>
                <c:pt idx="2">
                  <c:v>3</c:v>
                </c:pt>
                <c:pt idx="3">
                  <c:v>10</c:v>
                </c:pt>
                <c:pt idx="4">
                  <c:v>11</c:v>
                </c:pt>
              </c:numCache>
            </c:numRef>
          </c:val>
        </c:ser>
        <c:ser>
          <c:idx val="1"/>
          <c:order val="1"/>
          <c:tx>
            <c:strRef>
              <c:f>'[1]CANADIAN POWER'!$H$7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'[1]CANADIAN POWER'!$F$8:$F$12</c:f>
              <c:strCache>
                <c:ptCount val="5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</c:strCache>
            </c:strRef>
          </c:cat>
          <c:val>
            <c:numRef>
              <c:f>'[1]CANADIAN POWER'!$H$8:$H$12</c:f>
              <c:numCache>
                <c:formatCode>General</c:formatCode>
                <c:ptCount val="5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</c:numCache>
            </c:numRef>
          </c:val>
        </c:ser>
        <c:gapWidth val="150"/>
        <c:overlap val="100"/>
        <c:axId val="63224884"/>
        <c:axId val="18174004"/>
      </c:barChart>
      <c:catAx>
        <c:axId val="632248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174004"/>
        <c:crossesAt val="0"/>
        <c:auto val="1"/>
        <c:lblAlgn val="ctr"/>
        <c:lblOffset val="100"/>
        <c:noMultiLvlLbl val="0"/>
      </c:catAx>
      <c:valAx>
        <c:axId val="1817400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22488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14189189189189"/>
          <c:y val="0.882925949310003"/>
          <c:w val="0.26954261954262"/>
          <c:h val="0.044556688012988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25" strike="noStrike" u="none">
                <a:solidFill>
                  <a:srgbClr val="000000"/>
                </a:solidFill>
                <a:uFillTx/>
                <a:latin typeface="Arial"/>
              </a:rPr>
              <a:t>ECC-CANADA WEST
AVERAGE DEAL COUNT PER DAY</a:t>
            </a:r>
          </a:p>
        </c:rich>
      </c:tx>
      <c:layout>
        <c:manualLayout>
          <c:xMode val="edge"/>
          <c:yMode val="edge"/>
          <c:x val="0.335179187127782"/>
          <c:y val="0.02706799480294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90189112945356"/>
          <c:y val="0.160459073191858"/>
          <c:w val="0.852314282729077"/>
          <c:h val="0.7083152880034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'[1]ECC-CANADA WEST'!$H$4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'[1]ECC-CANADA WEST'!$G$11:$G$23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'[1]ECC-CANADA WEST'!$H$11:$H$23</c:f>
              <c:numCache>
                <c:formatCode>General</c:formatCode>
                <c:ptCount val="13"/>
                <c:pt idx="0">
                  <c:v>233</c:v>
                </c:pt>
                <c:pt idx="1">
                  <c:v>265</c:v>
                </c:pt>
                <c:pt idx="2">
                  <c:v>250</c:v>
                </c:pt>
                <c:pt idx="3">
                  <c:v>209</c:v>
                </c:pt>
                <c:pt idx="4">
                  <c:v>271</c:v>
                </c:pt>
                <c:pt idx="5">
                  <c:v>193</c:v>
                </c:pt>
                <c:pt idx="6">
                  <c:v>213</c:v>
                </c:pt>
                <c:pt idx="7">
                  <c:v>113</c:v>
                </c:pt>
                <c:pt idx="8">
                  <c:v>196</c:v>
                </c:pt>
                <c:pt idx="9">
                  <c:v>186</c:v>
                </c:pt>
                <c:pt idx="10">
                  <c:v>227</c:v>
                </c:pt>
                <c:pt idx="11">
                  <c:v>196</c:v>
                </c:pt>
                <c:pt idx="12">
                  <c:v>210</c:v>
                </c:pt>
              </c:numCache>
            </c:numRef>
          </c:val>
        </c:ser>
        <c:ser>
          <c:idx val="1"/>
          <c:order val="1"/>
          <c:tx>
            <c:strRef>
              <c:f>'[1]ECC-CANADA WEST'!$I$4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'[1]ECC-CANADA WEST'!$G$11:$G$23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'[1]ECC-CANADA WEST'!$I$11:$I$23</c:f>
              <c:numCache>
                <c:formatCode>General</c:formatCode>
                <c:ptCount val="13"/>
                <c:pt idx="0">
                  <c:v>94</c:v>
                </c:pt>
                <c:pt idx="1">
                  <c:v>96</c:v>
                </c:pt>
                <c:pt idx="2">
                  <c:v>76</c:v>
                </c:pt>
                <c:pt idx="3">
                  <c:v>71</c:v>
                </c:pt>
                <c:pt idx="4">
                  <c:v>70</c:v>
                </c:pt>
                <c:pt idx="5">
                  <c:v>78</c:v>
                </c:pt>
                <c:pt idx="6">
                  <c:v>88</c:v>
                </c:pt>
                <c:pt idx="7">
                  <c:v>79</c:v>
                </c:pt>
                <c:pt idx="8">
                  <c:v>96</c:v>
                </c:pt>
                <c:pt idx="9">
                  <c:v>82</c:v>
                </c:pt>
                <c:pt idx="10">
                  <c:v>89</c:v>
                </c:pt>
                <c:pt idx="11">
                  <c:v>84</c:v>
                </c:pt>
                <c:pt idx="12">
                  <c:v>93</c:v>
                </c:pt>
              </c:numCache>
            </c:numRef>
          </c:val>
        </c:ser>
        <c:gapWidth val="40"/>
        <c:overlap val="100"/>
        <c:axId val="12823854"/>
        <c:axId val="83712184"/>
      </c:barChart>
      <c:catAx>
        <c:axId val="12823854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712184"/>
        <c:crossesAt val="0"/>
        <c:auto val="1"/>
        <c:lblAlgn val="ctr"/>
        <c:lblOffset val="100"/>
        <c:noMultiLvlLbl val="0"/>
      </c:catAx>
      <c:valAx>
        <c:axId val="8371218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82385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68206039076377"/>
          <c:y val="0.864876569943699"/>
          <c:w val="0.300386584473932"/>
          <c:h val="0.053486357730619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CENTRAL
AVERAGE DEAL COUNT PER DAY</a:t>
            </a:r>
          </a:p>
        </c:rich>
      </c:tx>
      <c:layout>
        <c:manualLayout>
          <c:xMode val="edge"/>
          <c:yMode val="edge"/>
          <c:x val="0.328309509011809"/>
          <c:y val="0.026838432635534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30702299564947"/>
          <c:y val="0.21256038647343"/>
          <c:w val="0.886471928734203"/>
          <c:h val="0.6535695115405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[1]CENTRAL!$N$4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[1]CENTRAL!$I$11:$I$23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[1]CENTRAL!$N$11:$N$23</c:f>
              <c:numCache>
                <c:formatCode>General</c:formatCode>
                <c:ptCount val="13"/>
                <c:pt idx="0">
                  <c:v>318</c:v>
                </c:pt>
                <c:pt idx="1">
                  <c:v>437</c:v>
                </c:pt>
                <c:pt idx="2">
                  <c:v>440</c:v>
                </c:pt>
                <c:pt idx="3">
                  <c:v>492</c:v>
                </c:pt>
                <c:pt idx="4">
                  <c:v>567</c:v>
                </c:pt>
                <c:pt idx="5">
                  <c:v>498</c:v>
                </c:pt>
                <c:pt idx="6">
                  <c:v>684</c:v>
                </c:pt>
                <c:pt idx="7">
                  <c:v>533</c:v>
                </c:pt>
                <c:pt idx="8">
                  <c:v>675</c:v>
                </c:pt>
                <c:pt idx="9">
                  <c:v>910</c:v>
                </c:pt>
                <c:pt idx="10">
                  <c:v>924</c:v>
                </c:pt>
                <c:pt idx="11">
                  <c:v>771</c:v>
                </c:pt>
                <c:pt idx="12">
                  <c:v>898</c:v>
                </c:pt>
              </c:numCache>
            </c:numRef>
          </c:val>
        </c:ser>
        <c:ser>
          <c:idx val="1"/>
          <c:order val="1"/>
          <c:tx>
            <c:strRef>
              <c:f>[1]CENTRAL!$O$4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8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8"/>
              <c:txPr>
                <a:bodyPr wrap="none"/>
                <a:lstStyle/>
                <a:p>
                  <a:pPr>
                    <a:defRPr b="0" sz="95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[1]CENTRAL!$I$11:$I$23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[1]CENTRAL!$O$11:$O$23</c:f>
              <c:numCache>
                <c:formatCode>General</c:formatCode>
                <c:ptCount val="13"/>
                <c:pt idx="0">
                  <c:v>81</c:v>
                </c:pt>
                <c:pt idx="1">
                  <c:v>71</c:v>
                </c:pt>
                <c:pt idx="2">
                  <c:v>77</c:v>
                </c:pt>
                <c:pt idx="3">
                  <c:v>61</c:v>
                </c:pt>
                <c:pt idx="4">
                  <c:v>72</c:v>
                </c:pt>
                <c:pt idx="5">
                  <c:v>83</c:v>
                </c:pt>
                <c:pt idx="6">
                  <c:v>72</c:v>
                </c:pt>
                <c:pt idx="7">
                  <c:v>102</c:v>
                </c:pt>
                <c:pt idx="8">
                  <c:v>93</c:v>
                </c:pt>
                <c:pt idx="9">
                  <c:v>74</c:v>
                </c:pt>
                <c:pt idx="10">
                  <c:v>71</c:v>
                </c:pt>
                <c:pt idx="11">
                  <c:v>69</c:v>
                </c:pt>
                <c:pt idx="12">
                  <c:v>54</c:v>
                </c:pt>
              </c:numCache>
            </c:numRef>
          </c:val>
        </c:ser>
        <c:gapWidth val="40"/>
        <c:overlap val="100"/>
        <c:axId val="62536807"/>
        <c:axId val="8261689"/>
      </c:barChart>
      <c:catAx>
        <c:axId val="62536807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61689"/>
        <c:crossesAt val="0"/>
        <c:auto val="1"/>
        <c:lblAlgn val="ctr"/>
        <c:lblOffset val="100"/>
        <c:noMultiLvlLbl val="0"/>
      </c:catAx>
      <c:valAx>
        <c:axId val="826168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53680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4746219183758"/>
          <c:y val="0.853891572732152"/>
          <c:w val="0.398332297493267"/>
          <c:h val="0.053032742887815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EAST
AVERAGE DEAL COUNT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03998755251284"/>
          <c:y val="0.221442453033902"/>
          <c:w val="0.854571858306105"/>
          <c:h val="0.6523429064996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[1]EAST!$N$4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[1]EAST!$I$11:$I$23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[1]EAST!$N$11:$N$23</c:f>
              <c:numCache>
                <c:formatCode>General</c:formatCode>
                <c:ptCount val="13"/>
                <c:pt idx="0">
                  <c:v>282</c:v>
                </c:pt>
                <c:pt idx="1">
                  <c:v>374</c:v>
                </c:pt>
                <c:pt idx="2">
                  <c:v>359</c:v>
                </c:pt>
                <c:pt idx="3">
                  <c:v>402</c:v>
                </c:pt>
                <c:pt idx="4">
                  <c:v>528</c:v>
                </c:pt>
                <c:pt idx="5">
                  <c:v>591</c:v>
                </c:pt>
                <c:pt idx="6">
                  <c:v>937</c:v>
                </c:pt>
                <c:pt idx="7">
                  <c:v>777</c:v>
                </c:pt>
                <c:pt idx="8">
                  <c:v>632</c:v>
                </c:pt>
                <c:pt idx="9">
                  <c:v>773</c:v>
                </c:pt>
                <c:pt idx="10">
                  <c:v>850</c:v>
                </c:pt>
                <c:pt idx="11">
                  <c:v>873</c:v>
                </c:pt>
                <c:pt idx="12">
                  <c:v>831</c:v>
                </c:pt>
              </c:numCache>
            </c:numRef>
          </c:val>
        </c:ser>
        <c:ser>
          <c:idx val="1"/>
          <c:order val="1"/>
          <c:tx>
            <c:strRef>
              <c:f>[1]EAST!$O$4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[1]EAST!$I$11:$I$23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[1]EAST!$O$11:$O$23</c:f>
              <c:numCache>
                <c:formatCode>General</c:formatCode>
                <c:ptCount val="13"/>
                <c:pt idx="0">
                  <c:v>136</c:v>
                </c:pt>
                <c:pt idx="1">
                  <c:v>132</c:v>
                </c:pt>
                <c:pt idx="2">
                  <c:v>135</c:v>
                </c:pt>
                <c:pt idx="3">
                  <c:v>115</c:v>
                </c:pt>
                <c:pt idx="4">
                  <c:v>112</c:v>
                </c:pt>
                <c:pt idx="5">
                  <c:v>133</c:v>
                </c:pt>
                <c:pt idx="6">
                  <c:v>108</c:v>
                </c:pt>
                <c:pt idx="7">
                  <c:v>138</c:v>
                </c:pt>
                <c:pt idx="8">
                  <c:v>151</c:v>
                </c:pt>
                <c:pt idx="9">
                  <c:v>113</c:v>
                </c:pt>
                <c:pt idx="10">
                  <c:v>117</c:v>
                </c:pt>
                <c:pt idx="11">
                  <c:v>112</c:v>
                </c:pt>
                <c:pt idx="12">
                  <c:v>106</c:v>
                </c:pt>
              </c:numCache>
            </c:numRef>
          </c:val>
        </c:ser>
        <c:gapWidth val="40"/>
        <c:overlap val="100"/>
        <c:axId val="79927938"/>
        <c:axId val="774076"/>
      </c:barChart>
      <c:catAx>
        <c:axId val="79927938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4076"/>
        <c:crossesAt val="0"/>
        <c:auto val="1"/>
        <c:lblAlgn val="ctr"/>
        <c:lblOffset val="100"/>
        <c:noMultiLvlLbl val="0"/>
      </c:catAx>
      <c:valAx>
        <c:axId val="77407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92793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1782583890877"/>
          <c:y val="0.857590153314619"/>
          <c:w val="0.285410507753747"/>
          <c:h val="0.053336212481105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WEST
AVERAGE DEAL COUNT PER DAY</a:t>
            </a:r>
          </a:p>
        </c:rich>
      </c:tx>
      <c:layout>
        <c:manualLayout>
          <c:xMode val="edge"/>
          <c:yMode val="edge"/>
          <c:x val="0.32369310793238"/>
          <c:y val="0.0268413141507408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4109232769831"/>
          <c:y val="0.171677045308138"/>
          <c:w val="0.89518855656697"/>
          <c:h val="0.7008803951041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[1]WEST!$G$4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[1]WEST!$F$11:$F$23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[1]WEST!$G$11:$G$23</c:f>
              <c:numCache>
                <c:formatCode>General</c:formatCode>
                <c:ptCount val="13"/>
                <c:pt idx="0">
                  <c:v>321</c:v>
                </c:pt>
                <c:pt idx="1">
                  <c:v>310</c:v>
                </c:pt>
                <c:pt idx="2">
                  <c:v>327</c:v>
                </c:pt>
                <c:pt idx="3">
                  <c:v>355</c:v>
                </c:pt>
                <c:pt idx="4">
                  <c:v>388</c:v>
                </c:pt>
                <c:pt idx="5">
                  <c:v>328</c:v>
                </c:pt>
                <c:pt idx="6">
                  <c:v>510</c:v>
                </c:pt>
                <c:pt idx="7">
                  <c:v>477</c:v>
                </c:pt>
                <c:pt idx="8">
                  <c:v>453</c:v>
                </c:pt>
                <c:pt idx="9">
                  <c:v>421</c:v>
                </c:pt>
                <c:pt idx="10">
                  <c:v>413</c:v>
                </c:pt>
                <c:pt idx="11">
                  <c:v>461</c:v>
                </c:pt>
                <c:pt idx="12">
                  <c:v>463</c:v>
                </c:pt>
              </c:numCache>
            </c:numRef>
          </c:val>
        </c:ser>
        <c:ser>
          <c:idx val="1"/>
          <c:order val="1"/>
          <c:tx>
            <c:strRef>
              <c:f>[1]WEST!$H$4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[1]WEST!$F$11:$F$23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[1]WEST!$H$11:$H$23</c:f>
              <c:numCache>
                <c:formatCode>General</c:formatCode>
                <c:ptCount val="13"/>
                <c:pt idx="0">
                  <c:v>98</c:v>
                </c:pt>
                <c:pt idx="1">
                  <c:v>82</c:v>
                </c:pt>
                <c:pt idx="2">
                  <c:v>96</c:v>
                </c:pt>
                <c:pt idx="3">
                  <c:v>114</c:v>
                </c:pt>
                <c:pt idx="4">
                  <c:v>87</c:v>
                </c:pt>
                <c:pt idx="5">
                  <c:v>70</c:v>
                </c:pt>
                <c:pt idx="6">
                  <c:v>85</c:v>
                </c:pt>
                <c:pt idx="7">
                  <c:v>76</c:v>
                </c:pt>
                <c:pt idx="8">
                  <c:v>115</c:v>
                </c:pt>
                <c:pt idx="9">
                  <c:v>88</c:v>
                </c:pt>
                <c:pt idx="10">
                  <c:v>86</c:v>
                </c:pt>
                <c:pt idx="11">
                  <c:v>78</c:v>
                </c:pt>
                <c:pt idx="12">
                  <c:v>56</c:v>
                </c:pt>
              </c:numCache>
            </c:numRef>
          </c:val>
        </c:ser>
        <c:gapWidth val="40"/>
        <c:overlap val="100"/>
        <c:axId val="84356647"/>
        <c:axId val="76064881"/>
      </c:barChart>
      <c:catAx>
        <c:axId val="84356647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064881"/>
        <c:crossesAt val="0"/>
        <c:auto val="1"/>
        <c:lblAlgn val="ctr"/>
        <c:lblOffset val="100"/>
        <c:noMultiLvlLbl val="0"/>
      </c:catAx>
      <c:valAx>
        <c:axId val="7606488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35664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60988296488947"/>
          <c:y val="0.854842173072794"/>
          <c:w val="0.306423927178153"/>
          <c:h val="0.056796220742967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6.xml"/><Relationship Id="rId2" Type="http://schemas.openxmlformats.org/officeDocument/2006/relationships/chart" Target="../charts/chart7.xml"/><Relationship Id="rId3" Type="http://schemas.openxmlformats.org/officeDocument/2006/relationships/chart" Target="../charts/chart8.xml"/><Relationship Id="rId4" Type="http://schemas.openxmlformats.org/officeDocument/2006/relationships/chart" Target="../charts/chart9.xml"/><Relationship Id="rId5" Type="http://schemas.openxmlformats.org/officeDocument/2006/relationships/chart" Target="../charts/chart10.xml"/><Relationship Id="rId6" Type="http://schemas.openxmlformats.org/officeDocument/2006/relationships/chart" Target="../charts/chart11.xml"/><Relationship Id="rId7" Type="http://schemas.openxmlformats.org/officeDocument/2006/relationships/chart" Target="../charts/chart1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13.xml"/><Relationship Id="rId2" Type="http://schemas.openxmlformats.org/officeDocument/2006/relationships/chart" Target="../charts/chart14.xml"/><Relationship Id="rId3" Type="http://schemas.openxmlformats.org/officeDocument/2006/relationships/chart" Target="../charts/chart15.xml"/><Relationship Id="rId4" Type="http://schemas.openxmlformats.org/officeDocument/2006/relationships/chart" Target="../charts/chart16.xml"/><Relationship Id="rId5" Type="http://schemas.openxmlformats.org/officeDocument/2006/relationships/chart" Target="../charts/chart17.xml"/><Relationship Id="rId6" Type="http://schemas.openxmlformats.org/officeDocument/2006/relationships/chart" Target="../charts/chart18.xml"/><Relationship Id="rId7" Type="http://schemas.openxmlformats.org/officeDocument/2006/relationships/chart" Target="../charts/chart19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20.xml"/><Relationship Id="rId2" Type="http://schemas.openxmlformats.org/officeDocument/2006/relationships/chart" Target="../charts/chart21.xml"/><Relationship Id="rId3" Type="http://schemas.openxmlformats.org/officeDocument/2006/relationships/chart" Target="../charts/chart22.xml"/><Relationship Id="rId4" Type="http://schemas.openxmlformats.org/officeDocument/2006/relationships/chart" Target="../charts/chart23.xml"/><Relationship Id="rId5" Type="http://schemas.openxmlformats.org/officeDocument/2006/relationships/chart" Target="../charts/chart24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25.xml"/><Relationship Id="rId2" Type="http://schemas.openxmlformats.org/officeDocument/2006/relationships/chart" Target="../charts/chart26.xml"/><Relationship Id="rId3" Type="http://schemas.openxmlformats.org/officeDocument/2006/relationships/chart" Target="../charts/chart27.xml"/><Relationship Id="rId4" Type="http://schemas.openxmlformats.org/officeDocument/2006/relationships/chart" Target="../charts/chart28.xml"/><Relationship Id="rId5" Type="http://schemas.openxmlformats.org/officeDocument/2006/relationships/chart" Target="../charts/chart29.xml"/><Relationship Id="rId6" Type="http://schemas.openxmlformats.org/officeDocument/2006/relationships/chart" Target="../charts/chart30.xml"/><Relationship Id="rId7" Type="http://schemas.openxmlformats.org/officeDocument/2006/relationships/chart" Target="../charts/chart31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32.xml"/><Relationship Id="rId2" Type="http://schemas.openxmlformats.org/officeDocument/2006/relationships/chart" Target="../charts/chart33.xml"/><Relationship Id="rId3" Type="http://schemas.openxmlformats.org/officeDocument/2006/relationships/chart" Target="../charts/chart34.xml"/><Relationship Id="rId4" Type="http://schemas.openxmlformats.org/officeDocument/2006/relationships/chart" Target="../charts/chart35.xml"/><Relationship Id="rId5" Type="http://schemas.openxmlformats.org/officeDocument/2006/relationships/chart" Target="../charts/chart36.xml"/><Relationship Id="rId6" Type="http://schemas.openxmlformats.org/officeDocument/2006/relationships/chart" Target="../charts/chart37.xml"/><Relationship Id="rId7" Type="http://schemas.openxmlformats.org/officeDocument/2006/relationships/chart" Target="../charts/chart38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8</xdr:row>
      <xdr:rowOff>37800</xdr:rowOff>
    </xdr:from>
    <xdr:to>
      <xdr:col>10</xdr:col>
      <xdr:colOff>509400</xdr:colOff>
      <xdr:row>33</xdr:row>
      <xdr:rowOff>104760</xdr:rowOff>
    </xdr:to>
    <xdr:graphicFrame>
      <xdr:nvGraphicFramePr>
        <xdr:cNvPr id="0" name="Chart 1"/>
        <xdr:cNvGraphicFramePr/>
      </xdr:nvGraphicFramePr>
      <xdr:xfrm>
        <a:off x="0" y="1638000"/>
        <a:ext cx="6866280" cy="4115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29880</xdr:colOff>
      <xdr:row>8</xdr:row>
      <xdr:rowOff>47520</xdr:rowOff>
    </xdr:from>
    <xdr:to>
      <xdr:col>21</xdr:col>
      <xdr:colOff>599040</xdr:colOff>
      <xdr:row>33</xdr:row>
      <xdr:rowOff>114480</xdr:rowOff>
    </xdr:to>
    <xdr:graphicFrame>
      <xdr:nvGraphicFramePr>
        <xdr:cNvPr id="1" name="Chart 2"/>
        <xdr:cNvGraphicFramePr/>
      </xdr:nvGraphicFramePr>
      <xdr:xfrm>
        <a:off x="7025040" y="1647720"/>
        <a:ext cx="6950880" cy="4115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29880</xdr:colOff>
      <xdr:row>35</xdr:row>
      <xdr:rowOff>66600</xdr:rowOff>
    </xdr:from>
    <xdr:to>
      <xdr:col>10</xdr:col>
      <xdr:colOff>529200</xdr:colOff>
      <xdr:row>60</xdr:row>
      <xdr:rowOff>114480</xdr:rowOff>
    </xdr:to>
    <xdr:graphicFrame>
      <xdr:nvGraphicFramePr>
        <xdr:cNvPr id="2" name="Chart 3"/>
        <xdr:cNvGraphicFramePr/>
      </xdr:nvGraphicFramePr>
      <xdr:xfrm>
        <a:off x="29880" y="6038640"/>
        <a:ext cx="6856200" cy="4096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0</xdr:colOff>
      <xdr:row>35</xdr:row>
      <xdr:rowOff>66600</xdr:rowOff>
    </xdr:from>
    <xdr:to>
      <xdr:col>21</xdr:col>
      <xdr:colOff>608760</xdr:colOff>
      <xdr:row>60</xdr:row>
      <xdr:rowOff>124200</xdr:rowOff>
    </xdr:to>
    <xdr:graphicFrame>
      <xdr:nvGraphicFramePr>
        <xdr:cNvPr id="3" name="Chart 4"/>
        <xdr:cNvGraphicFramePr/>
      </xdr:nvGraphicFramePr>
      <xdr:xfrm>
        <a:off x="6995160" y="6038640"/>
        <a:ext cx="6990480" cy="4105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62</xdr:row>
      <xdr:rowOff>0</xdr:rowOff>
    </xdr:from>
    <xdr:to>
      <xdr:col>10</xdr:col>
      <xdr:colOff>569160</xdr:colOff>
      <xdr:row>86</xdr:row>
      <xdr:rowOff>104760</xdr:rowOff>
    </xdr:to>
    <xdr:graphicFrame>
      <xdr:nvGraphicFramePr>
        <xdr:cNvPr id="4" name="Chart 5"/>
        <xdr:cNvGraphicFramePr/>
      </xdr:nvGraphicFramePr>
      <xdr:xfrm>
        <a:off x="0" y="10344240"/>
        <a:ext cx="6926040" cy="3990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39960</xdr:colOff>
      <xdr:row>8</xdr:row>
      <xdr:rowOff>38160</xdr:rowOff>
    </xdr:from>
    <xdr:to>
      <xdr:col>10</xdr:col>
      <xdr:colOff>549000</xdr:colOff>
      <xdr:row>28</xdr:row>
      <xdr:rowOff>124200</xdr:rowOff>
    </xdr:to>
    <xdr:graphicFrame>
      <xdr:nvGraphicFramePr>
        <xdr:cNvPr id="5" name="Chart 1"/>
        <xdr:cNvGraphicFramePr/>
      </xdr:nvGraphicFramePr>
      <xdr:xfrm>
        <a:off x="39960" y="1666800"/>
        <a:ext cx="6890760" cy="3324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39960</xdr:colOff>
      <xdr:row>8</xdr:row>
      <xdr:rowOff>28440</xdr:rowOff>
    </xdr:from>
    <xdr:to>
      <xdr:col>21</xdr:col>
      <xdr:colOff>608760</xdr:colOff>
      <xdr:row>28</xdr:row>
      <xdr:rowOff>142920</xdr:rowOff>
    </xdr:to>
    <xdr:graphicFrame>
      <xdr:nvGraphicFramePr>
        <xdr:cNvPr id="6" name="Chart 2"/>
        <xdr:cNvGraphicFramePr/>
      </xdr:nvGraphicFramePr>
      <xdr:xfrm>
        <a:off x="7059960" y="1657080"/>
        <a:ext cx="695052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29880</xdr:colOff>
      <xdr:row>30</xdr:row>
      <xdr:rowOff>37800</xdr:rowOff>
    </xdr:from>
    <xdr:to>
      <xdr:col>10</xdr:col>
      <xdr:colOff>588960</xdr:colOff>
      <xdr:row>50</xdr:row>
      <xdr:rowOff>133200</xdr:rowOff>
    </xdr:to>
    <xdr:graphicFrame>
      <xdr:nvGraphicFramePr>
        <xdr:cNvPr id="7" name="Chart 3"/>
        <xdr:cNvGraphicFramePr/>
      </xdr:nvGraphicFramePr>
      <xdr:xfrm>
        <a:off x="29880" y="5229000"/>
        <a:ext cx="6940800" cy="3333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39960</xdr:colOff>
      <xdr:row>30</xdr:row>
      <xdr:rowOff>47520</xdr:rowOff>
    </xdr:from>
    <xdr:to>
      <xdr:col>21</xdr:col>
      <xdr:colOff>578880</xdr:colOff>
      <xdr:row>50</xdr:row>
      <xdr:rowOff>161640</xdr:rowOff>
    </xdr:to>
    <xdr:graphicFrame>
      <xdr:nvGraphicFramePr>
        <xdr:cNvPr id="8" name="Chart 4"/>
        <xdr:cNvGraphicFramePr/>
      </xdr:nvGraphicFramePr>
      <xdr:xfrm>
        <a:off x="7059960" y="5238720"/>
        <a:ext cx="6920640" cy="3352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10080</xdr:colOff>
      <xdr:row>52</xdr:row>
      <xdr:rowOff>28440</xdr:rowOff>
    </xdr:from>
    <xdr:to>
      <xdr:col>10</xdr:col>
      <xdr:colOff>559080</xdr:colOff>
      <xdr:row>72</xdr:row>
      <xdr:rowOff>123840</xdr:rowOff>
    </xdr:to>
    <xdr:graphicFrame>
      <xdr:nvGraphicFramePr>
        <xdr:cNvPr id="9" name="Chart 5"/>
        <xdr:cNvGraphicFramePr/>
      </xdr:nvGraphicFramePr>
      <xdr:xfrm>
        <a:off x="10080" y="8781840"/>
        <a:ext cx="6930720" cy="3333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75</xdr:row>
      <xdr:rowOff>0</xdr:rowOff>
    </xdr:from>
    <xdr:to>
      <xdr:col>10</xdr:col>
      <xdr:colOff>559080</xdr:colOff>
      <xdr:row>96</xdr:row>
      <xdr:rowOff>28440</xdr:rowOff>
    </xdr:to>
    <xdr:graphicFrame>
      <xdr:nvGraphicFramePr>
        <xdr:cNvPr id="10" name="Chart 6"/>
        <xdr:cNvGraphicFramePr/>
      </xdr:nvGraphicFramePr>
      <xdr:xfrm>
        <a:off x="0" y="12487320"/>
        <a:ext cx="6940800" cy="3429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11</xdr:col>
      <xdr:colOff>0</xdr:colOff>
      <xdr:row>75</xdr:row>
      <xdr:rowOff>0</xdr:rowOff>
    </xdr:from>
    <xdr:to>
      <xdr:col>21</xdr:col>
      <xdr:colOff>559080</xdr:colOff>
      <xdr:row>96</xdr:row>
      <xdr:rowOff>37800</xdr:rowOff>
    </xdr:to>
    <xdr:graphicFrame>
      <xdr:nvGraphicFramePr>
        <xdr:cNvPr id="11" name="Chart 7"/>
        <xdr:cNvGraphicFramePr/>
      </xdr:nvGraphicFramePr>
      <xdr:xfrm>
        <a:off x="7020000" y="12487320"/>
        <a:ext cx="6940800" cy="3438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40320</xdr:colOff>
      <xdr:row>30</xdr:row>
      <xdr:rowOff>37800</xdr:rowOff>
    </xdr:from>
    <xdr:to>
      <xdr:col>21</xdr:col>
      <xdr:colOff>578880</xdr:colOff>
      <xdr:row>50</xdr:row>
      <xdr:rowOff>123840</xdr:rowOff>
    </xdr:to>
    <xdr:graphicFrame>
      <xdr:nvGraphicFramePr>
        <xdr:cNvPr id="12" name="Chart 1"/>
        <xdr:cNvGraphicFramePr/>
      </xdr:nvGraphicFramePr>
      <xdr:xfrm>
        <a:off x="7011360" y="5171760"/>
        <a:ext cx="6893640" cy="3324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50040</xdr:colOff>
      <xdr:row>52</xdr:row>
      <xdr:rowOff>38160</xdr:rowOff>
    </xdr:from>
    <xdr:to>
      <xdr:col>10</xdr:col>
      <xdr:colOff>553680</xdr:colOff>
      <xdr:row>72</xdr:row>
      <xdr:rowOff>142920</xdr:rowOff>
    </xdr:to>
    <xdr:graphicFrame>
      <xdr:nvGraphicFramePr>
        <xdr:cNvPr id="13" name="Chart 2"/>
        <xdr:cNvGraphicFramePr/>
      </xdr:nvGraphicFramePr>
      <xdr:xfrm>
        <a:off x="50040" y="8734320"/>
        <a:ext cx="684108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50040</xdr:colOff>
      <xdr:row>8</xdr:row>
      <xdr:rowOff>104760</xdr:rowOff>
    </xdr:from>
    <xdr:to>
      <xdr:col>21</xdr:col>
      <xdr:colOff>588960</xdr:colOff>
      <xdr:row>28</xdr:row>
      <xdr:rowOff>124200</xdr:rowOff>
    </xdr:to>
    <xdr:graphicFrame>
      <xdr:nvGraphicFramePr>
        <xdr:cNvPr id="14" name="Chart 3"/>
        <xdr:cNvGraphicFramePr/>
      </xdr:nvGraphicFramePr>
      <xdr:xfrm>
        <a:off x="7021080" y="1676520"/>
        <a:ext cx="6894000" cy="3257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30240</xdr:colOff>
      <xdr:row>52</xdr:row>
      <xdr:rowOff>38160</xdr:rowOff>
    </xdr:from>
    <xdr:to>
      <xdr:col>21</xdr:col>
      <xdr:colOff>569160</xdr:colOff>
      <xdr:row>72</xdr:row>
      <xdr:rowOff>142920</xdr:rowOff>
    </xdr:to>
    <xdr:graphicFrame>
      <xdr:nvGraphicFramePr>
        <xdr:cNvPr id="15" name="Chart 4"/>
        <xdr:cNvGraphicFramePr/>
      </xdr:nvGraphicFramePr>
      <xdr:xfrm>
        <a:off x="7001280" y="8734320"/>
        <a:ext cx="68940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50040</xdr:colOff>
      <xdr:row>8</xdr:row>
      <xdr:rowOff>66240</xdr:rowOff>
    </xdr:from>
    <xdr:to>
      <xdr:col>10</xdr:col>
      <xdr:colOff>563760</xdr:colOff>
      <xdr:row>28</xdr:row>
      <xdr:rowOff>143280</xdr:rowOff>
    </xdr:to>
    <xdr:graphicFrame>
      <xdr:nvGraphicFramePr>
        <xdr:cNvPr id="16" name="Chart 5"/>
        <xdr:cNvGraphicFramePr/>
      </xdr:nvGraphicFramePr>
      <xdr:xfrm>
        <a:off x="50040" y="1638000"/>
        <a:ext cx="6851160" cy="3315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40320</xdr:colOff>
      <xdr:row>30</xdr:row>
      <xdr:rowOff>37800</xdr:rowOff>
    </xdr:from>
    <xdr:to>
      <xdr:col>10</xdr:col>
      <xdr:colOff>553680</xdr:colOff>
      <xdr:row>50</xdr:row>
      <xdr:rowOff>142920</xdr:rowOff>
    </xdr:to>
    <xdr:graphicFrame>
      <xdr:nvGraphicFramePr>
        <xdr:cNvPr id="17" name="Chart 6"/>
        <xdr:cNvGraphicFramePr/>
      </xdr:nvGraphicFramePr>
      <xdr:xfrm>
        <a:off x="40320" y="5171760"/>
        <a:ext cx="6850800" cy="3343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50040</xdr:colOff>
      <xdr:row>74</xdr:row>
      <xdr:rowOff>28440</xdr:rowOff>
    </xdr:from>
    <xdr:to>
      <xdr:col>10</xdr:col>
      <xdr:colOff>553680</xdr:colOff>
      <xdr:row>95</xdr:row>
      <xdr:rowOff>152280</xdr:rowOff>
    </xdr:to>
    <xdr:graphicFrame>
      <xdr:nvGraphicFramePr>
        <xdr:cNvPr id="18" name="Chart 7"/>
        <xdr:cNvGraphicFramePr/>
      </xdr:nvGraphicFramePr>
      <xdr:xfrm>
        <a:off x="50040" y="12287160"/>
        <a:ext cx="6841080" cy="3524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8</xdr:row>
      <xdr:rowOff>37800</xdr:rowOff>
    </xdr:from>
    <xdr:to>
      <xdr:col>10</xdr:col>
      <xdr:colOff>509040</xdr:colOff>
      <xdr:row>33</xdr:row>
      <xdr:rowOff>104760</xdr:rowOff>
    </xdr:to>
    <xdr:graphicFrame>
      <xdr:nvGraphicFramePr>
        <xdr:cNvPr id="19" name="Chart 1"/>
        <xdr:cNvGraphicFramePr/>
      </xdr:nvGraphicFramePr>
      <xdr:xfrm>
        <a:off x="0" y="1638000"/>
        <a:ext cx="6890760" cy="4115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29880</xdr:colOff>
      <xdr:row>8</xdr:row>
      <xdr:rowOff>47520</xdr:rowOff>
    </xdr:from>
    <xdr:to>
      <xdr:col>21</xdr:col>
      <xdr:colOff>599040</xdr:colOff>
      <xdr:row>33</xdr:row>
      <xdr:rowOff>114480</xdr:rowOff>
    </xdr:to>
    <xdr:graphicFrame>
      <xdr:nvGraphicFramePr>
        <xdr:cNvPr id="20" name="Chart 2"/>
        <xdr:cNvGraphicFramePr/>
      </xdr:nvGraphicFramePr>
      <xdr:xfrm>
        <a:off x="7049880" y="1647720"/>
        <a:ext cx="6950880" cy="4115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29880</xdr:colOff>
      <xdr:row>35</xdr:row>
      <xdr:rowOff>66600</xdr:rowOff>
    </xdr:from>
    <xdr:to>
      <xdr:col>10</xdr:col>
      <xdr:colOff>529200</xdr:colOff>
      <xdr:row>60</xdr:row>
      <xdr:rowOff>114480</xdr:rowOff>
    </xdr:to>
    <xdr:graphicFrame>
      <xdr:nvGraphicFramePr>
        <xdr:cNvPr id="21" name="Chart 3"/>
        <xdr:cNvGraphicFramePr/>
      </xdr:nvGraphicFramePr>
      <xdr:xfrm>
        <a:off x="29880" y="6038640"/>
        <a:ext cx="6881040" cy="4096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0</xdr:colOff>
      <xdr:row>35</xdr:row>
      <xdr:rowOff>66600</xdr:rowOff>
    </xdr:from>
    <xdr:to>
      <xdr:col>21</xdr:col>
      <xdr:colOff>608760</xdr:colOff>
      <xdr:row>60</xdr:row>
      <xdr:rowOff>124200</xdr:rowOff>
    </xdr:to>
    <xdr:graphicFrame>
      <xdr:nvGraphicFramePr>
        <xdr:cNvPr id="22" name="Chart 4"/>
        <xdr:cNvGraphicFramePr/>
      </xdr:nvGraphicFramePr>
      <xdr:xfrm>
        <a:off x="7020000" y="6038640"/>
        <a:ext cx="6990480" cy="4105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62</xdr:row>
      <xdr:rowOff>0</xdr:rowOff>
    </xdr:from>
    <xdr:to>
      <xdr:col>10</xdr:col>
      <xdr:colOff>549000</xdr:colOff>
      <xdr:row>87</xdr:row>
      <xdr:rowOff>104760</xdr:rowOff>
    </xdr:to>
    <xdr:graphicFrame>
      <xdr:nvGraphicFramePr>
        <xdr:cNvPr id="23" name="Chart 5"/>
        <xdr:cNvGraphicFramePr/>
      </xdr:nvGraphicFramePr>
      <xdr:xfrm>
        <a:off x="0" y="10344240"/>
        <a:ext cx="6930720" cy="4152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39960</xdr:colOff>
      <xdr:row>8</xdr:row>
      <xdr:rowOff>38160</xdr:rowOff>
    </xdr:from>
    <xdr:to>
      <xdr:col>10</xdr:col>
      <xdr:colOff>549000</xdr:colOff>
      <xdr:row>28</xdr:row>
      <xdr:rowOff>124200</xdr:rowOff>
    </xdr:to>
    <xdr:graphicFrame>
      <xdr:nvGraphicFramePr>
        <xdr:cNvPr id="24" name="Chart 1"/>
        <xdr:cNvGraphicFramePr/>
      </xdr:nvGraphicFramePr>
      <xdr:xfrm>
        <a:off x="39960" y="1666800"/>
        <a:ext cx="6890760" cy="3324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39960</xdr:colOff>
      <xdr:row>8</xdr:row>
      <xdr:rowOff>28440</xdr:rowOff>
    </xdr:from>
    <xdr:to>
      <xdr:col>21</xdr:col>
      <xdr:colOff>608760</xdr:colOff>
      <xdr:row>28</xdr:row>
      <xdr:rowOff>142920</xdr:rowOff>
    </xdr:to>
    <xdr:graphicFrame>
      <xdr:nvGraphicFramePr>
        <xdr:cNvPr id="25" name="Chart 2"/>
        <xdr:cNvGraphicFramePr/>
      </xdr:nvGraphicFramePr>
      <xdr:xfrm>
        <a:off x="7059960" y="1657080"/>
        <a:ext cx="695052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29880</xdr:colOff>
      <xdr:row>30</xdr:row>
      <xdr:rowOff>37800</xdr:rowOff>
    </xdr:from>
    <xdr:to>
      <xdr:col>10</xdr:col>
      <xdr:colOff>588960</xdr:colOff>
      <xdr:row>50</xdr:row>
      <xdr:rowOff>133200</xdr:rowOff>
    </xdr:to>
    <xdr:graphicFrame>
      <xdr:nvGraphicFramePr>
        <xdr:cNvPr id="26" name="Chart 3"/>
        <xdr:cNvGraphicFramePr/>
      </xdr:nvGraphicFramePr>
      <xdr:xfrm>
        <a:off x="29880" y="5229000"/>
        <a:ext cx="6940800" cy="3333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39960</xdr:colOff>
      <xdr:row>30</xdr:row>
      <xdr:rowOff>47520</xdr:rowOff>
    </xdr:from>
    <xdr:to>
      <xdr:col>21</xdr:col>
      <xdr:colOff>578880</xdr:colOff>
      <xdr:row>50</xdr:row>
      <xdr:rowOff>161640</xdr:rowOff>
    </xdr:to>
    <xdr:graphicFrame>
      <xdr:nvGraphicFramePr>
        <xdr:cNvPr id="27" name="Chart 4"/>
        <xdr:cNvGraphicFramePr/>
      </xdr:nvGraphicFramePr>
      <xdr:xfrm>
        <a:off x="7059960" y="5238720"/>
        <a:ext cx="6920640" cy="3352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10080</xdr:colOff>
      <xdr:row>52</xdr:row>
      <xdr:rowOff>28440</xdr:rowOff>
    </xdr:from>
    <xdr:to>
      <xdr:col>10</xdr:col>
      <xdr:colOff>559080</xdr:colOff>
      <xdr:row>72</xdr:row>
      <xdr:rowOff>123840</xdr:rowOff>
    </xdr:to>
    <xdr:graphicFrame>
      <xdr:nvGraphicFramePr>
        <xdr:cNvPr id="28" name="Chart 5"/>
        <xdr:cNvGraphicFramePr/>
      </xdr:nvGraphicFramePr>
      <xdr:xfrm>
        <a:off x="10080" y="8781840"/>
        <a:ext cx="6930720" cy="3333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75</xdr:row>
      <xdr:rowOff>0</xdr:rowOff>
    </xdr:from>
    <xdr:to>
      <xdr:col>10</xdr:col>
      <xdr:colOff>559080</xdr:colOff>
      <xdr:row>95</xdr:row>
      <xdr:rowOff>123840</xdr:rowOff>
    </xdr:to>
    <xdr:graphicFrame>
      <xdr:nvGraphicFramePr>
        <xdr:cNvPr id="29" name="Chart 6"/>
        <xdr:cNvGraphicFramePr/>
      </xdr:nvGraphicFramePr>
      <xdr:xfrm>
        <a:off x="0" y="12487320"/>
        <a:ext cx="694080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11</xdr:col>
      <xdr:colOff>0</xdr:colOff>
      <xdr:row>75</xdr:row>
      <xdr:rowOff>0</xdr:rowOff>
    </xdr:from>
    <xdr:to>
      <xdr:col>21</xdr:col>
      <xdr:colOff>628920</xdr:colOff>
      <xdr:row>95</xdr:row>
      <xdr:rowOff>114480</xdr:rowOff>
    </xdr:to>
    <xdr:graphicFrame>
      <xdr:nvGraphicFramePr>
        <xdr:cNvPr id="30" name="Chart 7"/>
        <xdr:cNvGraphicFramePr/>
      </xdr:nvGraphicFramePr>
      <xdr:xfrm>
        <a:off x="7020000" y="12487320"/>
        <a:ext cx="701064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40320</xdr:colOff>
      <xdr:row>30</xdr:row>
      <xdr:rowOff>37800</xdr:rowOff>
    </xdr:from>
    <xdr:to>
      <xdr:col>21</xdr:col>
      <xdr:colOff>578880</xdr:colOff>
      <xdr:row>50</xdr:row>
      <xdr:rowOff>123840</xdr:rowOff>
    </xdr:to>
    <xdr:graphicFrame>
      <xdr:nvGraphicFramePr>
        <xdr:cNvPr id="31" name="Chart 1"/>
        <xdr:cNvGraphicFramePr/>
      </xdr:nvGraphicFramePr>
      <xdr:xfrm>
        <a:off x="7011360" y="5171760"/>
        <a:ext cx="6893640" cy="3324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50040</xdr:colOff>
      <xdr:row>52</xdr:row>
      <xdr:rowOff>38160</xdr:rowOff>
    </xdr:from>
    <xdr:to>
      <xdr:col>10</xdr:col>
      <xdr:colOff>553680</xdr:colOff>
      <xdr:row>72</xdr:row>
      <xdr:rowOff>142920</xdr:rowOff>
    </xdr:to>
    <xdr:graphicFrame>
      <xdr:nvGraphicFramePr>
        <xdr:cNvPr id="32" name="Chart 2"/>
        <xdr:cNvGraphicFramePr/>
      </xdr:nvGraphicFramePr>
      <xdr:xfrm>
        <a:off x="50040" y="8734320"/>
        <a:ext cx="684108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50040</xdr:colOff>
      <xdr:row>8</xdr:row>
      <xdr:rowOff>104760</xdr:rowOff>
    </xdr:from>
    <xdr:to>
      <xdr:col>21</xdr:col>
      <xdr:colOff>588960</xdr:colOff>
      <xdr:row>28</xdr:row>
      <xdr:rowOff>124200</xdr:rowOff>
    </xdr:to>
    <xdr:graphicFrame>
      <xdr:nvGraphicFramePr>
        <xdr:cNvPr id="33" name="Chart 3"/>
        <xdr:cNvGraphicFramePr/>
      </xdr:nvGraphicFramePr>
      <xdr:xfrm>
        <a:off x="7021080" y="1676520"/>
        <a:ext cx="6894000" cy="3257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30240</xdr:colOff>
      <xdr:row>52</xdr:row>
      <xdr:rowOff>38160</xdr:rowOff>
    </xdr:from>
    <xdr:to>
      <xdr:col>21</xdr:col>
      <xdr:colOff>569160</xdr:colOff>
      <xdr:row>72</xdr:row>
      <xdr:rowOff>142920</xdr:rowOff>
    </xdr:to>
    <xdr:graphicFrame>
      <xdr:nvGraphicFramePr>
        <xdr:cNvPr id="34" name="Chart 4"/>
        <xdr:cNvGraphicFramePr/>
      </xdr:nvGraphicFramePr>
      <xdr:xfrm>
        <a:off x="7001280" y="8734320"/>
        <a:ext cx="68940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50040</xdr:colOff>
      <xdr:row>8</xdr:row>
      <xdr:rowOff>66240</xdr:rowOff>
    </xdr:from>
    <xdr:to>
      <xdr:col>10</xdr:col>
      <xdr:colOff>563760</xdr:colOff>
      <xdr:row>28</xdr:row>
      <xdr:rowOff>143280</xdr:rowOff>
    </xdr:to>
    <xdr:graphicFrame>
      <xdr:nvGraphicFramePr>
        <xdr:cNvPr id="35" name="Chart 5"/>
        <xdr:cNvGraphicFramePr/>
      </xdr:nvGraphicFramePr>
      <xdr:xfrm>
        <a:off x="50040" y="1638000"/>
        <a:ext cx="6851160" cy="3315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40320</xdr:colOff>
      <xdr:row>30</xdr:row>
      <xdr:rowOff>37800</xdr:rowOff>
    </xdr:from>
    <xdr:to>
      <xdr:col>10</xdr:col>
      <xdr:colOff>553680</xdr:colOff>
      <xdr:row>50</xdr:row>
      <xdr:rowOff>142920</xdr:rowOff>
    </xdr:to>
    <xdr:graphicFrame>
      <xdr:nvGraphicFramePr>
        <xdr:cNvPr id="36" name="Chart 6"/>
        <xdr:cNvGraphicFramePr/>
      </xdr:nvGraphicFramePr>
      <xdr:xfrm>
        <a:off x="40320" y="5171760"/>
        <a:ext cx="6850800" cy="3343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74</xdr:row>
      <xdr:rowOff>0</xdr:rowOff>
    </xdr:from>
    <xdr:to>
      <xdr:col>10</xdr:col>
      <xdr:colOff>533160</xdr:colOff>
      <xdr:row>94</xdr:row>
      <xdr:rowOff>123840</xdr:rowOff>
    </xdr:to>
    <xdr:graphicFrame>
      <xdr:nvGraphicFramePr>
        <xdr:cNvPr id="37" name="Chart 7"/>
        <xdr:cNvGraphicFramePr/>
      </xdr:nvGraphicFramePr>
      <xdr:xfrm>
        <a:off x="0" y="12258720"/>
        <a:ext cx="687060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051601/NA%20GAS%20&amp;%20PWR%20DEALS%2005-16-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051601/NA%20GAS%20&amp;%20PWR%20VOLUME%2005-16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A GAS &amp; PWR TOTALS-DEALS"/>
      <sheetName val="NA GAS CHARTS-DEALS"/>
      <sheetName val="NA POWER CHARTS-DEALS"/>
      <sheetName val="NA GAS DATA"/>
      <sheetName val="DAYS LOOKUP"/>
      <sheetName val="NA GAS-TOTAL AVG"/>
      <sheetName val="ECC-CANADA WEST"/>
      <sheetName val="CENTRAL"/>
      <sheetName val="ENA-CANADA EAST"/>
      <sheetName val="EAST"/>
      <sheetName val="G-DAILY-EST"/>
      <sheetName val="TEXAS"/>
      <sheetName val="WEST"/>
      <sheetName val="NG-PRICE"/>
      <sheetName val="NA POWER-TOTAL AVG"/>
      <sheetName val="US POWER-EAST vs WEST"/>
      <sheetName val="CANADIAN POWER"/>
      <sheetName val="US POWER-REGION AV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A GAS &amp; PWR TOTALS-VOLUME"/>
      <sheetName val="NA GAS CHARTS-VOLUME"/>
      <sheetName val="NA POWER CHARTS-VOLUME"/>
      <sheetName val="NA GAS DATA"/>
      <sheetName val="DAYS LOOKUP"/>
      <sheetName val="NA GAS-TOTAL AVG"/>
      <sheetName val="ECC-CANADA WEST"/>
      <sheetName val="CENTRAL"/>
      <sheetName val="ENA-CANADA EAST"/>
      <sheetName val="EAST"/>
      <sheetName val="G-DAILY-EST"/>
      <sheetName val="TEXAS"/>
      <sheetName val="NG-PRICE"/>
      <sheetName val="WEST"/>
      <sheetName val="NA POWER-TOTAL AVG"/>
      <sheetName val="US POWER-EAST vs WEST"/>
      <sheetName val="CANADIAN POWER"/>
      <sheetName val="US POWER-REGION AVG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7" min="7" style="0" width="8.7"/>
  </cols>
  <sheetData>
    <row r="1" customFormat="false" ht="18" hidden="false" customHeight="false" outlineLevel="0" collapsed="false">
      <c r="A1" s="1" t="s">
        <v>0</v>
      </c>
    </row>
    <row r="2" customFormat="false" ht="18" hidden="false" customHeight="false" outlineLevel="0" collapsed="false">
      <c r="A2" s="1" t="s">
        <v>1</v>
      </c>
    </row>
    <row r="3" customFormat="false" ht="18" hidden="false" customHeight="false" outlineLevel="0" collapsed="false">
      <c r="A3" s="1" t="s">
        <v>2</v>
      </c>
    </row>
    <row r="5" customFormat="false" ht="18" hidden="false" customHeight="false" outlineLevel="0" collapsed="false">
      <c r="A5" s="1" t="s">
        <v>3</v>
      </c>
    </row>
    <row r="7" customFormat="false" ht="15.75" hidden="false" customHeight="false" outlineLevel="0" collapsed="false">
      <c r="A7" s="2" t="s">
        <v>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62" customFormat="false" ht="12.75" hidden="false" customHeight="false" outlineLevel="0" collapsed="false">
      <c r="A62" s="0" t="s">
        <v>5</v>
      </c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8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I3" activeCellId="0" sqref="I3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6</v>
      </c>
    </row>
    <row r="2" customFormat="false" ht="18" hidden="false" customHeight="false" outlineLevel="0" collapsed="false">
      <c r="A2" s="1" t="s">
        <v>1</v>
      </c>
    </row>
    <row r="3" customFormat="false" ht="18" hidden="false" customHeight="false" outlineLevel="0" collapsed="false">
      <c r="A3" s="1" t="s">
        <v>2</v>
      </c>
    </row>
    <row r="5" customFormat="false" ht="18" hidden="false" customHeight="false" outlineLevel="0" collapsed="false">
      <c r="A5" s="1" t="str">
        <f aca="false">'NA GAS &amp; PWR TOTALS-DEALS'!A5</f>
        <v>As of May 16, 2001</v>
      </c>
    </row>
    <row r="7" customFormat="false" ht="15.75" hidden="false" customHeight="false" outlineLevel="0" collapsed="false">
      <c r="A7" s="2" t="s">
        <v>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customFormat="false" ht="15" hidden="false" customHeight="false" outlineLevel="0" collapsed="false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74" customFormat="false" ht="13.5" hidden="false" customHeight="false" outlineLevel="0" collapsed="false">
      <c r="A74" s="3" t="s">
        <v>5</v>
      </c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85" customFormat="false" ht="12.75" hidden="false" customHeight="false" outlineLevel="0" collapsed="false">
      <c r="A85" s="6"/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7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I3" activeCellId="0" sqref="I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8.99"/>
    <col collapsed="false" customWidth="true" hidden="false" outlineLevel="0" max="5" min="3" style="7" width="8.99"/>
    <col collapsed="false" customWidth="true" hidden="false" outlineLevel="0" max="17" min="6" style="0" width="8.99"/>
  </cols>
  <sheetData>
    <row r="1" customFormat="false" ht="18" hidden="false" customHeight="false" outlineLevel="0" collapsed="false">
      <c r="A1" s="1" t="s">
        <v>7</v>
      </c>
    </row>
    <row r="2" customFormat="false" ht="18" hidden="false" customHeight="false" outlineLevel="0" collapsed="false">
      <c r="A2" s="1" t="s">
        <v>1</v>
      </c>
    </row>
    <row r="3" customFormat="false" ht="18" hidden="false" customHeight="false" outlineLevel="0" collapsed="false">
      <c r="A3" s="1" t="s">
        <v>2</v>
      </c>
    </row>
    <row r="5" customFormat="false" ht="18" hidden="false" customHeight="false" outlineLevel="0" collapsed="false">
      <c r="A5" s="1" t="str">
        <f aca="false">'NA GAS &amp; PWR TOTALS-DEALS'!A5</f>
        <v>As of May 16, 2001</v>
      </c>
    </row>
    <row r="7" customFormat="false" ht="13.5" hidden="false" customHeight="false" outlineLevel="0" collapsed="false">
      <c r="A7" s="8" t="s">
        <v>8</v>
      </c>
      <c r="B7" s="3"/>
      <c r="C7" s="9"/>
      <c r="D7" s="9"/>
      <c r="E7" s="9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74" customFormat="false" ht="12.75" hidden="false" customHeight="false" outlineLevel="0" collapsed="false">
      <c r="A74" s="0" t="s">
        <v>5</v>
      </c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7" man="true" max="16383" min="0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6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I3" activeCellId="0" sqref="I3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0</v>
      </c>
    </row>
    <row r="2" customFormat="false" ht="18" hidden="false" customHeight="false" outlineLevel="0" collapsed="false">
      <c r="A2" s="1" t="s">
        <v>9</v>
      </c>
    </row>
    <row r="3" customFormat="false" ht="18" hidden="false" customHeight="false" outlineLevel="0" collapsed="false">
      <c r="A3" s="1" t="s">
        <v>2</v>
      </c>
    </row>
    <row r="5" customFormat="false" ht="18" hidden="false" customHeight="false" outlineLevel="0" collapsed="false">
      <c r="A5" s="1" t="s">
        <v>3</v>
      </c>
    </row>
    <row r="7" customFormat="false" ht="15.75" hidden="false" customHeight="false" outlineLevel="0" collapsed="false">
      <c r="A7" s="2" t="s">
        <v>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62" customFormat="false" ht="12.75" hidden="false" customHeight="false" outlineLevel="0" collapsed="false">
      <c r="A62" s="0" t="s">
        <v>5</v>
      </c>
    </row>
  </sheetData>
  <printOptions headings="false" gridLines="false" gridLinesSet="true" horizontalCentered="false" verticalCentered="false"/>
  <pageMargins left="0.747916666666667" right="0.747916666666667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8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I3" activeCellId="0" sqref="I3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6</v>
      </c>
    </row>
    <row r="2" customFormat="false" ht="18" hidden="false" customHeight="false" outlineLevel="0" collapsed="false">
      <c r="A2" s="1" t="s">
        <v>9</v>
      </c>
    </row>
    <row r="3" customFormat="false" ht="18" hidden="false" customHeight="false" outlineLevel="0" collapsed="false">
      <c r="A3" s="1" t="s">
        <v>2</v>
      </c>
    </row>
    <row r="5" customFormat="false" ht="18" hidden="false" customHeight="false" outlineLevel="0" collapsed="false">
      <c r="A5" s="1" t="str">
        <f aca="false">'NA GAS &amp; PWR TOTALS-VOLUME'!A5</f>
        <v>As of May 16, 2001</v>
      </c>
    </row>
    <row r="7" customFormat="false" ht="15.75" hidden="false" customHeight="false" outlineLevel="0" collapsed="false">
      <c r="A7" s="2" t="s">
        <v>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customFormat="false" ht="15" hidden="false" customHeight="false" outlineLevel="0" collapsed="false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74" customFormat="false" ht="13.5" hidden="false" customHeight="false" outlineLevel="0" collapsed="false">
      <c r="A74" s="3" t="s">
        <v>5</v>
      </c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85" customFormat="false" ht="12.75" hidden="false" customHeight="false" outlineLevel="0" collapsed="false">
      <c r="A85" s="6"/>
    </row>
  </sheetData>
  <printOptions headings="false" gridLines="false" gridLinesSet="true" horizontalCentered="true" verticalCentered="false"/>
  <pageMargins left="0.747916666666667" right="0.5" top="0.5" bottom="0.5" header="0.511811023622047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&amp;L&amp;8O:\EOL\LAVORATO\&amp;F
&amp;A&amp;R&amp;8&amp;D &amp;T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7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I3" activeCellId="0" sqref="I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8.99"/>
    <col collapsed="false" customWidth="true" hidden="false" outlineLevel="0" max="5" min="3" style="7" width="8.99"/>
    <col collapsed="false" customWidth="true" hidden="false" outlineLevel="0" max="17" min="6" style="0" width="8.99"/>
  </cols>
  <sheetData>
    <row r="1" customFormat="false" ht="18" hidden="false" customHeight="false" outlineLevel="0" collapsed="false">
      <c r="A1" s="1" t="s">
        <v>7</v>
      </c>
    </row>
    <row r="2" customFormat="false" ht="18" hidden="false" customHeight="false" outlineLevel="0" collapsed="false">
      <c r="A2" s="1" t="s">
        <v>9</v>
      </c>
    </row>
    <row r="3" customFormat="false" ht="18" hidden="false" customHeight="false" outlineLevel="0" collapsed="false">
      <c r="A3" s="1" t="s">
        <v>2</v>
      </c>
    </row>
    <row r="5" customFormat="false" ht="18" hidden="false" customHeight="false" outlineLevel="0" collapsed="false">
      <c r="A5" s="1" t="str">
        <f aca="false">'NA GAS &amp; PWR TOTALS-VOLUME'!A5</f>
        <v>As of May 16, 2001</v>
      </c>
    </row>
    <row r="7" customFormat="false" ht="13.5" hidden="false" customHeight="false" outlineLevel="0" collapsed="false">
      <c r="A7" s="8" t="s">
        <v>8</v>
      </c>
      <c r="B7" s="3"/>
      <c r="C7" s="9"/>
      <c r="D7" s="9"/>
      <c r="E7" s="9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74" customFormat="false" ht="12.75" hidden="false" customHeight="false" outlineLevel="0" collapsed="false">
      <c r="A74" s="0" t="s">
        <v>5</v>
      </c>
    </row>
  </sheetData>
  <printOptions headings="false" gridLines="false" gridLinesSet="true" horizontalCentered="true" verticalCentered="false"/>
  <pageMargins left="0.5" right="0.5" top="0.5" bottom="0.5" header="0.2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DOCUMENTS\US POWER\&amp;F
&amp;A&amp;R&amp;8&amp;P OF &amp;N</oddFooter>
  </headerFooter>
  <rowBreaks count="1" manualBreakCount="1">
    <brk id="67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2001-05-17T14:11:18Z</dcterms:created>
  <dc:creator>mmotsin</dc:creator>
  <dc:description/>
  <dc:language>en-US</dc:language>
  <cp:lastModifiedBy>mmotsin</cp:lastModifiedBy>
  <cp:lastPrinted>2001-05-17T14:44:18Z</cp:lastPrinted>
  <dcterms:modified xsi:type="dcterms:W3CDTF">2001-05-17T14:48:56Z</dcterms:modified>
  <cp:revision>0</cp:revision>
  <dc:subject/>
  <dc:title/>
</cp:coreProperties>
</file>