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<sst xmlns="http://schemas.openxmlformats.org/spreadsheetml/2006/main" count="69" uniqueCount="43">
  <si>
    <t xml:space="preserve">Counterparty</t>
  </si>
  <si>
    <t xml:space="preserve">Buy or Sell?</t>
  </si>
  <si>
    <t xml:space="preserve">Start Date</t>
  </si>
  <si>
    <t xml:space="preserve">End Date</t>
  </si>
  <si>
    <t xml:space="preserve">Volume (MMBtu/d)</t>
  </si>
  <si>
    <t xml:space="preserve">Delivery Point</t>
  </si>
  <si>
    <t xml:space="preserve">Pricing</t>
  </si>
  <si>
    <t xml:space="preserve">Contract Value</t>
  </si>
  <si>
    <t xml:space="preserve">Contractual Status</t>
  </si>
  <si>
    <t xml:space="preserve">Comments</t>
  </si>
  <si>
    <t xml:space="preserve">Kennedy Oil</t>
  </si>
  <si>
    <t xml:space="preserve">Buy</t>
  </si>
  <si>
    <t xml:space="preserve">Glenrock</t>
  </si>
  <si>
    <t xml:space="preserve">IF NGPL Midcontinent - $0.47</t>
  </si>
  <si>
    <t xml:space="preserve">NYMEX - $0.62</t>
  </si>
  <si>
    <t xml:space="preserve">80% of Nom. less 15,000</t>
  </si>
  <si>
    <t xml:space="preserve">IF CIG - $0.03</t>
  </si>
  <si>
    <t xml:space="preserve">remaining production</t>
  </si>
  <si>
    <t xml:space="preserve">CIG GD - $0.03</t>
  </si>
  <si>
    <t xml:space="preserve">J.M. Huber</t>
  </si>
  <si>
    <t xml:space="preserve">Gage</t>
  </si>
  <si>
    <t xml:space="preserve">IF NGPL MidContinent - $0.01</t>
  </si>
  <si>
    <t xml:space="preserve">POGO</t>
  </si>
  <si>
    <t xml:space="preserve">current</t>
  </si>
  <si>
    <t xml:space="preserve">Lost Creek</t>
  </si>
  <si>
    <t xml:space="preserve">IF CIG</t>
  </si>
  <si>
    <t xml:space="preserve">IF CIG + $0.03</t>
  </si>
  <si>
    <t xml:space="preserve">Devon</t>
  </si>
  <si>
    <t xml:space="preserve">1.8 Bcf over the year</t>
  </si>
  <si>
    <t xml:space="preserve">IF CIG or CIG GD (Devon's option)</t>
  </si>
  <si>
    <t xml:space="preserve">Williams</t>
  </si>
  <si>
    <t xml:space="preserve">Opal</t>
  </si>
  <si>
    <t xml:space="preserve">NYMEX - $0.33</t>
  </si>
  <si>
    <t xml:space="preserve">Sell</t>
  </si>
  <si>
    <t xml:space="preserve">WIC</t>
  </si>
  <si>
    <t xml:space="preserve">Burlington Resources</t>
  </si>
  <si>
    <t xml:space="preserve">IF CIG + $0.035</t>
  </si>
  <si>
    <t xml:space="preserve">MPC Storage Blowdown</t>
  </si>
  <si>
    <t xml:space="preserve">200,000 / month</t>
  </si>
  <si>
    <t xml:space="preserve">CIG</t>
  </si>
  <si>
    <t xml:space="preserve">Cascade</t>
  </si>
  <si>
    <t xml:space="preserve">Sumas</t>
  </si>
  <si>
    <t xml:space="preserve">Total Contract Value =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</si>
</sst>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[$-409]d\-mmm\-yy"/>
    <numFmt numFmtId="168" formatCode="_(* #,##0.0000_);_(* \(#,##0.0000\);_(* \-??_);_(@_)"/>
    <numFmt numFmtId="169" formatCode="_(\$* #,##0.00_);_(\$* \(#,##0.00\);_(\$* \-??_);_(@_)"/>
    <numFmt numFmtId="170" formatCode="_(\$* #,##0_);_(\$* \(#,##0\);_(\$* \-??_);_(@_)"/>
    <numFmt numFmtId="171" formatCode="_(\$* #,##0.000_);_(\$* \(#,##0.000\);_(\$* \-??_);_(@_)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0"/>
    </font>
    <font>
      <b val="true"/>
      <sz val="10"/>
      <color rgb="FFFFFFFF"/>
      <name val="Arial Narrow"/>
      <family val="2"/>
    </font>
    <font>
      <b val="true"/>
      <sz val="10"/>
      <name val="Arial Narrow"/>
      <family val="2"/>
    </font>
    <font>
      <sz val="10"/>
      <name val="Arial Narrow"/>
      <family val="2"/>
    </font>
    <font>
      <b val="true"/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fals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fals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1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5" fillId="2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2" borderId="3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8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28</xdr:row>
      <xdr:rowOff>0</xdr:rowOff>
    </xdr:from>
    <xdr:to>
      <xdr:col>9</xdr:col>
      <xdr:colOff>2880</xdr:colOff>
      <xdr:row>28</xdr:row>
      <xdr:rowOff>200160</xdr:rowOff>
    </xdr:to>
    <xdr:sp>
      <xdr:nvSpPr>
        <xdr:cNvPr id="0" name="Rectangle 1"/>
        <xdr:cNvSpPr/>
      </xdr:nvSpPr>
      <xdr:spPr>
        <a:xfrm>
          <a:off x="6492240" y="4724280"/>
          <a:ext cx="3502440" cy="2001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2.75" customHeight="true" zeroHeight="false" outlineLevelRow="0" outlineLevelCol="0"/>
  <cols>
    <col collapsed="false" customWidth="true" hidden="false" outlineLevel="0" max="1" min="1" style="1" width="24.99"/>
    <col collapsed="false" customWidth="true" hidden="false" outlineLevel="0" max="2" min="2" style="1" width="12.5"/>
    <col collapsed="false" customWidth="true" hidden="false" outlineLevel="0" max="3" min="3" style="1" width="10.82"/>
    <col collapsed="false" customWidth="true" hidden="false" outlineLevel="0" max="4" min="4" style="1" width="11.32"/>
    <col collapsed="false" customWidth="true" hidden="false" outlineLevel="0" max="5" min="5" style="1" width="23.15"/>
    <col collapsed="false" customWidth="false" hidden="false" outlineLevel="0" max="6" min="6" style="2" width="9.33"/>
    <col collapsed="false" customWidth="true" hidden="false" outlineLevel="0" max="7" min="7" style="1" width="30.99"/>
    <col collapsed="false" customWidth="true" hidden="false" outlineLevel="0" max="8" min="8" style="1" width="18.66"/>
    <col collapsed="false" customWidth="true" hidden="true" outlineLevel="0" max="9" min="9" style="1" width="20.82"/>
    <col collapsed="false" customWidth="true" hidden="false" outlineLevel="0" max="10" min="10" style="1" width="40.5"/>
    <col collapsed="false" customWidth="false" hidden="false" outlineLevel="0" max="257" min="11" style="1" width="9.33"/>
  </cols>
  <sheetData>
    <row r="1" customFormat="false" ht="27" hidden="false" customHeight="true" outlineLevel="0" collapsed="false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7" t="s">
        <v>10</v>
      </c>
      <c r="B2" s="8" t="s">
        <v>11</v>
      </c>
      <c r="C2" s="9" t="n">
        <v>37226</v>
      </c>
      <c r="D2" s="9" t="n">
        <v>37925</v>
      </c>
      <c r="E2" s="10" t="n">
        <v>10000</v>
      </c>
      <c r="F2" s="2" t="s">
        <v>12</v>
      </c>
      <c r="G2" s="1" t="s">
        <v>13</v>
      </c>
      <c r="H2" s="1" t="n">
        <v>570482</v>
      </c>
      <c r="J2" s="11"/>
    </row>
    <row r="3" customFormat="false" ht="12.75" hidden="false" customHeight="false" outlineLevel="0" collapsed="false">
      <c r="A3" s="7"/>
      <c r="B3" s="8" t="s">
        <v>11</v>
      </c>
      <c r="C3" s="9" t="n">
        <v>37226</v>
      </c>
      <c r="D3" s="9" t="n">
        <v>37925</v>
      </c>
      <c r="E3" s="10" t="n">
        <v>5000</v>
      </c>
      <c r="F3" s="2" t="s">
        <v>12</v>
      </c>
      <c r="G3" s="1" t="s">
        <v>14</v>
      </c>
      <c r="H3" s="1" t="n">
        <v>265183</v>
      </c>
      <c r="J3" s="11"/>
    </row>
    <row r="4" customFormat="false" ht="12.75" hidden="false" customHeight="true" outlineLevel="0" collapsed="false">
      <c r="A4" s="7"/>
      <c r="B4" s="8" t="s">
        <v>11</v>
      </c>
      <c r="C4" s="9" t="n">
        <v>37226</v>
      </c>
      <c r="D4" s="9" t="n">
        <v>37925</v>
      </c>
      <c r="E4" s="10" t="s">
        <v>15</v>
      </c>
      <c r="F4" s="2" t="s">
        <v>12</v>
      </c>
      <c r="G4" s="1" t="s">
        <v>16</v>
      </c>
      <c r="H4" s="2" t="n">
        <v>346100</v>
      </c>
      <c r="J4" s="11"/>
    </row>
    <row r="5" customFormat="false" ht="12.75" hidden="false" customHeight="false" outlineLevel="0" collapsed="false">
      <c r="A5" s="12"/>
      <c r="B5" s="8" t="s">
        <v>11</v>
      </c>
      <c r="C5" s="9" t="n">
        <v>37226</v>
      </c>
      <c r="D5" s="9" t="n">
        <v>37925</v>
      </c>
      <c r="E5" s="10" t="s">
        <v>17</v>
      </c>
      <c r="G5" s="1" t="s">
        <v>18</v>
      </c>
      <c r="H5" s="13" t="n">
        <v>162870</v>
      </c>
      <c r="J5" s="11"/>
    </row>
    <row r="6" customFormat="false" ht="12.75" hidden="false" customHeight="false" outlineLevel="0" collapsed="false">
      <c r="A6" s="12"/>
      <c r="B6" s="14"/>
      <c r="C6" s="9"/>
      <c r="D6" s="9"/>
      <c r="E6" s="10"/>
      <c r="H6" s="15" t="n">
        <f aca="false">SUM(H2:H5)</f>
        <v>1344635</v>
      </c>
      <c r="J6" s="11"/>
    </row>
    <row r="7" customFormat="false" ht="12.75" hidden="false" customHeight="false" outlineLevel="0" collapsed="false">
      <c r="A7" s="7"/>
      <c r="B7" s="16"/>
      <c r="C7" s="9"/>
      <c r="D7" s="9"/>
      <c r="E7" s="10"/>
      <c r="J7" s="11"/>
    </row>
    <row r="8" customFormat="false" ht="12.75" hidden="false" customHeight="false" outlineLevel="0" collapsed="false">
      <c r="A8" s="17" t="s">
        <v>19</v>
      </c>
      <c r="B8" s="18" t="s">
        <v>11</v>
      </c>
      <c r="C8" s="19" t="n">
        <v>37408</v>
      </c>
      <c r="D8" s="19" t="n">
        <v>41425</v>
      </c>
      <c r="E8" s="20" t="n">
        <v>42000</v>
      </c>
      <c r="F8" s="21" t="s">
        <v>20</v>
      </c>
      <c r="G8" s="22" t="s">
        <v>21</v>
      </c>
      <c r="H8" s="23" t="n">
        <v>6500000</v>
      </c>
      <c r="I8" s="22"/>
      <c r="J8" s="24"/>
    </row>
    <row r="9" customFormat="false" ht="12.75" hidden="false" customHeight="false" outlineLevel="0" collapsed="false">
      <c r="A9" s="17"/>
      <c r="B9" s="25"/>
      <c r="C9" s="19"/>
      <c r="D9" s="19"/>
      <c r="E9" s="20"/>
      <c r="F9" s="21"/>
      <c r="G9" s="22"/>
      <c r="H9" s="23"/>
      <c r="I9" s="22"/>
      <c r="J9" s="24"/>
    </row>
    <row r="10" customFormat="false" ht="12.75" hidden="false" customHeight="false" outlineLevel="0" collapsed="false">
      <c r="A10" s="7" t="s">
        <v>22</v>
      </c>
      <c r="B10" s="8" t="s">
        <v>11</v>
      </c>
      <c r="C10" s="9" t="s">
        <v>23</v>
      </c>
      <c r="D10" s="9" t="n">
        <v>38565</v>
      </c>
      <c r="E10" s="10" t="n">
        <v>15000</v>
      </c>
      <c r="F10" s="2" t="s">
        <v>24</v>
      </c>
      <c r="G10" s="1" t="s">
        <v>25</v>
      </c>
      <c r="H10" s="1" t="n">
        <v>875609</v>
      </c>
      <c r="J10" s="11"/>
    </row>
    <row r="11" customFormat="false" ht="12.75" hidden="false" customHeight="false" outlineLevel="0" collapsed="false">
      <c r="A11" s="7"/>
      <c r="B11" s="8" t="s">
        <v>11</v>
      </c>
      <c r="C11" s="9" t="s">
        <v>23</v>
      </c>
      <c r="D11" s="9" t="n">
        <v>37469</v>
      </c>
      <c r="E11" s="10" t="n">
        <v>7500</v>
      </c>
      <c r="F11" s="2" t="s">
        <v>24</v>
      </c>
      <c r="G11" s="1" t="s">
        <v>26</v>
      </c>
      <c r="H11" s="26" t="n">
        <v>151948</v>
      </c>
      <c r="J11" s="11"/>
    </row>
    <row r="12" customFormat="false" ht="12.75" hidden="false" customHeight="false" outlineLevel="0" collapsed="false">
      <c r="A12" s="7"/>
      <c r="B12" s="27"/>
      <c r="C12" s="9"/>
      <c r="D12" s="9"/>
      <c r="E12" s="10"/>
      <c r="H12" s="15" t="n">
        <f aca="false">SUM(H10:H11)</f>
        <v>1027557</v>
      </c>
      <c r="J12" s="11"/>
    </row>
    <row r="13" customFormat="false" ht="12.75" hidden="false" customHeight="false" outlineLevel="0" collapsed="false">
      <c r="A13" s="7"/>
      <c r="B13" s="27"/>
      <c r="C13" s="9"/>
      <c r="D13" s="9"/>
      <c r="E13" s="10"/>
      <c r="J13" s="11"/>
    </row>
    <row r="14" customFormat="false" ht="12.75" hidden="false" customHeight="false" outlineLevel="0" collapsed="false">
      <c r="A14" s="17" t="s">
        <v>27</v>
      </c>
      <c r="B14" s="21" t="s">
        <v>11</v>
      </c>
      <c r="C14" s="19" t="n">
        <v>37257</v>
      </c>
      <c r="D14" s="19" t="n">
        <v>37621</v>
      </c>
      <c r="E14" s="20" t="s">
        <v>28</v>
      </c>
      <c r="F14" s="21" t="s">
        <v>24</v>
      </c>
      <c r="G14" s="22" t="s">
        <v>29</v>
      </c>
      <c r="H14" s="23" t="n">
        <v>50000</v>
      </c>
      <c r="I14" s="22"/>
      <c r="J14" s="24"/>
    </row>
    <row r="15" customFormat="false" ht="12.75" hidden="false" customHeight="false" outlineLevel="0" collapsed="false">
      <c r="A15" s="28"/>
      <c r="B15" s="21"/>
      <c r="C15" s="19"/>
      <c r="D15" s="19"/>
      <c r="E15" s="20"/>
      <c r="F15" s="21"/>
      <c r="G15" s="22"/>
      <c r="H15" s="22"/>
      <c r="I15" s="22"/>
      <c r="J15" s="24"/>
    </row>
    <row r="16" customFormat="false" ht="12.75" hidden="false" customHeight="false" outlineLevel="0" collapsed="false">
      <c r="A16" s="7" t="s">
        <v>30</v>
      </c>
      <c r="B16" s="2" t="s">
        <v>11</v>
      </c>
      <c r="C16" s="9" t="s">
        <v>23</v>
      </c>
      <c r="D16" s="9" t="n">
        <v>38656</v>
      </c>
      <c r="E16" s="10" t="n">
        <v>10000</v>
      </c>
      <c r="F16" s="2" t="s">
        <v>31</v>
      </c>
      <c r="G16" s="1" t="s">
        <v>32</v>
      </c>
      <c r="H16" s="1" t="n">
        <v>-748824</v>
      </c>
      <c r="J16" s="11"/>
    </row>
    <row r="17" customFormat="false" ht="12.75" hidden="false" customHeight="false" outlineLevel="0" collapsed="false">
      <c r="A17" s="29"/>
      <c r="B17" s="2" t="s">
        <v>33</v>
      </c>
      <c r="C17" s="9" t="s">
        <v>23</v>
      </c>
      <c r="D17" s="9" t="n">
        <v>38656</v>
      </c>
      <c r="E17" s="10" t="n">
        <v>10000</v>
      </c>
      <c r="F17" s="2" t="s">
        <v>34</v>
      </c>
      <c r="G17" s="1" t="s">
        <v>32</v>
      </c>
      <c r="H17" s="26" t="n">
        <v>747334</v>
      </c>
      <c r="J17" s="11"/>
    </row>
    <row r="18" customFormat="false" ht="12.75" hidden="false" customHeight="false" outlineLevel="0" collapsed="false">
      <c r="A18" s="29"/>
      <c r="B18" s="2"/>
      <c r="C18" s="9"/>
      <c r="D18" s="9"/>
      <c r="E18" s="10"/>
      <c r="H18" s="30" t="n">
        <f aca="false">SUM(H16:H17)</f>
        <v>-1490</v>
      </c>
      <c r="J18" s="11"/>
    </row>
    <row r="19" customFormat="false" ht="12.75" hidden="false" customHeight="false" outlineLevel="0" collapsed="false">
      <c r="A19" s="29"/>
      <c r="B19" s="2"/>
      <c r="C19" s="9"/>
      <c r="D19" s="9"/>
      <c r="E19" s="2"/>
      <c r="J19" s="11"/>
    </row>
    <row r="20" customFormat="false" ht="12.75" hidden="false" customHeight="false" outlineLevel="0" collapsed="false">
      <c r="A20" s="17" t="s">
        <v>35</v>
      </c>
      <c r="B20" s="21" t="s">
        <v>11</v>
      </c>
      <c r="C20" s="19" t="s">
        <v>23</v>
      </c>
      <c r="D20" s="19" t="n">
        <v>38656</v>
      </c>
      <c r="E20" s="21" t="n">
        <v>10000</v>
      </c>
      <c r="F20" s="21" t="s">
        <v>34</v>
      </c>
      <c r="G20" s="22" t="s">
        <v>36</v>
      </c>
      <c r="H20" s="31" t="n">
        <v>144144</v>
      </c>
      <c r="I20" s="22"/>
      <c r="J20" s="24"/>
    </row>
    <row r="21" customFormat="false" ht="12.75" hidden="false" customHeight="false" outlineLevel="0" collapsed="false">
      <c r="A21" s="28"/>
      <c r="B21" s="21"/>
      <c r="C21" s="19"/>
      <c r="D21" s="19"/>
      <c r="E21" s="21"/>
      <c r="F21" s="21"/>
      <c r="G21" s="22"/>
      <c r="H21" s="31"/>
      <c r="I21" s="22"/>
      <c r="J21" s="24"/>
    </row>
    <row r="22" customFormat="false" ht="12.75" hidden="false" customHeight="false" outlineLevel="0" collapsed="false">
      <c r="A22" s="7" t="s">
        <v>37</v>
      </c>
      <c r="B22" s="2" t="s">
        <v>33</v>
      </c>
      <c r="C22" s="9" t="n">
        <v>37226</v>
      </c>
      <c r="D22" s="9" t="n">
        <v>37711</v>
      </c>
      <c r="E22" s="2" t="s">
        <v>38</v>
      </c>
      <c r="F22" s="2" t="s">
        <v>39</v>
      </c>
      <c r="G22" s="1" t="s">
        <v>25</v>
      </c>
      <c r="H22" s="30" t="n">
        <v>2000000</v>
      </c>
      <c r="J22" s="11"/>
    </row>
    <row r="23" customFormat="false" ht="12.75" hidden="false" customHeight="false" outlineLevel="0" collapsed="false">
      <c r="A23" s="29"/>
      <c r="B23" s="2"/>
      <c r="C23" s="9"/>
      <c r="D23" s="9"/>
      <c r="E23" s="2"/>
      <c r="J23" s="11"/>
    </row>
    <row r="24" customFormat="false" ht="12.75" hidden="false" customHeight="false" outlineLevel="0" collapsed="false">
      <c r="A24" s="17" t="s">
        <v>40</v>
      </c>
      <c r="B24" s="21" t="s">
        <v>33</v>
      </c>
      <c r="C24" s="19" t="s">
        <v>23</v>
      </c>
      <c r="D24" s="19" t="n">
        <v>37925</v>
      </c>
      <c r="E24" s="22" t="n">
        <v>5800</v>
      </c>
      <c r="F24" s="21" t="s">
        <v>41</v>
      </c>
      <c r="G24" s="32" t="n">
        <v>3.67</v>
      </c>
      <c r="H24" s="22" t="n">
        <v>3771740</v>
      </c>
      <c r="I24" s="22"/>
      <c r="J24" s="24"/>
    </row>
    <row r="25" customFormat="false" ht="12.75" hidden="false" customHeight="false" outlineLevel="0" collapsed="false">
      <c r="A25" s="28"/>
      <c r="B25" s="21" t="s">
        <v>33</v>
      </c>
      <c r="C25" s="19" t="s">
        <v>23</v>
      </c>
      <c r="D25" s="19" t="n">
        <v>37925</v>
      </c>
      <c r="E25" s="22" t="n">
        <v>4200</v>
      </c>
      <c r="F25" s="21" t="s">
        <v>31</v>
      </c>
      <c r="G25" s="32" t="n">
        <v>3.075</v>
      </c>
      <c r="H25" s="33" t="n">
        <v>1737540</v>
      </c>
      <c r="I25" s="22"/>
      <c r="J25" s="24"/>
    </row>
    <row r="26" customFormat="false" ht="12.75" hidden="false" customHeight="false" outlineLevel="0" collapsed="false">
      <c r="A26" s="28"/>
      <c r="B26" s="21"/>
      <c r="C26" s="34"/>
      <c r="D26" s="34"/>
      <c r="E26" s="22"/>
      <c r="F26" s="21"/>
      <c r="G26" s="22"/>
      <c r="H26" s="31" t="n">
        <f aca="false">SUM(H24:H25)</f>
        <v>5509280</v>
      </c>
      <c r="I26" s="22"/>
      <c r="J26" s="24"/>
    </row>
    <row r="27" customFormat="false" ht="13.5" hidden="false" customHeight="false" outlineLevel="0" collapsed="false">
      <c r="A27" s="35"/>
      <c r="B27" s="36"/>
      <c r="C27" s="37"/>
      <c r="D27" s="37"/>
      <c r="E27" s="38"/>
      <c r="F27" s="36"/>
      <c r="G27" s="38"/>
      <c r="H27" s="38"/>
      <c r="I27" s="38"/>
      <c r="J27" s="39"/>
    </row>
    <row r="28" customFormat="false" ht="12.75" hidden="false" customHeight="false" outlineLevel="0" collapsed="false">
      <c r="B28" s="2"/>
      <c r="C28" s="40"/>
      <c r="D28" s="40"/>
    </row>
    <row r="29" customFormat="false" ht="15.75" hidden="false" customHeight="false" outlineLevel="0" collapsed="false">
      <c r="B29" s="2"/>
      <c r="C29" s="40"/>
      <c r="D29" s="40"/>
      <c r="G29" s="41" t="s">
        <v>42</v>
      </c>
      <c r="H29" s="42" t="n">
        <f aca="false">H6+H8+H12+H14+H18+H20+H22+H26</f>
        <v>16574126</v>
      </c>
    </row>
    <row r="30" customFormat="false" ht="12.75" hidden="false" customHeight="false" outlineLevel="0" collapsed="false">
      <c r="B30" s="2"/>
      <c r="C30" s="40"/>
      <c r="D30" s="40"/>
    </row>
    <row r="31" customFormat="false" ht="12.75" hidden="false" customHeight="false" outlineLevel="0" collapsed="false">
      <c r="B31" s="2"/>
      <c r="C31" s="40"/>
      <c r="D31" s="40"/>
    </row>
    <row r="32" customFormat="false" ht="12.75" hidden="false" customHeight="false" outlineLevel="0" collapsed="false">
      <c r="B32" s="2"/>
      <c r="C32" s="40"/>
      <c r="D32" s="40"/>
    </row>
    <row r="33" customFormat="false" ht="12.75" hidden="false" customHeight="false" outlineLevel="0" collapsed="false">
      <c r="B33" s="2"/>
      <c r="C33" s="40"/>
      <c r="D33" s="40"/>
    </row>
    <row r="34" customFormat="false" ht="12.75" hidden="false" customHeight="false" outlineLevel="0" collapsed="false">
      <c r="B34" s="2"/>
      <c r="C34" s="40"/>
      <c r="D34" s="40"/>
    </row>
    <row r="35" customFormat="false" ht="12.75" hidden="false" customHeight="false" outlineLevel="0" collapsed="false">
      <c r="B35" s="2"/>
      <c r="C35" s="40"/>
      <c r="D35" s="40"/>
    </row>
    <row r="36" customFormat="false" ht="12.75" hidden="false" customHeight="false" outlineLevel="0" collapsed="false">
      <c r="B36" s="2"/>
      <c r="C36" s="40"/>
      <c r="D36" s="40"/>
    </row>
    <row r="37" customFormat="false" ht="12.75" hidden="false" customHeight="false" outlineLevel="0" collapsed="false">
      <c r="B37" s="2"/>
      <c r="C37" s="40"/>
      <c r="D37" s="40"/>
    </row>
    <row r="38" customFormat="false" ht="12.75" hidden="false" customHeight="false" outlineLevel="0" collapsed="false">
      <c r="C38" s="40"/>
      <c r="D38" s="40"/>
    </row>
    <row r="39" customFormat="false" ht="12.75" hidden="false" customHeight="false" outlineLevel="0" collapsed="false">
      <c r="C39" s="40"/>
      <c r="D39" s="40"/>
    </row>
    <row r="40" customFormat="false" ht="12.75" hidden="false" customHeight="false" outlineLevel="0" collapsed="false">
      <c r="C40" s="40"/>
      <c r="D40" s="40"/>
    </row>
    <row r="41" customFormat="false" ht="12.75" hidden="false" customHeight="false" outlineLevel="0" collapsed="false">
      <c r="C41" s="40"/>
      <c r="D41" s="40"/>
    </row>
    <row r="42" customFormat="false" ht="12.75" hidden="false" customHeight="false" outlineLevel="0" collapsed="false">
      <c r="C42" s="40"/>
      <c r="D42" s="40"/>
    </row>
    <row r="43" customFormat="false" ht="12.75" hidden="false" customHeight="false" outlineLevel="0" collapsed="false">
      <c r="C43" s="40"/>
      <c r="D43" s="40"/>
    </row>
    <row r="44" customFormat="false" ht="12.75" hidden="false" customHeight="false" outlineLevel="0" collapsed="false">
      <c r="C44" s="40"/>
      <c r="D44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2001-11-26T16:01:52Z</dcterms:created>
  <dc:creator>Tyrell</dc:creator>
  <dc:description/>
  <dc:language>en-US</dc:language>
  <cp:lastModifiedBy>Tyrell</cp:lastModifiedBy>
  <cp:lastPrinted>2001-11-27T16:30:04Z</cp:lastPrinted>
  <dcterms:modified xsi:type="dcterms:W3CDTF">2001-11-27T16:30:09Z</dcterms:modified>
  <cp:revision>0</cp:revision>
  <dc:subject/>
  <dc:title/>
</cp:coreProperties>
</file>